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ik1+2" sheetId="5" r:id="rId5"/>
    <sheet name="Tabelle1" sheetId="6" r:id="rId6"/>
    <sheet name="Tabelle2" sheetId="7" r:id="rId7"/>
    <sheet name="Tabelle3und4" sheetId="8" r:id="rId8"/>
    <sheet name="Tabelle5" sheetId="9" r:id="rId9"/>
    <sheet name="Tabelle6" sheetId="10" r:id="rId10"/>
    <sheet name="ZahlenGrafik1+2" sheetId="11" r:id="rId11"/>
  </sheets>
  <definedNames>
    <definedName name="_xlnm.Print_Area" localSheetId="7">'Tabelle3und4'!$A$1:$I$56</definedName>
  </definedNames>
  <calcPr fullCalcOnLoad="1"/>
</workbook>
</file>

<file path=xl/sharedStrings.xml><?xml version="1.0" encoding="utf-8"?>
<sst xmlns="http://schemas.openxmlformats.org/spreadsheetml/2006/main" count="386" uniqueCount="270">
  <si>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</si>
  <si>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</si>
  <si>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</si>
  <si>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</si>
  <si>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</si>
  <si>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</si>
  <si>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</si>
  <si>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</si>
  <si>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</si>
  <si>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</si>
  <si>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</si>
  <si>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</si>
  <si>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</si>
  <si>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statistikgesetz (BStatG) vom 22. Januar 1987 (BGBl. I S. 462, 565), zuletzt geändert durch Artikel 2 des Gesetzes</t>
  </si>
  <si>
    <t>vom 9. Juni 2005 (BGBl. I S. 1534).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</si>
  <si>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</si>
  <si>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</si>
  <si>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</si>
  <si>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 xml:space="preserve">(SGB II) zusammengefasst. Dieser Personenkreis erhält ab 1. Januar 2005 Grundsicherung für Arbeitssuchende 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</si>
  <si>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</si>
  <si>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</si>
  <si>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</si>
  <si>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</si>
  <si>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</si>
  <si>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</si>
  <si>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</si>
  <si>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</si>
  <si>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</si>
  <si>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</si>
  <si>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</si>
  <si>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</si>
  <si>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</si>
  <si>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</si>
  <si>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</si>
  <si>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</si>
  <si>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</si>
  <si>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</si>
  <si>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</si>
  <si>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</si>
  <si>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</si>
  <si>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</si>
  <si>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</si>
  <si>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- Mehrbedarfszuschläge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</si>
  <si>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</si>
  <si>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</si>
  <si>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</si>
  <si>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Nettoanspruch</t>
  </si>
  <si>
    <t xml:space="preserve">Der Nettoanspruch einer Bedarfsgemeinschaft ergibt sich aus der Differenz zwischen dem Bruttobedarf und dem 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</si>
  <si>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</si>
  <si>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</si>
  <si>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</si>
  <si>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</si>
  <si>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</si>
  <si>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</si>
  <si>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</si>
  <si>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</si>
  <si>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</si>
  <si>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</si>
  <si>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am 31.12. der Jahre 2003 bis 2005 nach ausgewählten Merkmalen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</si>
  <si>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</si>
  <si>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</si>
  <si>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</si>
  <si>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</si>
  <si>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</si>
  <si>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</si>
  <si>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</si>
  <si>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</si>
  <si>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</si>
  <si>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</si>
  <si>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</si>
  <si>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</si>
  <si>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</si>
  <si>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</si>
  <si>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</si>
  <si>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</si>
  <si>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</si>
  <si>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</si>
  <si>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</si>
  <si>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</si>
  <si>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</si>
  <si>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</si>
  <si>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</si>
  <si>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</si>
  <si>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</si>
  <si>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</si>
  <si>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</si>
  <si>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</si>
  <si>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</si>
  <si>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</si>
  <si>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</si>
  <si>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</si>
  <si>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</si>
  <si>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</si>
  <si>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</si>
  <si>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</si>
  <si>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</si>
  <si>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</si>
  <si>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</si>
  <si>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</si>
  <si>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</si>
  <si>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3. Empfänger laufender Hilfe zum Lebensunterhalt am 31.12.2005 nach Geschlecht,</t>
  </si>
  <si>
    <t>Unterbringungsart und Altersgruppen</t>
  </si>
  <si>
    <t>Davon</t>
  </si>
  <si>
    <t>Alter
von … bis
unter … Jahren</t>
  </si>
  <si>
    <t>In Einrichtungen</t>
  </si>
  <si>
    <t>In
Einrich-
tungen</t>
  </si>
  <si>
    <t>Außerhalb von Einrichtungen</t>
  </si>
  <si>
    <t>Außerhalb
von Einrich-
tungen</t>
  </si>
  <si>
    <t>-</t>
  </si>
  <si>
    <t>4. Empfänger laufender Hilfe zum Lebensunterhalt am 31.12.2005 nach Mehrbedarfszuschlägen</t>
  </si>
  <si>
    <t>und Altersgruppen</t>
  </si>
  <si>
    <t>darunter</t>
  </si>
  <si>
    <t>Inhaber eines
Schwerbehindertenaus-
weises mit Merkzeichen G</t>
  </si>
  <si>
    <t>unter 65
Jahre und
voll erwerbs-
gemindert</t>
  </si>
  <si>
    <t>Personen,
die einer kosten-
aufwändigen
Ernährung
bedürfen</t>
  </si>
  <si>
    <t>davon</t>
  </si>
  <si>
    <t>5. Bedarfsgemeinschaften von Empfängern laufender Hilfe zum Lebensunterhalt</t>
  </si>
  <si>
    <t>am 31.12.2005 nach dem Wohnkreis der Bedarfsgemeinschaft</t>
  </si>
  <si>
    <t>Bedarfsgemeinschaften insgesamt</t>
  </si>
  <si>
    <t>Bedarfsge-
meinschaften
insgesamt</t>
  </si>
  <si>
    <t>in
Einrichtungen</t>
  </si>
  <si>
    <t>außerhalb von
Einrichtungen</t>
  </si>
  <si>
    <t>6. Bedarfsgemeinschaften von Empfängern laufender Hilfe zum Lebensunterhalt am 31.12.2005</t>
  </si>
  <si>
    <t>nach durchschnittlichen monatlichen Zahlbeträgen und Typ der Bedarfsgemeinschaft</t>
  </si>
  <si>
    <t>Brutto-
bedarf</t>
  </si>
  <si>
    <t>Anerkannte
Brutto-
kaltmiete</t>
  </si>
  <si>
    <t>Angerech-
netes
Einkommen</t>
  </si>
  <si>
    <t>Netto-
anspruch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</si>
  <si>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</si>
  <si>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</si>
  <si>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</si>
  <si>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</si>
  <si>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</si>
  <si>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</si>
  <si>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</si>
  <si>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</si>
  <si>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</si>
  <si>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</si>
  <si>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</si>
  <si>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</si>
  <si>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</si>
  <si>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</si>
  <si>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</si>
  <si>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</si>
  <si>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</si>
  <si>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</si>
  <si>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</si>
  <si>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</si>
  <si>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unterhalt am 31.12. der Jahre 2003 bis 2005 nach ausgewählten Merkmalen</t>
  </si>
  <si>
    <t>Merkmalen und dem Wohnkreis der Hilfeempfänger</t>
  </si>
  <si>
    <t>Empfänger laufender Hilfe zum Lebensunterhalt am 31.12.2005 nach Geschlecht,</t>
  </si>
  <si>
    <t>Empfänger laufender Hilfe zum Lebensunterhalt am 31.12.2005 nach Mehrbedarfs-</t>
  </si>
  <si>
    <t>zuschlägen und Altersgruppen</t>
  </si>
  <si>
    <t>Bedarfsgemeinschaften von Empfängern laufender Hilfe zum Lebensunterhalt am</t>
  </si>
  <si>
    <t>31.12.2005 nach dem Wohnkreis der Bedarfsgemeinschaft</t>
  </si>
  <si>
    <t>31.12.2005 nach durchschnittlichen monatlichen Zahlbeträgen und Typ der Bedarfs-</t>
  </si>
  <si>
    <t>gemeinschaft</t>
  </si>
  <si>
    <t>Empfänger laufender Hilfe zum Lebensunterhalt am 31.12.2005 nach Unterbringungs-</t>
  </si>
  <si>
    <t>art und Altersgruppen</t>
  </si>
  <si>
    <t>Empfänger laufender Hilfe zum Lebensunterhalt am 31.12.2005 nach Geschlecht und</t>
  </si>
  <si>
    <t>Altersgruppen</t>
  </si>
  <si>
    <t>und mehr</t>
  </si>
  <si>
    <t xml:space="preserve">Empfänger von laufender Hilfe zum Lebensunterhalt am 31.12.2005 nach 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</si>
  <si>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</si>
  <si>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</si>
  <si>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</si>
  <si>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</si>
  <si>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</si>
  <si>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</si>
  <si>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</si>
  <si>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</si>
  <si>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</si>
  <si>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Empfänger laufender Hilfe zum Lebensunterhalt am 31.12.2005 nach Unterbringungsart</t>
  </si>
  <si>
    <t>Empfänger laufender Hilfe zum Lebensunterhalt am 31.12.2005 nach Geschlecht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</si>
  <si>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</si>
  <si>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</si>
  <si>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</si>
  <si>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</si>
  <si>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</si>
  <si>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</si>
  <si>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</si>
  <si>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</si>
  <si>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</si>
  <si>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Empfänger laufender Hilfe zum Lebensunterhalt am 31.12.2005 nach ausgewählten</t>
  </si>
  <si>
    <t>grundsätzlich erwerbsfähige Hilfebedürftige und deren Familienangehörige im Zweiten Buch Sozialgesetzbuch</t>
  </si>
  <si>
    <t>.</t>
  </si>
  <si>
    <t>Merkmalen und dem</t>
  </si>
  <si>
    <t xml:space="preserve">mit einem
oder mehreren
Mehr-
bedarfszu-
schlägen 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</si>
  <si>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</si>
  <si>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</si>
  <si>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</si>
  <si>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>zuletzt geändert durch Artikel 1 des Gesetzes vom 2. Dezember 2006 (BGBl. I S. 2670), in Verbindung mit dem Bundes-</t>
  </si>
  <si>
    <t xml:space="preserve"> </t>
  </si>
  <si>
    <t xml:space="preserve">    25 bis unter 50 Jahre</t>
  </si>
  <si>
    <t xml:space="preserve">    unter 7 Jahre</t>
  </si>
  <si>
    <t>x</t>
  </si>
  <si>
    <t>Alter
von … bis
unter… Jahren
Unterbringungsart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</si>
  <si>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</si>
  <si>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</si>
  <si>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</si>
  <si>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</si>
  <si>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</si>
  <si>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</si>
  <si>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</si>
  <si>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</si>
  <si>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</si>
  <si>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</si>
  <si>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</si>
  <si>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1) siehe Methodische Hinweise</t>
  </si>
  <si>
    <t>sowohl in der Statistik über Empfänger von Leistungen nach dem 5. bis 9. Kapitel als auch in der Statistik der</t>
  </si>
  <si>
    <t>Empfänger von laufender Hilfe zum Lebensunterhalt erfasst.</t>
  </si>
  <si>
    <t>Im Zuge der sogenannten "Hartz IV"-Gesetzgebung wurde die bisherige Arbeitslosenhilfe und die Sozialhilfe für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</si>
  <si>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</si>
  <si>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</si>
  <si>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</si>
  <si>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Über die Leistungsempfänger nach dem 4. Kapitel SGB XII liegt bereits eine Veröffentlichung vor (Bestell-Nr. 10108)</t>
  </si>
  <si>
    <t xml:space="preserve">und über die Empfänger von Leistungen nach dem 5. bis 9. Kapitel SGB XII erscheint in Kürze ein Statistischer </t>
  </si>
  <si>
    <t>Bericht (Bestell-Nr. 10109).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</si>
  <si>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</si>
  <si>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</si>
  <si>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</si>
  <si>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</si>
  <si>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</si>
  <si>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</si>
  <si>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</si>
  <si>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EUR pro Monat</t>
  </si>
  <si>
    <t>- Regelsätze</t>
  </si>
  <si>
    <t>- Kosten für Miete/Eigentum</t>
  </si>
  <si>
    <t>- laufende Kosten für Heizung</t>
  </si>
  <si>
    <t>7. Hilfe in anderen Lebenslagen (9. Kapitel SGB XII)</t>
  </si>
  <si>
    <t>durchschnittlicher Bruttobedarf</t>
  </si>
  <si>
    <t>in EUR pro Monat</t>
  </si>
  <si>
    <t>durchschnittlicher Nettoanspruch</t>
  </si>
  <si>
    <t xml:space="preserve">Im Alter von … bis unter … Jahren </t>
  </si>
  <si>
    <t xml:space="preserve">Lebensunterhalt am 31.12.2005 nach ausgewählten </t>
  </si>
  <si>
    <t>2. Empfänger laufender Hilfe zum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</si>
  <si>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</si>
  <si>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</si>
  <si>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</si>
  <si>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</si>
  <si>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</si>
  <si>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</si>
  <si>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</si>
  <si>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</si>
  <si>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</si>
  <si>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</si>
  <si>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</si>
  <si>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Laufende Hilfe zum Lebensunterhalt am 31.12.2005 -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</si>
  <si>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</si>
  <si>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</si>
  <si>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</si>
  <si>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</si>
  <si>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</si>
  <si>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</si>
  <si>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</si>
  <si>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</si>
  <si>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</si>
  <si>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</si>
  <si>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</si>
  <si>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</si>
  <si>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</si>
  <si>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</si>
  <si>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</si>
  <si>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</si>
  <si>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</si>
  <si>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</si>
  <si>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</si>
  <si>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</si>
  <si>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</si>
  <si>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Preis:0,00 EUR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</si>
</sst>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5" xfId="0" applyBorder="1" applyAlignment="1">
      <alignment/>
    </xf>
    <xf numFmtId="49" fontId="3" fillId="0" borderId="0" xfId="0" applyNumberFormat="1" applyFont="1" applyAlignment="1" quotePrefix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0" fontId="1" fillId="0" borderId="10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'ZahlenGrafik1+2'!$C$7:$H$7</c:f>
              <c:numCache>
                <c:ptCount val="6"/>
                <c:pt idx="0">
                  <c:v>17</c:v>
                </c:pt>
                <c:pt idx="1">
                  <c:v>300</c:v>
                </c:pt>
                <c:pt idx="2">
                  <c:v>622</c:v>
                </c:pt>
                <c:pt idx="3">
                  <c:v>2261</c:v>
                </c:pt>
                <c:pt idx="4">
                  <c:v>1297</c:v>
                </c:pt>
                <c:pt idx="5">
                  <c:v>1742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'ZahlenGrafik1+2'!$C$8:$H$8</c:f>
              <c:numCache>
                <c:ptCount val="6"/>
                <c:pt idx="0">
                  <c:v>133</c:v>
                </c:pt>
                <c:pt idx="1">
                  <c:v>203</c:v>
                </c:pt>
                <c:pt idx="2">
                  <c:v>80</c:v>
                </c:pt>
                <c:pt idx="3">
                  <c:v>373</c:v>
                </c:pt>
                <c:pt idx="4">
                  <c:v>293</c:v>
                </c:pt>
                <c:pt idx="5">
                  <c:v>25</c:v>
                </c:pt>
              </c:numCache>
            </c:numRef>
          </c:val>
        </c:ser>
        <c:axId val="58381061"/>
        <c:axId val="9902050"/>
      </c:barChart>
      <c:catAx>
        <c:axId val="58381061"/>
        <c:scaling>
          <c:orientation val="minMax"/>
        </c:scaling>
        <c:axPos val="b"/>
        <c:delete val="1"/>
        <c:majorTickMark val="out"/>
        <c:minorTickMark val="none"/>
        <c:tickLblPos val="nextTo"/>
        <c:crossAx val="9902050"/>
        <c:crosses val="autoZero"/>
        <c:auto val="1"/>
        <c:lblOffset val="100"/>
        <c:noMultiLvlLbl val="0"/>
      </c:catAx>
      <c:valAx>
        <c:axId val="9902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8106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'ZahlenGrafik1+2'!$A$12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'ZahlenGrafik1+2'!$B$12</c:f>
              <c:numCache>
                <c:ptCount val="1"/>
                <c:pt idx="0">
                  <c:v>88</c:v>
                </c:pt>
              </c:numCache>
            </c:numRef>
          </c:val>
        </c:ser>
        <c:ser>
          <c:idx val="1"/>
          <c:order val="1"/>
          <c:tx>
            <c:strRef>
              <c:f>'ZahlenGrafik1+2'!$A$13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'ZahlenGrafik1+2'!$B$13</c:f>
              <c:numCache>
                <c:ptCount val="1"/>
                <c:pt idx="0">
                  <c:v>295</c:v>
                </c:pt>
              </c:numCache>
            </c:numRef>
          </c:val>
        </c:ser>
        <c:ser>
          <c:idx val="2"/>
          <c:order val="2"/>
          <c:tx>
            <c:strRef>
              <c:f>'ZahlenGrafik1+2'!$A$14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'ZahlenGrafik1+2'!$B$14</c:f>
              <c:numCache>
                <c:ptCount val="1"/>
                <c:pt idx="0">
                  <c:v>426</c:v>
                </c:pt>
              </c:numCache>
            </c:numRef>
          </c:val>
        </c:ser>
        <c:ser>
          <c:idx val="3"/>
          <c:order val="3"/>
          <c:tx>
            <c:strRef>
              <c:f>'ZahlenGrafik1+2'!$A$15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'ZahlenGrafik1+2'!$B$15</c:f>
              <c:numCache>
                <c:ptCount val="1"/>
                <c:pt idx="0">
                  <c:v>1707</c:v>
                </c:pt>
              </c:numCache>
            </c:numRef>
          </c:val>
        </c:ser>
        <c:ser>
          <c:idx val="4"/>
          <c:order val="4"/>
          <c:tx>
            <c:strRef>
              <c:f>'ZahlenGrafik1+2'!$A$16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'ZahlenGrafik1+2'!$B$16</c:f>
              <c:numCache>
                <c:ptCount val="1"/>
                <c:pt idx="0">
                  <c:v>914</c:v>
                </c:pt>
              </c:numCache>
            </c:numRef>
          </c:val>
        </c:ser>
        <c:ser>
          <c:idx val="5"/>
          <c:order val="5"/>
          <c:tx>
            <c:strRef>
              <c:f>'ZahlenGrafik1+2'!$A$17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'ZahlenGrafik1+2'!$B$17</c:f>
              <c:numCache>
                <c:ptCount val="1"/>
                <c:pt idx="0">
                  <c:v>493</c:v>
                </c:pt>
              </c:numCache>
            </c:numRef>
          </c:val>
        </c:ser>
        <c:overlap val="100"/>
        <c:axId val="42939067"/>
        <c:axId val="53209824"/>
      </c:barChart>
      <c:catAx>
        <c:axId val="42939067"/>
        <c:scaling>
          <c:orientation val="minMax"/>
        </c:scaling>
        <c:axPos val="b"/>
        <c:delete val="1"/>
        <c:majorTickMark val="out"/>
        <c:minorTickMark val="none"/>
        <c:tickLblPos val="nextTo"/>
        <c:crossAx val="53209824"/>
        <c:crosses val="autoZero"/>
        <c:auto val="1"/>
        <c:lblOffset val="100"/>
        <c:noMultiLvlLbl val="0"/>
      </c:catAx>
      <c:valAx>
        <c:axId val="53209824"/>
        <c:scaling>
          <c:orientation val="minMax"/>
        </c:scaling>
        <c:axPos val="l"/>
        <c:delete val="1"/>
        <c:majorTickMark val="out"/>
        <c:minorTickMark val="none"/>
        <c:tickLblPos val="nextTo"/>
        <c:crossAx val="42939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75"/>
          <c:h val="0.7387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47,0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53,0%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'ZahlenGrafik1+2'!$A$30:$A$31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'ZahlenGrafik1+2'!$B$30:$B$31</c:f>
              <c:numCache>
                <c:ptCount val="2"/>
                <c:pt idx="0">
                  <c:v>3423</c:v>
                </c:pt>
                <c:pt idx="1">
                  <c:v>3923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'ZahlenGrafik1+2'!$A$21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'ZahlenGrafik1+2'!$B$21</c:f>
              <c:numCache>
                <c:ptCount val="1"/>
                <c:pt idx="0">
                  <c:v>62</c:v>
                </c:pt>
              </c:numCache>
            </c:numRef>
          </c:val>
        </c:ser>
        <c:ser>
          <c:idx val="1"/>
          <c:order val="1"/>
          <c:tx>
            <c:strRef>
              <c:f>'ZahlenGrafik1+2'!$A$22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'ZahlenGrafik1+2'!$B$22</c:f>
              <c:numCache>
                <c:ptCount val="1"/>
                <c:pt idx="0">
                  <c:v>208</c:v>
                </c:pt>
              </c:numCache>
            </c:numRef>
          </c:val>
        </c:ser>
        <c:ser>
          <c:idx val="2"/>
          <c:order val="2"/>
          <c:tx>
            <c:strRef>
              <c:f>'ZahlenGrafik1+2'!$A$23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'ZahlenGrafik1+2'!$B$23</c:f>
              <c:numCache>
                <c:ptCount val="1"/>
                <c:pt idx="0">
                  <c:v>276</c:v>
                </c:pt>
              </c:numCache>
            </c:numRef>
          </c:val>
        </c:ser>
        <c:ser>
          <c:idx val="3"/>
          <c:order val="3"/>
          <c:tx>
            <c:strRef>
              <c:f>'ZahlenGrafik1+2'!$A$24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'ZahlenGrafik1+2'!$B$24</c:f>
              <c:numCache>
                <c:ptCount val="1"/>
                <c:pt idx="0">
                  <c:v>927</c:v>
                </c:pt>
              </c:numCache>
            </c:numRef>
          </c:val>
        </c:ser>
        <c:ser>
          <c:idx val="4"/>
          <c:order val="4"/>
          <c:tx>
            <c:strRef>
              <c:f>'ZahlenGrafik1+2'!$A$25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'ZahlenGrafik1+2'!$B$25</c:f>
              <c:numCache>
                <c:ptCount val="1"/>
                <c:pt idx="0">
                  <c:v>676</c:v>
                </c:pt>
              </c:numCache>
            </c:numRef>
          </c:val>
        </c:ser>
        <c:ser>
          <c:idx val="5"/>
          <c:order val="5"/>
          <c:tx>
            <c:strRef>
              <c:f>'ZahlenGrafik1+2'!$A$26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'ZahlenGrafik1+2'!$B$26</c:f>
              <c:numCache>
                <c:ptCount val="1"/>
                <c:pt idx="0">
                  <c:v>1274</c:v>
                </c:pt>
              </c:numCache>
            </c:numRef>
          </c:val>
        </c:ser>
        <c:overlap val="100"/>
        <c:axId val="45631841"/>
        <c:axId val="40166926"/>
      </c:barChart>
      <c:catAx>
        <c:axId val="45631841"/>
        <c:scaling>
          <c:orientation val="minMax"/>
        </c:scaling>
        <c:axPos val="b"/>
        <c:delete val="1"/>
        <c:majorTickMark val="out"/>
        <c:minorTickMark val="none"/>
        <c:tickLblPos val="nextTo"/>
        <c:crossAx val="40166926"/>
        <c:crosses val="autoZero"/>
        <c:auto val="1"/>
        <c:lblOffset val="100"/>
        <c:noMultiLvlLbl val="0"/>
      </c:catAx>
      <c:valAx>
        <c:axId val="40166926"/>
        <c:scaling>
          <c:orientation val="minMax"/>
        </c:scaling>
        <c:axPos val="l"/>
        <c:delete val="1"/>
        <c:majorTickMark val="out"/>
        <c:minorTickMark val="none"/>
        <c:tickLblPos val="nextTo"/>
        <c:crossAx val="45631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104775</xdr:rowOff>
    </xdr:to>
    <xdr:sp>
      <xdr:nvSpPr>
        <xdr:cNvPr id="10" name="Rectangle 20"/>
        <xdr:cNvSpPr>
          <a:spLocks/>
        </xdr:cNvSpPr>
      </xdr:nvSpPr>
      <xdr:spPr>
        <a:xfrm>
          <a:off x="390525" y="6076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43,5 %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23,3 %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12,6 %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35</xdr:col>
      <xdr:colOff>0</xdr:colOff>
      <xdr:row>52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5181600" y="631507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27,1 %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35</xdr:col>
      <xdr:colOff>0</xdr:colOff>
      <xdr:row>49</xdr:row>
      <xdr:rowOff>0</xdr:rowOff>
    </xdr:to>
    <xdr:sp>
      <xdr:nvSpPr>
        <xdr:cNvPr id="26" name="Rectangle 57"/>
        <xdr:cNvSpPr>
          <a:spLocks/>
        </xdr:cNvSpPr>
      </xdr:nvSpPr>
      <xdr:spPr>
        <a:xfrm>
          <a:off x="5181600" y="5943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19,7 %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27" name="Rectangle 58"/>
        <xdr:cNvSpPr>
          <a:spLocks/>
        </xdr:cNvSpPr>
      </xdr:nvSpPr>
      <xdr:spPr>
        <a:xfrm>
          <a:off x="5181600" y="5448300"/>
          <a:ext cx="485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37,2 %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57</xdr:row>
      <xdr:rowOff>0</xdr:rowOff>
    </xdr:to>
    <xdr:sp>
      <xdr:nvSpPr>
        <xdr:cNvPr id="29" name="Rectangle 63"/>
        <xdr:cNvSpPr>
          <a:spLocks/>
        </xdr:cNvSpPr>
      </xdr:nvSpPr>
      <xdr:spPr>
        <a:xfrm>
          <a:off x="485775" y="6562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10,9 %
 7,5 % 
 2,2 %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35</xdr:col>
      <xdr:colOff>0</xdr:colOff>
      <xdr:row>57</xdr:row>
      <xdr:rowOff>0</xdr:rowOff>
    </xdr:to>
    <xdr:sp>
      <xdr:nvSpPr>
        <xdr:cNvPr id="30" name="Rectangle 64"/>
        <xdr:cNvSpPr>
          <a:spLocks/>
        </xdr:cNvSpPr>
      </xdr:nvSpPr>
      <xdr:spPr>
        <a:xfrm>
          <a:off x="5181600" y="6562725"/>
          <a:ext cx="485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8,1 %
 6,1 %
 1,8 %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190500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32</xdr:row>
      <xdr:rowOff>57150</xdr:rowOff>
    </xdr:from>
    <xdr:to>
      <xdr:col>12</xdr:col>
      <xdr:colOff>438150</xdr:colOff>
      <xdr:row>32</xdr:row>
      <xdr:rowOff>57150</xdr:rowOff>
    </xdr:to>
    <xdr:sp>
      <xdr:nvSpPr>
        <xdr:cNvPr id="1" name="Line 5"/>
        <xdr:cNvSpPr>
          <a:spLocks/>
        </xdr:cNvSpPr>
      </xdr:nvSpPr>
      <xdr:spPr>
        <a:xfrm>
          <a:off x="6724650" y="52387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62" customWidth="1"/>
  </cols>
  <sheetData>
    <row r="1" ht="15.75">
      <c r="A1" s="61" t="s">
        <v>236</v>
      </c>
    </row>
    <row r="4" ht="12.75">
      <c r="A4" s="63" t="s">
        <v>247</v>
      </c>
    </row>
    <row r="6" ht="12.75">
      <c r="A6" s="62" t="s">
        <v>237</v>
      </c>
    </row>
    <row r="9" ht="12.75">
      <c r="A9" s="62" t="s">
        <v>248</v>
      </c>
    </row>
    <row r="10" ht="12.75">
      <c r="A10" s="62" t="s">
        <v>269</v>
      </c>
    </row>
    <row r="13" ht="12.75">
      <c r="A13" s="62" t="s">
        <v>238</v>
      </c>
    </row>
    <row r="16" ht="12.75">
      <c r="A16" s="62" t="s">
        <v>239</v>
      </c>
    </row>
    <row r="17" ht="12.75">
      <c r="A17" s="62" t="s">
        <v>179</v>
      </c>
    </row>
    <row r="18" ht="12.75">
      <c r="A18" s="62" t="s">
        <v>240</v>
      </c>
    </row>
    <row r="19" ht="12.75">
      <c r="A19" s="62" t="s">
        <v>241</v>
      </c>
    </row>
    <row r="21" ht="12.75">
      <c r="A21" s="62" t="s">
        <v>242</v>
      </c>
    </row>
    <row r="24" ht="12.75">
      <c r="A24" s="63" t="s">
        <v>243</v>
      </c>
    </row>
    <row r="25" ht="51">
      <c r="A25" s="64" t="s">
        <v>244</v>
      </c>
    </row>
    <row r="28" ht="12.75">
      <c r="A28" s="63" t="s">
        <v>245</v>
      </c>
    </row>
    <row r="29" ht="51">
      <c r="A29" s="64" t="s">
        <v>246</v>
      </c>
    </row>
    <row r="30" ht="12.75">
      <c r="A30" s="62" t="s">
        <v>192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:I1"/>
    </sheetView>
  </sheetViews>
  <sheetFormatPr defaultColWidth="11.421875" defaultRowHeight="12.75"/>
  <cols>
    <col min="1" max="3" width="1.7109375" style="0" customWidth="1"/>
    <col min="4" max="4" width="29.140625" style="0" customWidth="1"/>
    <col min="5" max="9" width="10.7109375" style="0" customWidth="1"/>
  </cols>
  <sheetData>
    <row r="1" spans="1:9" ht="12.75">
      <c r="A1" s="74" t="s">
        <v>122</v>
      </c>
      <c r="B1" s="74"/>
      <c r="C1" s="74"/>
      <c r="D1" s="74"/>
      <c r="E1" s="74"/>
      <c r="F1" s="74"/>
      <c r="G1" s="74"/>
      <c r="H1" s="74"/>
      <c r="I1" s="74"/>
    </row>
    <row r="2" spans="1:9" ht="12.75">
      <c r="A2" s="74" t="s">
        <v>123</v>
      </c>
      <c r="B2" s="74"/>
      <c r="C2" s="74"/>
      <c r="D2" s="74"/>
      <c r="E2" s="74"/>
      <c r="F2" s="74"/>
      <c r="G2" s="74"/>
      <c r="H2" s="74"/>
      <c r="I2" s="7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9" ht="12.75">
      <c r="A4" s="106" t="s">
        <v>189</v>
      </c>
      <c r="B4" s="106"/>
      <c r="C4" s="106"/>
      <c r="D4" s="95"/>
      <c r="E4" s="93" t="s">
        <v>224</v>
      </c>
      <c r="F4" s="93" t="s">
        <v>124</v>
      </c>
      <c r="G4" s="93" t="s">
        <v>125</v>
      </c>
      <c r="H4" s="93" t="s">
        <v>126</v>
      </c>
      <c r="I4" s="88" t="s">
        <v>127</v>
      </c>
    </row>
    <row r="5" spans="1:9" ht="12.75">
      <c r="A5" s="122"/>
      <c r="B5" s="122"/>
      <c r="C5" s="122"/>
      <c r="D5" s="96"/>
      <c r="E5" s="116"/>
      <c r="F5" s="116"/>
      <c r="G5" s="116"/>
      <c r="H5" s="116"/>
      <c r="I5" s="89"/>
    </row>
    <row r="6" spans="1:9" ht="12.75">
      <c r="A6" s="122"/>
      <c r="B6" s="122"/>
      <c r="C6" s="122"/>
      <c r="D6" s="96"/>
      <c r="E6" s="117"/>
      <c r="F6" s="117"/>
      <c r="G6" s="117"/>
      <c r="H6" s="117"/>
      <c r="I6" s="90"/>
    </row>
    <row r="7" spans="1:9" ht="12.75">
      <c r="A7" s="123"/>
      <c r="B7" s="123"/>
      <c r="C7" s="123"/>
      <c r="D7" s="97"/>
      <c r="E7" s="60" t="s">
        <v>66</v>
      </c>
      <c r="F7" s="102" t="s">
        <v>225</v>
      </c>
      <c r="G7" s="121"/>
      <c r="H7" s="121"/>
      <c r="I7" s="121"/>
    </row>
    <row r="8" spans="1:8" ht="12.75">
      <c r="A8" s="1"/>
      <c r="B8" s="1"/>
      <c r="C8" s="1"/>
      <c r="D8" s="4"/>
      <c r="E8" s="1"/>
      <c r="F8" s="1"/>
      <c r="G8" s="1"/>
      <c r="H8" s="1"/>
    </row>
    <row r="9" spans="1:9" ht="12.75">
      <c r="A9" s="1" t="s">
        <v>104</v>
      </c>
      <c r="B9" s="1"/>
      <c r="C9" s="1"/>
      <c r="D9" s="5"/>
      <c r="E9" s="49">
        <v>6239</v>
      </c>
      <c r="F9" s="49">
        <v>312</v>
      </c>
      <c r="G9" s="49">
        <v>98</v>
      </c>
      <c r="H9" s="49">
        <v>134</v>
      </c>
      <c r="I9" s="52">
        <v>178</v>
      </c>
    </row>
    <row r="10" spans="1:9" ht="12.75">
      <c r="A10" s="1"/>
      <c r="B10" s="1"/>
      <c r="C10" s="1"/>
      <c r="D10" s="5"/>
      <c r="E10" s="49"/>
      <c r="F10" s="49"/>
      <c r="G10" s="49"/>
      <c r="H10" s="49"/>
      <c r="I10" s="52"/>
    </row>
    <row r="11" spans="1:9" ht="12.75">
      <c r="A11" s="1"/>
      <c r="B11" s="1"/>
      <c r="C11" s="1"/>
      <c r="D11" s="5"/>
      <c r="E11" s="49"/>
      <c r="F11" s="49"/>
      <c r="G11" s="49"/>
      <c r="H11" s="49"/>
      <c r="I11" s="52"/>
    </row>
    <row r="12" spans="1:9" ht="12.75">
      <c r="A12" s="1" t="s">
        <v>106</v>
      </c>
      <c r="B12" s="1"/>
      <c r="C12" s="1"/>
      <c r="D12" s="5"/>
      <c r="E12" s="49">
        <v>985</v>
      </c>
      <c r="F12" s="49">
        <v>544</v>
      </c>
      <c r="G12" s="49">
        <v>155</v>
      </c>
      <c r="H12" s="49">
        <v>241</v>
      </c>
      <c r="I12" s="52">
        <v>303</v>
      </c>
    </row>
    <row r="13" spans="2:9" ht="12.75">
      <c r="B13" s="1" t="s">
        <v>115</v>
      </c>
      <c r="C13" s="1"/>
      <c r="D13" s="5"/>
      <c r="E13" s="49"/>
      <c r="F13" s="49"/>
      <c r="G13" s="49"/>
      <c r="H13" s="49"/>
      <c r="I13" s="53"/>
    </row>
    <row r="14" spans="2:9" ht="12.75">
      <c r="B14" s="1"/>
      <c r="C14" s="1"/>
      <c r="D14" s="5"/>
      <c r="E14" s="49"/>
      <c r="F14" s="49"/>
      <c r="G14" s="49"/>
      <c r="H14" s="49"/>
      <c r="I14" s="53"/>
    </row>
    <row r="15" spans="2:9" ht="12.75">
      <c r="B15" s="2" t="s">
        <v>145</v>
      </c>
      <c r="C15" s="1"/>
      <c r="D15" s="5"/>
      <c r="E15" s="49"/>
      <c r="F15" s="49"/>
      <c r="G15" s="49"/>
      <c r="H15" s="49"/>
      <c r="I15" s="53"/>
    </row>
    <row r="16" spans="1:9" ht="12.75">
      <c r="A16" s="1"/>
      <c r="B16" s="1"/>
      <c r="C16" s="2" t="s">
        <v>128</v>
      </c>
      <c r="D16" s="5"/>
      <c r="E16" s="50">
        <v>637</v>
      </c>
      <c r="F16" s="50">
        <v>631</v>
      </c>
      <c r="G16" s="50">
        <v>201</v>
      </c>
      <c r="H16" s="50">
        <v>278</v>
      </c>
      <c r="I16" s="56">
        <v>353</v>
      </c>
    </row>
    <row r="17" spans="1:9" ht="12.75">
      <c r="A17" s="1"/>
      <c r="B17" s="1"/>
      <c r="C17" s="1" t="s">
        <v>129</v>
      </c>
      <c r="D17" s="5"/>
      <c r="E17" s="49"/>
      <c r="F17" s="49"/>
      <c r="G17" s="49"/>
      <c r="H17" s="49"/>
      <c r="I17" s="53"/>
    </row>
    <row r="18" spans="1:9" ht="12.75">
      <c r="A18" s="1"/>
      <c r="B18" s="1"/>
      <c r="C18" s="1"/>
      <c r="D18" s="5" t="s">
        <v>130</v>
      </c>
      <c r="E18" s="49">
        <v>14</v>
      </c>
      <c r="F18" s="49">
        <v>869</v>
      </c>
      <c r="G18" s="49">
        <v>195</v>
      </c>
      <c r="H18" s="49">
        <v>380</v>
      </c>
      <c r="I18" s="52">
        <v>488</v>
      </c>
    </row>
    <row r="19" spans="1:9" ht="12.75">
      <c r="A19" s="1"/>
      <c r="B19" s="1"/>
      <c r="C19" s="1" t="s">
        <v>131</v>
      </c>
      <c r="D19" s="5"/>
      <c r="E19" s="49"/>
      <c r="F19" s="49"/>
      <c r="G19" s="49"/>
      <c r="H19" s="49"/>
      <c r="I19" s="53"/>
    </row>
    <row r="20" spans="1:10" ht="12.75">
      <c r="A20" s="1"/>
      <c r="B20" s="1"/>
      <c r="C20" s="1"/>
      <c r="D20" s="5" t="s">
        <v>130</v>
      </c>
      <c r="E20" s="49">
        <v>13</v>
      </c>
      <c r="F20" s="49">
        <v>1220</v>
      </c>
      <c r="G20" s="49">
        <v>181</v>
      </c>
      <c r="H20" s="49">
        <v>417</v>
      </c>
      <c r="I20" s="52">
        <v>803</v>
      </c>
      <c r="J20" s="51"/>
    </row>
    <row r="21" spans="1:9" ht="12.75">
      <c r="A21" s="1"/>
      <c r="B21" s="1"/>
      <c r="C21" s="1"/>
      <c r="D21" s="5" t="s">
        <v>132</v>
      </c>
      <c r="E21" s="49">
        <v>7</v>
      </c>
      <c r="F21" s="49">
        <v>1040</v>
      </c>
      <c r="G21" s="49">
        <v>199</v>
      </c>
      <c r="H21" s="49">
        <v>269</v>
      </c>
      <c r="I21" s="52">
        <v>771</v>
      </c>
    </row>
    <row r="22" spans="1:9" ht="12.75">
      <c r="A22" s="1"/>
      <c r="B22" s="1"/>
      <c r="C22" s="1"/>
      <c r="D22" s="5" t="s">
        <v>133</v>
      </c>
      <c r="E22" s="49">
        <v>4</v>
      </c>
      <c r="F22" s="49">
        <v>1290</v>
      </c>
      <c r="G22" s="49">
        <v>220</v>
      </c>
      <c r="H22" s="49">
        <v>506</v>
      </c>
      <c r="I22" s="52">
        <v>784</v>
      </c>
    </row>
    <row r="23" spans="1:9" ht="12.75">
      <c r="A23" s="1"/>
      <c r="B23" s="1"/>
      <c r="C23" s="1"/>
      <c r="D23" s="5" t="s">
        <v>134</v>
      </c>
      <c r="E23" s="49">
        <v>2</v>
      </c>
      <c r="F23" s="49">
        <v>1711</v>
      </c>
      <c r="G23" s="49">
        <v>37</v>
      </c>
      <c r="H23" s="49">
        <v>757</v>
      </c>
      <c r="I23" s="52">
        <v>954</v>
      </c>
    </row>
    <row r="24" spans="1:9" ht="12.75">
      <c r="A24" s="1"/>
      <c r="B24" s="1"/>
      <c r="C24" s="1"/>
      <c r="D24" s="5"/>
      <c r="E24" s="49"/>
      <c r="F24" s="49"/>
      <c r="G24" s="49"/>
      <c r="H24" s="49"/>
      <c r="I24" s="53"/>
    </row>
    <row r="25" spans="1:9" ht="12.75">
      <c r="A25" s="1"/>
      <c r="B25" s="1"/>
      <c r="C25" s="1" t="s">
        <v>135</v>
      </c>
      <c r="D25" s="5"/>
      <c r="E25" s="49"/>
      <c r="F25" s="49"/>
      <c r="G25" s="49"/>
      <c r="H25" s="49"/>
      <c r="I25" s="53"/>
    </row>
    <row r="26" spans="1:9" ht="12.75">
      <c r="A26" s="1"/>
      <c r="B26" s="1"/>
      <c r="C26" s="1"/>
      <c r="D26" s="5" t="s">
        <v>136</v>
      </c>
      <c r="E26" s="49">
        <v>4</v>
      </c>
      <c r="F26" s="49">
        <v>762</v>
      </c>
      <c r="G26" s="49">
        <v>183</v>
      </c>
      <c r="H26" s="49">
        <v>612</v>
      </c>
      <c r="I26" s="52">
        <v>150</v>
      </c>
    </row>
    <row r="27" spans="1:9" ht="12.75">
      <c r="A27" s="1"/>
      <c r="B27" s="1"/>
      <c r="C27" s="1" t="s">
        <v>135</v>
      </c>
      <c r="D27" s="5"/>
      <c r="E27" s="49"/>
      <c r="F27" s="49"/>
      <c r="G27" s="49"/>
      <c r="H27" s="49"/>
      <c r="I27" s="53"/>
    </row>
    <row r="28" spans="1:9" ht="12.75">
      <c r="A28" s="1"/>
      <c r="B28" s="1"/>
      <c r="C28" s="1"/>
      <c r="D28" s="5" t="s">
        <v>137</v>
      </c>
      <c r="E28" s="49">
        <v>1</v>
      </c>
      <c r="F28" s="49">
        <v>1001</v>
      </c>
      <c r="G28" s="49">
        <v>150</v>
      </c>
      <c r="H28" s="49">
        <v>681</v>
      </c>
      <c r="I28" s="52">
        <v>320</v>
      </c>
    </row>
    <row r="29" spans="1:9" ht="12.75">
      <c r="A29" s="1"/>
      <c r="B29" s="1"/>
      <c r="C29" s="1"/>
      <c r="D29" s="5" t="s">
        <v>132</v>
      </c>
      <c r="E29" s="49">
        <v>1</v>
      </c>
      <c r="F29" s="49">
        <v>1001</v>
      </c>
      <c r="G29" s="49">
        <v>150</v>
      </c>
      <c r="H29" s="49">
        <v>681</v>
      </c>
      <c r="I29" s="52">
        <v>320</v>
      </c>
    </row>
    <row r="30" spans="1:9" ht="12.75">
      <c r="A30" s="1"/>
      <c r="B30" s="1"/>
      <c r="C30" s="1"/>
      <c r="D30" s="5" t="s">
        <v>133</v>
      </c>
      <c r="E30" s="49">
        <v>0</v>
      </c>
      <c r="F30" s="49">
        <v>0</v>
      </c>
      <c r="G30" s="49">
        <v>0</v>
      </c>
      <c r="H30" s="49">
        <v>0</v>
      </c>
      <c r="I30" s="52">
        <v>0</v>
      </c>
    </row>
    <row r="31" spans="1:9" ht="12.75">
      <c r="A31" s="1"/>
      <c r="B31" s="1"/>
      <c r="C31" s="1"/>
      <c r="D31" s="5" t="s">
        <v>134</v>
      </c>
      <c r="E31" s="49">
        <v>0</v>
      </c>
      <c r="F31" s="49">
        <v>0</v>
      </c>
      <c r="G31" s="49">
        <v>0</v>
      </c>
      <c r="H31" s="49">
        <v>0</v>
      </c>
      <c r="I31" s="52">
        <v>0</v>
      </c>
    </row>
    <row r="32" spans="1:9" ht="12.75">
      <c r="A32" s="1"/>
      <c r="B32" s="1"/>
      <c r="C32" s="1"/>
      <c r="D32" s="5"/>
      <c r="E32" s="49"/>
      <c r="F32" s="49"/>
      <c r="G32" s="49"/>
      <c r="H32" s="49"/>
      <c r="I32" s="53"/>
    </row>
    <row r="33" spans="1:9" ht="12.75">
      <c r="A33" s="1"/>
      <c r="B33" s="1"/>
      <c r="C33" s="1" t="s">
        <v>138</v>
      </c>
      <c r="D33" s="5"/>
      <c r="E33" s="49"/>
      <c r="F33" s="49"/>
      <c r="G33" s="49"/>
      <c r="H33" s="49"/>
      <c r="I33" s="53"/>
    </row>
    <row r="34" spans="1:9" ht="12.75">
      <c r="A34" s="1"/>
      <c r="B34" s="1"/>
      <c r="C34" s="1"/>
      <c r="D34" s="5" t="s">
        <v>139</v>
      </c>
      <c r="E34" s="49">
        <v>576</v>
      </c>
      <c r="F34" s="49">
        <v>592</v>
      </c>
      <c r="G34" s="49">
        <v>198</v>
      </c>
      <c r="H34" s="49">
        <v>256</v>
      </c>
      <c r="I34" s="52">
        <v>335</v>
      </c>
    </row>
    <row r="35" spans="1:9" ht="12.75">
      <c r="A35" s="1"/>
      <c r="B35" s="1"/>
      <c r="C35" s="1"/>
      <c r="D35" s="5"/>
      <c r="E35" s="49"/>
      <c r="F35" s="49"/>
      <c r="G35" s="49"/>
      <c r="H35" s="49"/>
      <c r="I35" s="53"/>
    </row>
    <row r="36" spans="1:9" ht="12.75">
      <c r="A36" s="1"/>
      <c r="B36" s="1"/>
      <c r="C36" s="1" t="s">
        <v>140</v>
      </c>
      <c r="D36" s="5"/>
      <c r="E36" s="49"/>
      <c r="F36" s="49"/>
      <c r="G36" s="49"/>
      <c r="H36" s="49"/>
      <c r="I36" s="53"/>
    </row>
    <row r="37" spans="1:9" ht="12.75">
      <c r="A37" s="1"/>
      <c r="B37" s="1"/>
      <c r="C37" s="1"/>
      <c r="D37" s="5" t="s">
        <v>141</v>
      </c>
      <c r="E37" s="49">
        <v>29</v>
      </c>
      <c r="F37" s="49">
        <v>1004</v>
      </c>
      <c r="G37" s="49">
        <v>279</v>
      </c>
      <c r="H37" s="49">
        <v>531</v>
      </c>
      <c r="I37" s="52">
        <v>473</v>
      </c>
    </row>
    <row r="38" spans="1:9" ht="12.75">
      <c r="A38" s="1"/>
      <c r="B38" s="1"/>
      <c r="C38" s="1"/>
      <c r="D38" s="5" t="s">
        <v>132</v>
      </c>
      <c r="E38" s="49">
        <v>21</v>
      </c>
      <c r="F38" s="49">
        <v>910</v>
      </c>
      <c r="G38" s="49">
        <v>263</v>
      </c>
      <c r="H38" s="49">
        <v>494</v>
      </c>
      <c r="I38" s="52">
        <v>417</v>
      </c>
    </row>
    <row r="39" spans="1:9" ht="12.75">
      <c r="A39" s="1"/>
      <c r="B39" s="1"/>
      <c r="C39" s="1"/>
      <c r="D39" s="5" t="s">
        <v>133</v>
      </c>
      <c r="E39" s="49">
        <v>7</v>
      </c>
      <c r="F39" s="49">
        <v>1242</v>
      </c>
      <c r="G39" s="49">
        <v>337</v>
      </c>
      <c r="H39" s="49">
        <v>653</v>
      </c>
      <c r="I39" s="52">
        <v>589</v>
      </c>
    </row>
    <row r="40" spans="1:9" ht="12.75">
      <c r="A40" s="1"/>
      <c r="B40" s="1"/>
      <c r="C40" s="1"/>
      <c r="D40" s="5" t="s">
        <v>134</v>
      </c>
      <c r="E40" s="49">
        <v>1</v>
      </c>
      <c r="F40" s="49">
        <v>1300</v>
      </c>
      <c r="G40" s="49">
        <v>187</v>
      </c>
      <c r="H40" s="49">
        <v>462</v>
      </c>
      <c r="I40" s="52">
        <v>838</v>
      </c>
    </row>
    <row r="41" spans="1:9" ht="12.75">
      <c r="A41" s="1"/>
      <c r="B41" s="1"/>
      <c r="C41" s="1"/>
      <c r="D41" s="5"/>
      <c r="E41" s="49"/>
      <c r="F41" s="49"/>
      <c r="G41" s="49"/>
      <c r="H41" s="49"/>
      <c r="I41" s="53"/>
    </row>
    <row r="42" spans="1:9" ht="12.75">
      <c r="A42" s="1"/>
      <c r="B42" s="1" t="s">
        <v>142</v>
      </c>
      <c r="D42" s="5"/>
      <c r="E42" s="49"/>
      <c r="F42" s="49"/>
      <c r="G42" s="49"/>
      <c r="H42" s="49"/>
      <c r="I42" s="53"/>
    </row>
    <row r="43" spans="1:9" ht="12.75">
      <c r="A43" s="1"/>
      <c r="B43" s="1"/>
      <c r="C43" s="5" t="s">
        <v>143</v>
      </c>
      <c r="D43" s="17"/>
      <c r="E43" s="49">
        <v>308</v>
      </c>
      <c r="F43" s="49">
        <v>356</v>
      </c>
      <c r="G43" s="49">
        <v>60</v>
      </c>
      <c r="H43" s="49">
        <v>155</v>
      </c>
      <c r="I43" s="52">
        <v>201</v>
      </c>
    </row>
    <row r="44" spans="1:9" ht="12.75">
      <c r="A44" s="1"/>
      <c r="B44" s="1"/>
      <c r="C44" s="1"/>
      <c r="D44" s="5"/>
      <c r="E44" s="49"/>
      <c r="F44" s="49"/>
      <c r="G44" s="49"/>
      <c r="H44" s="49"/>
      <c r="I44" s="53"/>
    </row>
    <row r="45" spans="1:9" ht="12.75">
      <c r="A45" s="1"/>
      <c r="B45" s="1" t="s">
        <v>197</v>
      </c>
      <c r="D45" s="5"/>
      <c r="E45" s="49"/>
      <c r="F45" s="49"/>
      <c r="G45" s="49"/>
      <c r="H45" s="49"/>
      <c r="I45" s="53"/>
    </row>
    <row r="46" spans="1:9" ht="12.75">
      <c r="A46" s="1"/>
      <c r="B46" s="1"/>
      <c r="C46" s="5" t="s">
        <v>144</v>
      </c>
      <c r="D46" s="17"/>
      <c r="E46" s="49">
        <v>40</v>
      </c>
      <c r="F46" s="49">
        <v>609</v>
      </c>
      <c r="G46" s="49">
        <v>154</v>
      </c>
      <c r="H46" s="49">
        <v>325</v>
      </c>
      <c r="I46" s="52">
        <v>283</v>
      </c>
    </row>
    <row r="47" spans="1:9" ht="12.75">
      <c r="A47" s="1"/>
      <c r="B47" s="1"/>
      <c r="C47" s="1"/>
      <c r="D47" s="5"/>
      <c r="E47" s="49"/>
      <c r="F47" s="49"/>
      <c r="G47" s="49"/>
      <c r="H47" s="49"/>
      <c r="I47" s="53"/>
    </row>
    <row r="48" spans="1:9" ht="12.75">
      <c r="A48" s="1"/>
      <c r="B48" s="1"/>
      <c r="C48" s="1"/>
      <c r="D48" s="5"/>
      <c r="E48" s="49"/>
      <c r="F48" s="49"/>
      <c r="G48" s="49"/>
      <c r="H48" s="49"/>
      <c r="I48" s="53"/>
    </row>
    <row r="49" spans="1:9" ht="12.75">
      <c r="A49" s="2" t="s">
        <v>118</v>
      </c>
      <c r="B49" s="1"/>
      <c r="C49" s="1"/>
      <c r="D49" s="5"/>
      <c r="E49" s="50">
        <v>7224</v>
      </c>
      <c r="F49" s="50">
        <v>343</v>
      </c>
      <c r="G49" s="50">
        <v>105</v>
      </c>
      <c r="H49" s="50">
        <v>148</v>
      </c>
      <c r="I49" s="56">
        <v>195</v>
      </c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</sheetData>
  <mergeCells count="9">
    <mergeCell ref="A1:I1"/>
    <mergeCell ref="A2:I2"/>
    <mergeCell ref="A4:D7"/>
    <mergeCell ref="F7:I7"/>
    <mergeCell ref="F4:F6"/>
    <mergeCell ref="G4:G6"/>
    <mergeCell ref="H4:H6"/>
    <mergeCell ref="I4:I6"/>
    <mergeCell ref="E4:E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162</v>
      </c>
    </row>
    <row r="2" ht="12.75">
      <c r="A2" t="s">
        <v>101</v>
      </c>
    </row>
    <row r="5" spans="2:8" ht="12.75">
      <c r="B5" t="s">
        <v>166</v>
      </c>
      <c r="C5" t="s">
        <v>54</v>
      </c>
      <c r="D5" t="s">
        <v>167</v>
      </c>
      <c r="E5" t="s">
        <v>168</v>
      </c>
      <c r="F5" t="s">
        <v>169</v>
      </c>
      <c r="G5" t="s">
        <v>170</v>
      </c>
      <c r="H5" t="s">
        <v>171</v>
      </c>
    </row>
    <row r="6" ht="11.25" customHeight="1"/>
    <row r="7" spans="1:8" ht="19.5" customHeight="1">
      <c r="A7" t="s">
        <v>163</v>
      </c>
      <c r="B7">
        <v>6239</v>
      </c>
      <c r="C7">
        <v>17</v>
      </c>
      <c r="D7">
        <v>300</v>
      </c>
      <c r="E7">
        <v>622</v>
      </c>
      <c r="F7">
        <v>2261</v>
      </c>
      <c r="G7">
        <v>1297</v>
      </c>
      <c r="H7">
        <v>1742</v>
      </c>
    </row>
    <row r="8" spans="1:8" ht="19.5" customHeight="1">
      <c r="A8" t="s">
        <v>164</v>
      </c>
      <c r="B8">
        <v>1107</v>
      </c>
      <c r="C8">
        <v>133</v>
      </c>
      <c r="D8">
        <v>203</v>
      </c>
      <c r="E8">
        <v>80</v>
      </c>
      <c r="F8">
        <v>373</v>
      </c>
      <c r="G8">
        <v>293</v>
      </c>
      <c r="H8">
        <v>25</v>
      </c>
    </row>
    <row r="9" spans="1:8" ht="19.5" customHeight="1">
      <c r="A9" t="s">
        <v>165</v>
      </c>
      <c r="B9">
        <v>7346</v>
      </c>
      <c r="C9">
        <v>150</v>
      </c>
      <c r="D9">
        <v>503</v>
      </c>
      <c r="E9">
        <v>702</v>
      </c>
      <c r="F9">
        <v>2634</v>
      </c>
      <c r="G9">
        <v>1590</v>
      </c>
      <c r="H9">
        <v>1767</v>
      </c>
    </row>
    <row r="11" ht="12.75">
      <c r="B11" t="s">
        <v>52</v>
      </c>
    </row>
    <row r="12" spans="1:3" ht="12.75">
      <c r="A12" t="s">
        <v>54</v>
      </c>
      <c r="B12">
        <v>88</v>
      </c>
      <c r="C12" s="21">
        <f>B12*100/B18</f>
        <v>2.2431812388478205</v>
      </c>
    </row>
    <row r="13" spans="1:3" ht="12.75">
      <c r="A13" t="s">
        <v>167</v>
      </c>
      <c r="B13">
        <v>295</v>
      </c>
      <c r="C13" s="21">
        <f>B13*100/B18</f>
        <v>7.519755289319399</v>
      </c>
    </row>
    <row r="14" spans="1:3" ht="12.75">
      <c r="A14" t="s">
        <v>168</v>
      </c>
      <c r="B14">
        <v>426</v>
      </c>
      <c r="C14" s="21">
        <f>B14*100/B18</f>
        <v>10.85903645169513</v>
      </c>
    </row>
    <row r="15" spans="1:3" ht="12.75">
      <c r="A15" t="s">
        <v>169</v>
      </c>
      <c r="B15">
        <v>1707</v>
      </c>
      <c r="C15" s="21">
        <f>B15*100/B18</f>
        <v>43.51261789446852</v>
      </c>
    </row>
    <row r="16" spans="1:3" ht="12.75">
      <c r="A16" t="s">
        <v>170</v>
      </c>
      <c r="B16">
        <v>914</v>
      </c>
      <c r="C16" s="21">
        <f>B16*100/B18</f>
        <v>23.298496048942138</v>
      </c>
    </row>
    <row r="17" spans="1:3" ht="12.75">
      <c r="A17" t="s">
        <v>174</v>
      </c>
      <c r="B17">
        <v>493</v>
      </c>
      <c r="C17" s="21">
        <f>B17*100/B18</f>
        <v>12.566913076726994</v>
      </c>
    </row>
    <row r="18" spans="1:3" ht="12.75">
      <c r="A18" t="s">
        <v>175</v>
      </c>
      <c r="B18">
        <v>3923</v>
      </c>
      <c r="C18">
        <f>B18*100/B18</f>
        <v>100</v>
      </c>
    </row>
    <row r="20" ht="12.75">
      <c r="B20" t="s">
        <v>53</v>
      </c>
    </row>
    <row r="21" spans="1:3" ht="12.75">
      <c r="A21" t="s">
        <v>54</v>
      </c>
      <c r="B21">
        <v>62</v>
      </c>
      <c r="C21" s="21">
        <f>B21*100/B27</f>
        <v>1.8112766579024249</v>
      </c>
    </row>
    <row r="22" spans="1:3" ht="12.75">
      <c r="A22" t="s">
        <v>167</v>
      </c>
      <c r="B22">
        <v>208</v>
      </c>
      <c r="C22" s="21">
        <f>B22*100/B27</f>
        <v>6.0765410458661995</v>
      </c>
    </row>
    <row r="23" spans="1:3" ht="12.75">
      <c r="A23" t="s">
        <v>168</v>
      </c>
      <c r="B23">
        <v>276</v>
      </c>
      <c r="C23" s="21">
        <f>B23*100/B27</f>
        <v>8.06310254163015</v>
      </c>
    </row>
    <row r="24" spans="1:3" ht="12.75">
      <c r="A24" t="s">
        <v>169</v>
      </c>
      <c r="B24">
        <v>927</v>
      </c>
      <c r="C24" s="21">
        <f>B24*100/B27</f>
        <v>27.08150744960561</v>
      </c>
    </row>
    <row r="25" spans="1:3" ht="12.75">
      <c r="A25" t="s">
        <v>170</v>
      </c>
      <c r="B25">
        <v>676</v>
      </c>
      <c r="C25" s="21">
        <f>B25*100/B27</f>
        <v>19.748758399065146</v>
      </c>
    </row>
    <row r="26" spans="1:3" ht="12.75">
      <c r="A26" t="s">
        <v>174</v>
      </c>
      <c r="B26">
        <v>1274</v>
      </c>
      <c r="C26" s="21">
        <f>B26*100/B27</f>
        <v>37.21881390593047</v>
      </c>
    </row>
    <row r="27" spans="1:3" ht="12.75">
      <c r="A27" t="s">
        <v>175</v>
      </c>
      <c r="B27">
        <f>SUM(B21:B26)</f>
        <v>3423</v>
      </c>
      <c r="C27">
        <f>SUM(C21:C26)</f>
        <v>100</v>
      </c>
    </row>
    <row r="30" spans="1:2" ht="12.75">
      <c r="A30" t="s">
        <v>53</v>
      </c>
      <c r="B30">
        <v>3423</v>
      </c>
    </row>
    <row r="31" spans="1:2" ht="12.75">
      <c r="A31" t="s">
        <v>52</v>
      </c>
      <c r="B31">
        <v>3923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69" t="s">
        <v>249</v>
      </c>
      <c r="B1" s="70"/>
    </row>
    <row r="6" spans="1:2" ht="14.25">
      <c r="A6" s="65">
        <v>0</v>
      </c>
      <c r="B6" s="66" t="s">
        <v>250</v>
      </c>
    </row>
    <row r="7" spans="1:2" ht="14.25">
      <c r="A7" s="67"/>
      <c r="B7" s="66" t="s">
        <v>251</v>
      </c>
    </row>
    <row r="8" spans="1:2" ht="14.25">
      <c r="A8" s="65" t="s">
        <v>108</v>
      </c>
      <c r="B8" s="66" t="s">
        <v>252</v>
      </c>
    </row>
    <row r="9" spans="1:2" ht="14.25">
      <c r="A9" s="65" t="s">
        <v>185</v>
      </c>
      <c r="B9" s="66" t="s">
        <v>253</v>
      </c>
    </row>
    <row r="10" spans="1:2" ht="14.25">
      <c r="A10" s="65" t="s">
        <v>254</v>
      </c>
      <c r="B10" s="66" t="s">
        <v>255</v>
      </c>
    </row>
    <row r="11" spans="1:2" ht="14.25">
      <c r="A11" s="65" t="s">
        <v>256</v>
      </c>
      <c r="B11" s="66" t="s">
        <v>257</v>
      </c>
    </row>
    <row r="12" spans="1:2" ht="14.25">
      <c r="A12" s="65" t="s">
        <v>195</v>
      </c>
      <c r="B12" s="66" t="s">
        <v>258</v>
      </c>
    </row>
    <row r="13" spans="1:2" ht="14.25">
      <c r="A13" s="65" t="s">
        <v>259</v>
      </c>
      <c r="B13" s="66" t="s">
        <v>260</v>
      </c>
    </row>
    <row r="14" spans="1:2" ht="14.25">
      <c r="A14" s="65" t="s">
        <v>261</v>
      </c>
      <c r="B14" s="66" t="s">
        <v>262</v>
      </c>
    </row>
    <row r="15" spans="1:2" ht="14.25">
      <c r="A15" s="65" t="s">
        <v>263</v>
      </c>
      <c r="B15" s="66" t="s">
        <v>264</v>
      </c>
    </row>
    <row r="16" ht="14.25">
      <c r="A16" s="66"/>
    </row>
    <row r="17" spans="1:2" ht="14.25">
      <c r="A17" s="66" t="s">
        <v>265</v>
      </c>
      <c r="B17" s="68" t="s">
        <v>266</v>
      </c>
    </row>
    <row r="18" spans="1:2" ht="14.25">
      <c r="A18" s="66" t="s">
        <v>267</v>
      </c>
      <c r="B18" s="68" t="s">
        <v>268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A1" sqref="A1:I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20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54">
        <v>2</v>
      </c>
    </row>
    <row r="8" spans="1:8" ht="12.75">
      <c r="A8" s="1"/>
      <c r="B8" s="1"/>
      <c r="C8" s="1"/>
      <c r="D8" s="1"/>
      <c r="E8" s="1"/>
      <c r="F8" s="1"/>
      <c r="G8" s="1"/>
      <c r="H8" s="54"/>
    </row>
    <row r="9" spans="1:8" ht="12.75">
      <c r="A9" s="1"/>
      <c r="B9" s="1"/>
      <c r="C9" s="1"/>
      <c r="D9" s="1"/>
      <c r="E9" s="1"/>
      <c r="F9" s="1"/>
      <c r="G9" s="1"/>
      <c r="H9" s="54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54"/>
    </row>
    <row r="11" spans="1:8" ht="12.75">
      <c r="A11" s="1"/>
      <c r="B11" s="1"/>
      <c r="C11" s="1"/>
      <c r="D11" s="1"/>
      <c r="E11" s="1"/>
      <c r="F11" s="1"/>
      <c r="G11" s="1"/>
      <c r="H11" s="54"/>
    </row>
    <row r="12" spans="1:8" ht="12.75">
      <c r="A12" s="1" t="s">
        <v>4</v>
      </c>
      <c r="B12" s="1" t="s">
        <v>147</v>
      </c>
      <c r="C12" s="1"/>
      <c r="D12" s="1"/>
      <c r="E12" s="1"/>
      <c r="F12" s="1"/>
      <c r="G12" s="1"/>
      <c r="H12" s="54"/>
    </row>
    <row r="13" spans="1:8" ht="12.75">
      <c r="A13" s="1"/>
      <c r="B13" s="1" t="s">
        <v>148</v>
      </c>
      <c r="C13" s="1"/>
      <c r="D13" s="1"/>
      <c r="E13" s="1"/>
      <c r="F13" s="1"/>
      <c r="G13" s="1"/>
      <c r="H13" s="54">
        <v>5</v>
      </c>
    </row>
    <row r="14" spans="1:8" ht="12.75">
      <c r="A14" s="1"/>
      <c r="B14" s="1"/>
      <c r="C14" s="1"/>
      <c r="D14" s="1"/>
      <c r="E14" s="1"/>
      <c r="F14" s="1"/>
      <c r="G14" s="1"/>
      <c r="H14" s="54"/>
    </row>
    <row r="15" spans="1:8" ht="12.75">
      <c r="A15" s="1" t="s">
        <v>5</v>
      </c>
      <c r="B15" s="1" t="s">
        <v>183</v>
      </c>
      <c r="C15" s="1"/>
      <c r="D15" s="1"/>
      <c r="E15" s="1"/>
      <c r="F15" s="1"/>
      <c r="G15" s="1"/>
      <c r="H15" s="54"/>
    </row>
    <row r="16" spans="1:8" ht="12.75">
      <c r="A16" s="1"/>
      <c r="B16" s="1" t="s">
        <v>149</v>
      </c>
      <c r="C16" s="1"/>
      <c r="D16" s="1"/>
      <c r="E16" s="1"/>
      <c r="F16" s="1"/>
      <c r="G16" s="1"/>
      <c r="H16" s="54">
        <v>6</v>
      </c>
    </row>
    <row r="17" spans="1:8" ht="12.75">
      <c r="A17" s="1"/>
      <c r="B17" s="1"/>
      <c r="C17" s="1"/>
      <c r="D17" s="1"/>
      <c r="E17" s="1"/>
      <c r="F17" s="1"/>
      <c r="G17" s="1"/>
      <c r="H17" s="54"/>
    </row>
    <row r="18" spans="1:8" ht="12.75">
      <c r="A18" s="1" t="s">
        <v>6</v>
      </c>
      <c r="B18" s="1" t="s">
        <v>150</v>
      </c>
      <c r="C18" s="1"/>
      <c r="D18" s="1"/>
      <c r="E18" s="1"/>
      <c r="F18" s="1"/>
      <c r="G18" s="1"/>
      <c r="H18" s="54"/>
    </row>
    <row r="19" spans="1:8" ht="12.75">
      <c r="A19" s="1"/>
      <c r="B19" s="1" t="s">
        <v>101</v>
      </c>
      <c r="C19" s="1"/>
      <c r="D19" s="1"/>
      <c r="E19" s="1"/>
      <c r="F19" s="1"/>
      <c r="G19" s="1"/>
      <c r="H19" s="54">
        <v>8</v>
      </c>
    </row>
    <row r="20" spans="1:8" ht="12.75">
      <c r="A20" s="1"/>
      <c r="B20" s="1"/>
      <c r="C20" s="1"/>
      <c r="D20" s="1"/>
      <c r="E20" s="1"/>
      <c r="F20" s="1"/>
      <c r="G20" s="1"/>
      <c r="H20" s="54"/>
    </row>
    <row r="21" spans="1:8" ht="12.75">
      <c r="A21" s="1" t="s">
        <v>7</v>
      </c>
      <c r="B21" s="1" t="s">
        <v>151</v>
      </c>
      <c r="C21" s="1"/>
      <c r="D21" s="1"/>
      <c r="E21" s="1"/>
      <c r="F21" s="1"/>
      <c r="G21" s="1"/>
      <c r="H21" s="54"/>
    </row>
    <row r="22" spans="1:8" ht="12.75">
      <c r="A22" s="1"/>
      <c r="B22" s="1" t="s">
        <v>152</v>
      </c>
      <c r="C22" s="1"/>
      <c r="D22" s="1"/>
      <c r="E22" s="1"/>
      <c r="F22" s="1"/>
      <c r="G22" s="1"/>
      <c r="H22" s="54">
        <v>8</v>
      </c>
    </row>
    <row r="23" spans="1:8" ht="12.75">
      <c r="A23" s="1"/>
      <c r="B23" s="1"/>
      <c r="C23" s="1"/>
      <c r="D23" s="1"/>
      <c r="E23" s="1"/>
      <c r="F23" s="1"/>
      <c r="G23" s="1"/>
      <c r="H23" s="54"/>
    </row>
    <row r="24" spans="1:8" ht="12.75">
      <c r="A24" s="1" t="s">
        <v>8</v>
      </c>
      <c r="B24" s="1" t="s">
        <v>153</v>
      </c>
      <c r="C24" s="1"/>
      <c r="D24" s="1"/>
      <c r="E24" s="1"/>
      <c r="F24" s="1"/>
      <c r="G24" s="1"/>
      <c r="H24" s="54"/>
    </row>
    <row r="25" spans="1:8" ht="12.75">
      <c r="A25" s="1"/>
      <c r="B25" s="1" t="s">
        <v>154</v>
      </c>
      <c r="C25" s="1"/>
      <c r="D25" s="1"/>
      <c r="E25" s="1"/>
      <c r="F25" s="1"/>
      <c r="G25" s="1"/>
      <c r="H25" s="54">
        <v>9</v>
      </c>
    </row>
    <row r="26" spans="1:8" ht="12.75">
      <c r="A26" s="1"/>
      <c r="B26" s="1"/>
      <c r="C26" s="1"/>
      <c r="D26" s="1"/>
      <c r="E26" s="1"/>
      <c r="F26" s="1"/>
      <c r="G26" s="1"/>
      <c r="H26" s="54"/>
    </row>
    <row r="27" spans="1:8" ht="12.75">
      <c r="A27" s="1" t="s">
        <v>9</v>
      </c>
      <c r="B27" s="1" t="s">
        <v>153</v>
      </c>
      <c r="C27" s="1"/>
      <c r="D27" s="1"/>
      <c r="E27" s="1"/>
      <c r="F27" s="1"/>
      <c r="G27" s="1"/>
      <c r="H27" s="54"/>
    </row>
    <row r="28" spans="1:8" ht="12.75">
      <c r="A28" s="1"/>
      <c r="B28" s="1" t="s">
        <v>155</v>
      </c>
      <c r="C28" s="1"/>
      <c r="D28" s="1"/>
      <c r="E28" s="1"/>
      <c r="F28" s="1"/>
      <c r="G28" s="1"/>
      <c r="H28" s="54"/>
    </row>
    <row r="29" spans="1:8" ht="12.75">
      <c r="A29" s="1"/>
      <c r="B29" s="1" t="s">
        <v>156</v>
      </c>
      <c r="C29" s="1"/>
      <c r="D29" s="1"/>
      <c r="E29" s="1"/>
      <c r="F29" s="1"/>
      <c r="G29" s="1"/>
      <c r="H29" s="54">
        <v>10</v>
      </c>
    </row>
    <row r="30" spans="1:8" ht="12.75">
      <c r="A30" s="1"/>
      <c r="B30" s="1"/>
      <c r="C30" s="1"/>
      <c r="D30" s="1"/>
      <c r="E30" s="1"/>
      <c r="F30" s="1"/>
      <c r="G30" s="1"/>
      <c r="H30" s="54"/>
    </row>
    <row r="31" spans="1:8" ht="12.75">
      <c r="A31" s="1"/>
      <c r="B31" s="1"/>
      <c r="C31" s="1"/>
      <c r="D31" s="1"/>
      <c r="E31" s="1"/>
      <c r="F31" s="1"/>
      <c r="G31" s="1"/>
      <c r="H31" s="54"/>
    </row>
    <row r="32" spans="1:8" ht="12.75">
      <c r="A32" s="2" t="s">
        <v>10</v>
      </c>
      <c r="B32" s="1"/>
      <c r="C32" s="1"/>
      <c r="D32" s="1"/>
      <c r="E32" s="1"/>
      <c r="F32" s="1"/>
      <c r="G32" s="1"/>
      <c r="H32" s="54"/>
    </row>
    <row r="33" spans="1:8" ht="12.75">
      <c r="A33" s="1"/>
      <c r="B33" s="1"/>
      <c r="C33" s="1"/>
      <c r="D33" s="1"/>
      <c r="E33" s="1"/>
      <c r="F33" s="1"/>
      <c r="G33" s="1"/>
      <c r="H33" s="54"/>
    </row>
    <row r="34" spans="1:8" ht="12.75">
      <c r="A34" s="1" t="s">
        <v>157</v>
      </c>
      <c r="B34" s="1"/>
      <c r="C34" s="1"/>
      <c r="D34" s="1"/>
      <c r="E34" s="1"/>
      <c r="F34" s="1"/>
      <c r="G34" s="1"/>
      <c r="H34" s="54"/>
    </row>
    <row r="35" spans="1:8" ht="12.75">
      <c r="A35" s="1" t="s">
        <v>158</v>
      </c>
      <c r="B35" s="1"/>
      <c r="C35" s="1"/>
      <c r="D35" s="1"/>
      <c r="E35" s="1"/>
      <c r="F35" s="1"/>
      <c r="G35" s="1"/>
      <c r="H35" s="54">
        <v>4</v>
      </c>
    </row>
    <row r="36" spans="1:8" ht="12.75">
      <c r="A36" s="1"/>
      <c r="B36" s="1"/>
      <c r="C36" s="1"/>
      <c r="D36" s="1"/>
      <c r="E36" s="1"/>
      <c r="F36" s="1"/>
      <c r="G36" s="1"/>
      <c r="H36" s="54"/>
    </row>
    <row r="37" spans="1:8" ht="12.75">
      <c r="A37" s="1" t="s">
        <v>159</v>
      </c>
      <c r="B37" s="1"/>
      <c r="C37" s="1"/>
      <c r="D37" s="1"/>
      <c r="E37" s="1"/>
      <c r="F37" s="1"/>
      <c r="G37" s="1"/>
      <c r="H37" s="54"/>
    </row>
    <row r="38" spans="1:8" ht="12.75">
      <c r="A38" s="1" t="s">
        <v>160</v>
      </c>
      <c r="B38" s="1"/>
      <c r="C38" s="1"/>
      <c r="D38" s="1"/>
      <c r="E38" s="1"/>
      <c r="F38" s="1"/>
      <c r="G38" s="1"/>
      <c r="H38" s="54">
        <v>4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">
      <selection activeCell="A1" sqref="A1:I1"/>
    </sheetView>
  </sheetViews>
  <sheetFormatPr defaultColWidth="11.421875" defaultRowHeight="12.75"/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190</v>
      </c>
      <c r="B6" s="1"/>
      <c r="C6" s="1"/>
      <c r="D6" s="1"/>
      <c r="E6" s="1"/>
      <c r="F6" s="1"/>
      <c r="G6" s="1"/>
    </row>
    <row r="7" spans="1:7" ht="12.75">
      <c r="A7" s="1" t="s">
        <v>191</v>
      </c>
      <c r="B7" s="1"/>
      <c r="C7" s="1"/>
      <c r="D7" s="1"/>
      <c r="E7" s="1"/>
      <c r="F7" s="1"/>
      <c r="G7" s="1"/>
    </row>
    <row r="8" spans="1:7" ht="12.75">
      <c r="A8" s="1" t="s">
        <v>13</v>
      </c>
      <c r="B8" s="1"/>
      <c r="C8" s="1"/>
      <c r="D8" s="1"/>
      <c r="E8" s="1"/>
      <c r="F8" s="1"/>
      <c r="G8" s="1"/>
    </row>
    <row r="9" spans="1:7" ht="12.75">
      <c r="A9" s="1" t="s">
        <v>14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211</v>
      </c>
      <c r="B18" s="1"/>
      <c r="C18" s="1"/>
      <c r="D18" s="1"/>
      <c r="E18" s="1"/>
      <c r="F18" s="1"/>
      <c r="G18" s="1"/>
    </row>
    <row r="19" spans="1:7" ht="12.75">
      <c r="A19" s="1" t="s">
        <v>184</v>
      </c>
      <c r="B19" s="1"/>
      <c r="C19" s="1"/>
      <c r="D19" s="1"/>
      <c r="E19" s="1"/>
      <c r="F19" s="1"/>
      <c r="G19" s="1"/>
    </row>
    <row r="20" spans="1:7" ht="12.75">
      <c r="A20" s="1" t="s">
        <v>18</v>
      </c>
      <c r="B20" s="1"/>
      <c r="C20" s="1"/>
      <c r="D20" s="1"/>
      <c r="E20" s="1"/>
      <c r="F20" s="1"/>
      <c r="G20" s="1"/>
    </row>
    <row r="21" spans="1:7" ht="12.75">
      <c r="A21" s="1" t="s">
        <v>19</v>
      </c>
      <c r="B21" s="1"/>
      <c r="C21" s="1"/>
      <c r="D21" s="1"/>
      <c r="E21" s="1"/>
      <c r="F21" s="1"/>
      <c r="G21" s="1"/>
    </row>
    <row r="22" spans="1:7" ht="12.75">
      <c r="A22" s="1" t="s">
        <v>198</v>
      </c>
      <c r="B22" s="1"/>
      <c r="C22" s="1"/>
      <c r="D22" s="1"/>
      <c r="E22" s="1"/>
      <c r="F22" s="1"/>
      <c r="G22" s="1"/>
    </row>
    <row r="23" spans="1:7" ht="12.75">
      <c r="A23" s="1" t="s">
        <v>199</v>
      </c>
      <c r="B23" s="1"/>
      <c r="C23" s="1"/>
      <c r="D23" s="1"/>
      <c r="E23" s="1"/>
      <c r="F23" s="1"/>
      <c r="G23" s="1"/>
    </row>
    <row r="24" spans="1:7" ht="12.75">
      <c r="A24" s="1" t="s">
        <v>201</v>
      </c>
      <c r="B24" s="1"/>
      <c r="C24" s="1"/>
      <c r="D24" s="1"/>
      <c r="E24" s="1"/>
      <c r="F24" s="1"/>
      <c r="G24" s="1"/>
    </row>
    <row r="25" spans="1:7" ht="12.75">
      <c r="A25" s="1" t="s">
        <v>200</v>
      </c>
      <c r="B25" s="1"/>
      <c r="C25" s="1"/>
      <c r="D25" s="1"/>
      <c r="E25" s="1"/>
      <c r="F25" s="1"/>
      <c r="G25" s="1"/>
    </row>
    <row r="26" spans="1:7" ht="12.75">
      <c r="A26" s="1" t="s">
        <v>202</v>
      </c>
      <c r="B26" s="1"/>
      <c r="C26" s="1"/>
      <c r="D26" s="1"/>
      <c r="E26" s="1"/>
      <c r="F26" s="1"/>
      <c r="G26" s="1"/>
    </row>
    <row r="27" spans="1:7" ht="12.75">
      <c r="A27" s="1" t="s">
        <v>203</v>
      </c>
      <c r="B27" s="1"/>
      <c r="C27" s="1"/>
      <c r="D27" s="1"/>
      <c r="E27" s="1"/>
      <c r="F27" s="1"/>
      <c r="G27" s="1"/>
    </row>
    <row r="28" spans="1:7" ht="12.75">
      <c r="A28" s="1" t="s">
        <v>213</v>
      </c>
      <c r="B28" s="1"/>
      <c r="C28" s="1"/>
      <c r="D28" s="1"/>
      <c r="E28" s="1"/>
      <c r="F28" s="1"/>
      <c r="G28" s="1"/>
    </row>
    <row r="29" spans="1:7" ht="12.75">
      <c r="A29" s="1" t="s">
        <v>212</v>
      </c>
      <c r="B29" s="1"/>
      <c r="C29" s="1"/>
      <c r="D29" s="1"/>
      <c r="E29" s="1"/>
      <c r="F29" s="1"/>
      <c r="G29" s="1"/>
    </row>
    <row r="30" spans="1:7" ht="12.75">
      <c r="A30" s="1" t="s">
        <v>204</v>
      </c>
      <c r="B30" s="1"/>
      <c r="C30" s="1"/>
      <c r="D30" s="1"/>
      <c r="E30" s="1"/>
      <c r="F30" s="1"/>
      <c r="G30" s="1"/>
    </row>
    <row r="31" spans="1:7" ht="12.75">
      <c r="A31" s="1" t="s">
        <v>214</v>
      </c>
      <c r="B31" s="1"/>
      <c r="C31" s="1"/>
      <c r="D31" s="1"/>
      <c r="E31" s="1"/>
      <c r="F31" s="1"/>
      <c r="G31" s="1"/>
    </row>
    <row r="32" spans="1:7" ht="12.75">
      <c r="A32" s="1" t="s">
        <v>205</v>
      </c>
      <c r="B32" s="1"/>
      <c r="C32" s="1"/>
      <c r="D32" s="1"/>
      <c r="E32" s="1"/>
      <c r="F32" s="1"/>
      <c r="G32" s="1"/>
    </row>
    <row r="33" spans="1:7" ht="12.75">
      <c r="A33" s="1" t="s">
        <v>206</v>
      </c>
      <c r="B33" s="1"/>
      <c r="C33" s="1"/>
      <c r="D33" s="1"/>
      <c r="E33" s="1"/>
      <c r="F33" s="1"/>
      <c r="G33" s="1"/>
    </row>
    <row r="34" spans="1:7" ht="12.75">
      <c r="A34" s="1" t="s">
        <v>209</v>
      </c>
      <c r="B34" s="1"/>
      <c r="C34" s="1"/>
      <c r="D34" s="1"/>
      <c r="E34" s="1"/>
      <c r="F34" s="1"/>
      <c r="G34" s="1"/>
    </row>
    <row r="35" spans="1:7" ht="12.75">
      <c r="A35" s="1" t="s">
        <v>210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20</v>
      </c>
      <c r="B37" s="1"/>
      <c r="C37" s="1"/>
      <c r="D37" s="1"/>
      <c r="E37" s="1"/>
      <c r="F37" s="1"/>
      <c r="G37" s="1"/>
    </row>
    <row r="38" spans="1:7" ht="12.75">
      <c r="A38" s="1" t="s">
        <v>21</v>
      </c>
      <c r="B38" s="1"/>
      <c r="C38" s="1"/>
      <c r="D38" s="1"/>
      <c r="E38" s="1"/>
      <c r="F38" s="1"/>
      <c r="G38" s="1"/>
    </row>
    <row r="39" spans="1:7" ht="12.75">
      <c r="A39" s="1" t="s">
        <v>22</v>
      </c>
      <c r="B39" s="1"/>
      <c r="C39" s="1"/>
      <c r="D39" s="1"/>
      <c r="E39" s="1"/>
      <c r="F39" s="1"/>
      <c r="G39" s="1"/>
    </row>
    <row r="40" spans="1:7" ht="12.75">
      <c r="A40" s="1" t="s">
        <v>23</v>
      </c>
      <c r="B40" s="1"/>
      <c r="C40" s="1"/>
      <c r="D40" s="1"/>
      <c r="E40" s="1"/>
      <c r="F40" s="1"/>
      <c r="G40" s="1"/>
    </row>
    <row r="41" spans="1:7" ht="12.75">
      <c r="A41" s="1" t="s">
        <v>24</v>
      </c>
      <c r="B41" s="1"/>
      <c r="C41" s="1"/>
      <c r="D41" s="1"/>
      <c r="E41" s="1"/>
      <c r="F41" s="1"/>
      <c r="G41" s="1"/>
    </row>
    <row r="42" spans="1:7" ht="12.75">
      <c r="A42" s="1" t="s">
        <v>25</v>
      </c>
      <c r="B42" s="1"/>
      <c r="C42" s="1"/>
      <c r="D42" s="1"/>
      <c r="E42" s="1"/>
      <c r="F42" s="1"/>
      <c r="G42" s="1"/>
    </row>
    <row r="43" spans="1:7" ht="12.75">
      <c r="A43" s="1" t="s">
        <v>218</v>
      </c>
      <c r="B43" s="1"/>
      <c r="C43" s="1"/>
      <c r="D43" s="1"/>
      <c r="E43" s="1"/>
      <c r="F43" s="1"/>
      <c r="G43" s="1"/>
    </row>
    <row r="44" spans="1:7" ht="12.75">
      <c r="A44" s="1" t="s">
        <v>26</v>
      </c>
      <c r="B44" s="1"/>
      <c r="C44" s="1"/>
      <c r="D44" s="1"/>
      <c r="E44" s="1"/>
      <c r="F44" s="1"/>
      <c r="G44" s="1"/>
    </row>
    <row r="45" spans="1:7" ht="12.75">
      <c r="A45" s="1" t="s">
        <v>27</v>
      </c>
      <c r="B45" s="1"/>
      <c r="C45" s="1"/>
      <c r="D45" s="1"/>
      <c r="E45" s="1"/>
      <c r="F45" s="1"/>
      <c r="G45" s="1"/>
    </row>
    <row r="46" spans="1:7" ht="12.75">
      <c r="A46" s="1" t="s">
        <v>28</v>
      </c>
      <c r="B46" s="1"/>
      <c r="C46" s="1"/>
      <c r="D46" s="1"/>
      <c r="E46" s="1"/>
      <c r="F46" s="1"/>
      <c r="G46" s="1"/>
    </row>
    <row r="47" spans="1:7" ht="12.75">
      <c r="A47" s="1" t="s">
        <v>29</v>
      </c>
      <c r="B47" s="1"/>
      <c r="C47" s="1"/>
      <c r="D47" s="1"/>
      <c r="E47" s="1"/>
      <c r="F47" s="1"/>
      <c r="G47" s="1"/>
    </row>
    <row r="48" spans="1:7" ht="12.75">
      <c r="A48" s="1" t="s">
        <v>30</v>
      </c>
      <c r="B48" s="1"/>
      <c r="C48" s="1"/>
      <c r="D48" s="1"/>
      <c r="E48" s="1"/>
      <c r="F48" s="1"/>
      <c r="G48" s="1"/>
    </row>
    <row r="49" spans="1:7" ht="12.75">
      <c r="A49" s="1" t="s">
        <v>31</v>
      </c>
      <c r="B49" s="1"/>
      <c r="C49" s="1"/>
      <c r="D49" s="1"/>
      <c r="E49" s="1"/>
      <c r="F49" s="1"/>
      <c r="G49" s="1"/>
    </row>
    <row r="50" spans="1:7" ht="12.75">
      <c r="A50" s="1" t="s">
        <v>229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32</v>
      </c>
      <c r="B52" s="1"/>
      <c r="C52" s="1"/>
      <c r="D52" s="1"/>
      <c r="E52" s="1"/>
      <c r="F52" s="1"/>
      <c r="G52" s="1"/>
    </row>
    <row r="53" spans="1:7" ht="12.75">
      <c r="A53" s="1" t="s">
        <v>215</v>
      </c>
      <c r="B53" s="1"/>
      <c r="C53" s="1"/>
      <c r="D53" s="1"/>
      <c r="E53" s="1"/>
      <c r="F53" s="1"/>
      <c r="G53" s="1"/>
    </row>
    <row r="54" spans="1:7" ht="12.75">
      <c r="A54" s="1" t="s">
        <v>216</v>
      </c>
      <c r="B54" s="1"/>
      <c r="C54" s="1"/>
      <c r="D54" s="1"/>
      <c r="E54" s="1"/>
      <c r="F54" s="1"/>
      <c r="G54" s="1"/>
    </row>
    <row r="55" spans="1:7" ht="12.75">
      <c r="A55" s="1" t="s">
        <v>217</v>
      </c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2" t="s">
        <v>33</v>
      </c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2" t="s">
        <v>34</v>
      </c>
      <c r="B59" s="1"/>
      <c r="C59" s="1"/>
      <c r="D59" s="1"/>
      <c r="E59" s="1"/>
      <c r="F59" s="1"/>
      <c r="G59" s="1"/>
    </row>
    <row r="60" spans="1:7" ht="12.75">
      <c r="A60" s="1" t="s">
        <v>35</v>
      </c>
      <c r="B60" s="1"/>
      <c r="C60" s="1"/>
      <c r="D60" s="1"/>
      <c r="E60" s="1"/>
      <c r="F60" s="1"/>
      <c r="G60" s="1"/>
    </row>
    <row r="61" spans="1:7" ht="12.75">
      <c r="A61" s="1" t="s">
        <v>36</v>
      </c>
      <c r="B61" s="1"/>
      <c r="C61" s="1"/>
      <c r="D61" s="1"/>
      <c r="E61" s="1"/>
      <c r="F61" s="1"/>
      <c r="G61" s="1"/>
    </row>
    <row r="62" spans="1:7" ht="12.75">
      <c r="A62" s="1" t="s">
        <v>37</v>
      </c>
      <c r="B62" s="1"/>
      <c r="C62" s="1"/>
      <c r="D62" s="1"/>
      <c r="E62" s="1"/>
      <c r="F62" s="1"/>
      <c r="G62" s="1"/>
    </row>
    <row r="63" spans="1:7" ht="12.75">
      <c r="A63" s="1" t="s">
        <v>219</v>
      </c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2" t="s">
        <v>220</v>
      </c>
      <c r="B65" s="1"/>
      <c r="C65" s="1"/>
      <c r="D65" s="1"/>
      <c r="E65" s="1"/>
      <c r="F65" s="1"/>
      <c r="G65" s="1"/>
    </row>
    <row r="66" spans="1:7" ht="12.75">
      <c r="A66" s="3" t="s">
        <v>221</v>
      </c>
      <c r="B66" s="1"/>
      <c r="C66" s="1"/>
      <c r="D66" s="1"/>
      <c r="E66" s="1"/>
      <c r="F66" s="1"/>
      <c r="G66" s="1"/>
    </row>
    <row r="67" spans="1:7" ht="12.75">
      <c r="A67" s="1" t="s">
        <v>222</v>
      </c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8" ht="12.75">
      <c r="A69" s="2" t="s">
        <v>38</v>
      </c>
      <c r="B69" s="3"/>
      <c r="C69" s="3"/>
      <c r="D69" s="3"/>
      <c r="E69" s="3"/>
      <c r="F69" s="3"/>
      <c r="G69" s="3"/>
      <c r="H69" s="3"/>
    </row>
    <row r="70" spans="1:8" ht="12.75">
      <c r="A70" s="3" t="s">
        <v>39</v>
      </c>
      <c r="B70" s="3"/>
      <c r="C70" s="3"/>
      <c r="D70" s="3"/>
      <c r="E70" s="3"/>
      <c r="F70" s="3"/>
      <c r="G70" s="3"/>
      <c r="H70" s="3"/>
    </row>
    <row r="71" spans="1:8" ht="12.75">
      <c r="A71" s="3" t="s">
        <v>40</v>
      </c>
      <c r="B71" s="3"/>
      <c r="C71" s="3"/>
      <c r="D71" s="3"/>
      <c r="E71" s="3"/>
      <c r="F71" s="3"/>
      <c r="G71" s="3"/>
      <c r="H71" s="3"/>
    </row>
    <row r="72" spans="1:8" ht="12.75">
      <c r="A72" s="59" t="s">
        <v>226</v>
      </c>
      <c r="B72" s="3"/>
      <c r="C72" s="3"/>
      <c r="D72" s="3"/>
      <c r="E72" s="3"/>
      <c r="F72" s="3"/>
      <c r="G72" s="3"/>
      <c r="H72" s="3"/>
    </row>
    <row r="73" spans="1:8" ht="12.75">
      <c r="A73" s="59" t="s">
        <v>227</v>
      </c>
      <c r="B73" s="3"/>
      <c r="C73" s="3"/>
      <c r="D73" s="3"/>
      <c r="E73" s="3"/>
      <c r="F73" s="3"/>
      <c r="G73" s="3"/>
      <c r="H73" s="3"/>
    </row>
    <row r="74" spans="1:8" ht="12.75">
      <c r="A74" s="59" t="s">
        <v>228</v>
      </c>
      <c r="B74" s="3"/>
      <c r="C74" s="3"/>
      <c r="D74" s="3"/>
      <c r="E74" s="3"/>
      <c r="F74" s="3"/>
      <c r="G74" s="3"/>
      <c r="H74" s="3"/>
    </row>
    <row r="75" spans="1:8" ht="12.75">
      <c r="A75" s="59" t="s">
        <v>41</v>
      </c>
      <c r="B75" s="3"/>
      <c r="C75" s="3"/>
      <c r="D75" s="3"/>
      <c r="E75" s="3"/>
      <c r="F75" s="3"/>
      <c r="G75" s="3"/>
      <c r="H75" s="3"/>
    </row>
    <row r="76" spans="1:8" ht="12.75">
      <c r="A76" s="59" t="s">
        <v>42</v>
      </c>
      <c r="B76" s="3"/>
      <c r="C76" s="3"/>
      <c r="D76" s="3"/>
      <c r="E76" s="3"/>
      <c r="F76" s="3"/>
      <c r="G76" s="3"/>
      <c r="H76" s="3"/>
    </row>
    <row r="77" spans="1:8" ht="12.75">
      <c r="A77" s="3" t="s">
        <v>43</v>
      </c>
      <c r="B77" s="3"/>
      <c r="C77" s="3"/>
      <c r="D77" s="3"/>
      <c r="E77" s="3"/>
      <c r="F77" s="3"/>
      <c r="G77" s="3"/>
      <c r="H77" s="3"/>
    </row>
    <row r="78" spans="1:8" ht="12.75">
      <c r="A78" s="3" t="s">
        <v>44</v>
      </c>
      <c r="B78" s="3"/>
      <c r="C78" s="3"/>
      <c r="D78" s="3"/>
      <c r="E78" s="3"/>
      <c r="F78" s="3"/>
      <c r="G78" s="3"/>
      <c r="H78" s="3"/>
    </row>
    <row r="79" spans="1:8" ht="12.75">
      <c r="A79" s="3" t="s">
        <v>45</v>
      </c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2" t="s">
        <v>46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47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48</v>
      </c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A1" sqref="A1:I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9.75" customHeight="1">
      <c r="A2" s="71" t="s">
        <v>172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3"/>
    </row>
    <row r="3" spans="1:36" ht="9.75" customHeight="1">
      <c r="A3" s="71" t="s">
        <v>110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3"/>
    </row>
    <row r="4" spans="1:36" ht="9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/>
    </row>
    <row r="5" spans="1:36" ht="9.7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7"/>
    </row>
    <row r="6" spans="1:36" ht="9.7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7"/>
    </row>
    <row r="7" spans="1:36" ht="9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36" ht="9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/>
    </row>
    <row r="9" spans="1:36" ht="9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/>
    </row>
    <row r="10" spans="1:36" ht="9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</row>
    <row r="11" spans="1:36" ht="9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</row>
    <row r="12" spans="1:36" ht="9.7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36" ht="9.7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</row>
    <row r="14" spans="1:36" ht="9.7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</row>
    <row r="15" spans="1:36" ht="9.7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</row>
    <row r="16" spans="1:36" ht="9.7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</row>
    <row r="17" spans="1:36" ht="9.7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9.7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ht="9.7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7"/>
    </row>
    <row r="20" spans="1:36" ht="9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</row>
    <row r="21" spans="1:36" ht="9.7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</row>
    <row r="22" spans="1:36" ht="9.7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</row>
    <row r="23" spans="1:36" ht="9.7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7"/>
    </row>
    <row r="24" spans="1:36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/>
    </row>
    <row r="25" spans="1:36" ht="9.7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7"/>
    </row>
    <row r="26" spans="1:36" ht="9.7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7"/>
    </row>
    <row r="27" spans="1:36" ht="9.7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</row>
    <row r="28" spans="1:36" ht="9.7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9.7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9.7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/>
    </row>
    <row r="31" spans="1:36" ht="9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8" t="s">
        <v>177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8" t="s">
        <v>178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</row>
    <row r="32" spans="1:36" ht="9.7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</row>
    <row r="33" spans="1:36" ht="9.75" customHeigh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7"/>
    </row>
    <row r="34" spans="1:36" ht="9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/>
    </row>
    <row r="35" spans="1:36" ht="9.7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7"/>
    </row>
    <row r="36" spans="1:36" ht="9.75" customHeight="1">
      <c r="A36" s="71" t="s">
        <v>173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</row>
    <row r="37" spans="1:36" ht="9.75" customHeight="1">
      <c r="A37" s="71" t="s">
        <v>110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3"/>
    </row>
    <row r="38" spans="1:36" ht="9.75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7"/>
    </row>
    <row r="39" spans="1:36" ht="9.75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/>
    </row>
    <row r="40" spans="1:36" ht="9.75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7"/>
    </row>
    <row r="41" spans="1:36" ht="9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7"/>
    </row>
    <row r="42" spans="1:36" ht="9.7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</row>
    <row r="43" spans="1:36" ht="9.75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7"/>
    </row>
    <row r="44" spans="1:36" ht="9.7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/>
    </row>
    <row r="45" spans="1:36" ht="9.75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7"/>
    </row>
    <row r="46" spans="1:36" ht="9.7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7"/>
    </row>
    <row r="47" spans="1:36" ht="9.75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7"/>
    </row>
    <row r="48" spans="1:36" ht="9.7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7"/>
    </row>
    <row r="49" spans="1:36" ht="9.7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7"/>
    </row>
    <row r="50" spans="1:36" ht="9.7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7"/>
    </row>
    <row r="51" spans="1:36" ht="9.75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7"/>
    </row>
    <row r="52" spans="1:36" ht="9.7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7"/>
    </row>
    <row r="53" spans="1:36" ht="9.7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7"/>
    </row>
    <row r="54" spans="1:36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7"/>
    </row>
    <row r="55" spans="1:36" ht="9.7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7"/>
    </row>
    <row r="56" spans="1:36" ht="9.7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7"/>
    </row>
    <row r="57" spans="1:36" ht="9.7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7"/>
    </row>
    <row r="58" spans="1:36" ht="9.7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7"/>
    </row>
    <row r="59" spans="1:36" ht="9.7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7"/>
    </row>
    <row r="60" spans="1:36" ht="9.75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7"/>
    </row>
    <row r="61" spans="1:36" ht="9.75" customHeight="1">
      <c r="A61" s="25"/>
      <c r="B61" s="26"/>
      <c r="C61" s="26"/>
      <c r="D61" s="26"/>
      <c r="E61" s="26"/>
      <c r="F61" s="26"/>
      <c r="G61" s="28"/>
      <c r="H61" s="26"/>
      <c r="I61" s="28" t="s">
        <v>194</v>
      </c>
      <c r="J61" s="26"/>
      <c r="K61" s="33"/>
      <c r="L61" s="26"/>
      <c r="M61" s="33"/>
      <c r="N61" s="26"/>
      <c r="O61" s="26"/>
      <c r="P61" s="28"/>
      <c r="Q61" s="26"/>
      <c r="R61" s="26"/>
      <c r="S61" s="28"/>
      <c r="T61" s="26"/>
      <c r="V61" s="33" t="s">
        <v>176</v>
      </c>
      <c r="W61" s="26"/>
      <c r="X61" s="26"/>
      <c r="Y61" s="26"/>
      <c r="Z61" s="28"/>
      <c r="AA61" s="26"/>
      <c r="AB61" s="26"/>
      <c r="AC61" s="26"/>
      <c r="AD61" s="26"/>
      <c r="AE61" s="26"/>
      <c r="AF61" s="33" t="s">
        <v>181</v>
      </c>
      <c r="AG61" s="26"/>
      <c r="AH61" s="26"/>
      <c r="AI61" s="26"/>
      <c r="AJ61" s="27"/>
    </row>
    <row r="62" spans="1:36" ht="9.7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7"/>
    </row>
    <row r="63" spans="1:36" ht="9.75" customHeight="1">
      <c r="A63" s="25"/>
      <c r="B63" s="26"/>
      <c r="C63" s="26"/>
      <c r="D63" s="26"/>
      <c r="E63" s="26"/>
      <c r="F63" s="26"/>
      <c r="G63" s="28" t="s">
        <v>193</v>
      </c>
      <c r="H63" s="26"/>
      <c r="I63" s="26"/>
      <c r="J63" s="26"/>
      <c r="K63" s="26"/>
      <c r="L63" s="26"/>
      <c r="M63" s="26"/>
      <c r="N63" s="26"/>
      <c r="O63" s="26"/>
      <c r="P63" s="28"/>
      <c r="Q63" s="26"/>
      <c r="R63" s="26"/>
      <c r="S63" s="26"/>
      <c r="T63" s="26"/>
      <c r="U63" s="26"/>
      <c r="V63" s="33" t="s">
        <v>180</v>
      </c>
      <c r="W63" s="26"/>
      <c r="X63" s="26"/>
      <c r="Y63" s="26"/>
      <c r="Z63" s="28"/>
      <c r="AA63" s="26"/>
      <c r="AB63" s="26"/>
      <c r="AC63" s="26"/>
      <c r="AD63" s="26"/>
      <c r="AE63" s="26"/>
      <c r="AF63" s="33" t="s">
        <v>182</v>
      </c>
      <c r="AG63" s="26"/>
      <c r="AH63" s="26"/>
      <c r="AI63" s="26"/>
      <c r="AJ63" s="27"/>
    </row>
    <row r="64" spans="1:36" ht="9.7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7"/>
    </row>
    <row r="65" spans="1:36" ht="9.7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7"/>
    </row>
    <row r="66" spans="1:36" ht="9.75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/>
    </row>
    <row r="67" spans="1:36" ht="9.75" customHeigh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 t="s">
        <v>192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7"/>
    </row>
    <row r="68" spans="1:36" ht="9.75" customHeight="1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/>
    </row>
    <row r="69" spans="1:36" ht="9.75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7"/>
    </row>
    <row r="70" spans="1:36" ht="9.75" customHeight="1">
      <c r="A70" s="25"/>
      <c r="B70" s="29" t="s">
        <v>179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7"/>
    </row>
    <row r="71" spans="1:36" ht="9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spans="1:36" ht="9.75" customHeigh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2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1"/>
    </sheetView>
  </sheetViews>
  <sheetFormatPr defaultColWidth="11.421875" defaultRowHeight="12.75"/>
  <cols>
    <col min="1" max="1" width="3.00390625" style="0" customWidth="1"/>
    <col min="2" max="2" width="2.7109375" style="0" customWidth="1"/>
    <col min="3" max="3" width="7.421875" style="0" customWidth="1"/>
    <col min="4" max="4" width="3.00390625" style="0" customWidth="1"/>
    <col min="5" max="5" width="30.57421875" style="0" customWidth="1"/>
    <col min="6" max="6" width="14.28125" style="0" customWidth="1"/>
    <col min="7" max="8" width="13.7109375" style="0" customWidth="1"/>
  </cols>
  <sheetData>
    <row r="1" spans="1:9" ht="12.75">
      <c r="A1" s="74" t="s">
        <v>57</v>
      </c>
      <c r="B1" s="74"/>
      <c r="C1" s="74"/>
      <c r="D1" s="74"/>
      <c r="E1" s="74"/>
      <c r="F1" s="74"/>
      <c r="G1" s="74"/>
      <c r="H1" s="74"/>
      <c r="I1" s="1"/>
    </row>
    <row r="2" spans="1:9" ht="12.75">
      <c r="A2" s="74" t="s">
        <v>58</v>
      </c>
      <c r="B2" s="74"/>
      <c r="C2" s="74"/>
      <c r="D2" s="74"/>
      <c r="E2" s="74"/>
      <c r="F2" s="74"/>
      <c r="G2" s="74"/>
      <c r="H2" s="74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75" t="s">
        <v>49</v>
      </c>
      <c r="B4" s="76"/>
      <c r="C4" s="76"/>
      <c r="D4" s="76"/>
      <c r="E4" s="77"/>
      <c r="F4" s="82">
        <v>2003</v>
      </c>
      <c r="G4" s="82">
        <v>2004</v>
      </c>
      <c r="H4" s="85" t="s">
        <v>207</v>
      </c>
      <c r="I4" s="1"/>
    </row>
    <row r="5" spans="1:9" ht="12.75">
      <c r="A5" s="78"/>
      <c r="B5" s="78"/>
      <c r="C5" s="78"/>
      <c r="D5" s="78"/>
      <c r="E5" s="79"/>
      <c r="F5" s="83"/>
      <c r="G5" s="83"/>
      <c r="H5" s="86"/>
      <c r="I5" s="1"/>
    </row>
    <row r="6" spans="1:9" ht="12.75">
      <c r="A6" s="80"/>
      <c r="B6" s="80"/>
      <c r="C6" s="80"/>
      <c r="D6" s="80"/>
      <c r="E6" s="81"/>
      <c r="F6" s="84"/>
      <c r="G6" s="84"/>
      <c r="H6" s="87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74" t="s">
        <v>50</v>
      </c>
      <c r="B8" s="74"/>
      <c r="C8" s="74"/>
      <c r="D8" s="74"/>
      <c r="E8" s="74"/>
      <c r="F8" s="74"/>
      <c r="G8" s="74"/>
      <c r="H8" s="74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 t="s">
        <v>51</v>
      </c>
      <c r="B10" s="1"/>
      <c r="C10" s="1"/>
      <c r="D10" s="1"/>
      <c r="E10" s="5"/>
      <c r="F10" s="37">
        <v>55675</v>
      </c>
      <c r="G10" s="37">
        <v>59739</v>
      </c>
      <c r="H10" s="37">
        <v>7346</v>
      </c>
      <c r="I10" s="1"/>
    </row>
    <row r="11" spans="1:9" ht="12.75">
      <c r="A11" s="2"/>
      <c r="B11" s="1"/>
      <c r="C11" s="1"/>
      <c r="D11" s="1"/>
      <c r="E11" s="5"/>
      <c r="F11" s="37"/>
      <c r="G11" s="37"/>
      <c r="H11" s="37"/>
      <c r="I11" s="1"/>
    </row>
    <row r="12" spans="1:9" ht="12.75">
      <c r="A12" s="1"/>
      <c r="B12" s="1" t="s">
        <v>52</v>
      </c>
      <c r="C12" s="1"/>
      <c r="D12" s="1"/>
      <c r="E12" s="5"/>
      <c r="F12" s="35">
        <v>25244</v>
      </c>
      <c r="G12" s="35">
        <v>27627</v>
      </c>
      <c r="H12" s="35">
        <v>3923</v>
      </c>
      <c r="I12" s="1"/>
    </row>
    <row r="13" spans="1:9" ht="12.75">
      <c r="A13" s="1"/>
      <c r="B13" s="1" t="s">
        <v>53</v>
      </c>
      <c r="C13" s="1"/>
      <c r="D13" s="1"/>
      <c r="E13" s="5"/>
      <c r="F13" s="35">
        <v>30431</v>
      </c>
      <c r="G13" s="35">
        <v>32112</v>
      </c>
      <c r="H13" s="35">
        <v>3423</v>
      </c>
      <c r="I13" s="1"/>
    </row>
    <row r="14" spans="1:9" ht="12.75">
      <c r="A14" s="2"/>
      <c r="B14" s="1"/>
      <c r="C14" s="1"/>
      <c r="D14" s="1"/>
      <c r="E14" s="5"/>
      <c r="F14" s="37"/>
      <c r="G14" s="37"/>
      <c r="H14" s="37"/>
      <c r="I14" s="1"/>
    </row>
    <row r="15" spans="1:9" ht="12.75">
      <c r="A15" s="1"/>
      <c r="B15" s="1" t="s">
        <v>59</v>
      </c>
      <c r="C15" s="1"/>
      <c r="D15" s="1"/>
      <c r="E15" s="5"/>
      <c r="F15" s="35">
        <v>191</v>
      </c>
      <c r="G15" s="35">
        <v>157</v>
      </c>
      <c r="H15" s="35">
        <v>6239</v>
      </c>
      <c r="I15" s="1"/>
    </row>
    <row r="16" spans="1:9" ht="12.75">
      <c r="A16" s="1"/>
      <c r="B16" s="1" t="s">
        <v>60</v>
      </c>
      <c r="C16" s="1"/>
      <c r="D16" s="1"/>
      <c r="E16" s="5"/>
      <c r="F16" s="35">
        <v>55484</v>
      </c>
      <c r="G16" s="35">
        <v>59582</v>
      </c>
      <c r="H16" s="35">
        <v>1107</v>
      </c>
      <c r="I16" s="1"/>
    </row>
    <row r="17" spans="1:9" ht="12.75">
      <c r="A17" s="1"/>
      <c r="B17" s="1"/>
      <c r="C17" s="1"/>
      <c r="D17" s="1"/>
      <c r="E17" s="5"/>
      <c r="F17" s="35"/>
      <c r="G17" s="35"/>
      <c r="H17" s="35"/>
      <c r="I17" s="1"/>
    </row>
    <row r="18" spans="1:9" ht="12.75">
      <c r="A18" s="1"/>
      <c r="B18" s="1"/>
      <c r="C18" s="1"/>
      <c r="D18" s="55" t="s">
        <v>54</v>
      </c>
      <c r="E18" s="5"/>
      <c r="F18" s="35">
        <v>12851</v>
      </c>
      <c r="G18" s="35">
        <v>13148</v>
      </c>
      <c r="H18" s="35">
        <v>150</v>
      </c>
      <c r="I18" s="1"/>
    </row>
    <row r="19" spans="1:9" ht="12.75">
      <c r="A19" s="1"/>
      <c r="B19" s="1">
        <v>7</v>
      </c>
      <c r="C19" s="1" t="s">
        <v>55</v>
      </c>
      <c r="D19" s="57">
        <v>18</v>
      </c>
      <c r="E19" s="16"/>
      <c r="F19" s="35">
        <v>9456</v>
      </c>
      <c r="G19" s="35">
        <v>9796</v>
      </c>
      <c r="H19" s="35">
        <v>503</v>
      </c>
      <c r="I19" s="1"/>
    </row>
    <row r="20" spans="1:9" ht="12.75">
      <c r="A20" s="1"/>
      <c r="B20" s="1">
        <v>18</v>
      </c>
      <c r="C20" s="1" t="s">
        <v>55</v>
      </c>
      <c r="D20" s="57">
        <v>25</v>
      </c>
      <c r="E20" s="16"/>
      <c r="F20" s="35">
        <v>9285</v>
      </c>
      <c r="G20" s="35">
        <v>10550</v>
      </c>
      <c r="H20" s="35">
        <v>702</v>
      </c>
      <c r="I20" s="1"/>
    </row>
    <row r="21" spans="1:9" ht="12.75">
      <c r="A21" s="1"/>
      <c r="B21" s="1">
        <v>25</v>
      </c>
      <c r="C21" s="1" t="s">
        <v>55</v>
      </c>
      <c r="D21" s="57">
        <v>50</v>
      </c>
      <c r="E21" s="16"/>
      <c r="F21" s="35">
        <v>19296</v>
      </c>
      <c r="G21" s="35">
        <v>21288</v>
      </c>
      <c r="H21" s="35">
        <v>2634</v>
      </c>
      <c r="I21" s="1"/>
    </row>
    <row r="22" spans="1:9" ht="12.75">
      <c r="A22" s="1"/>
      <c r="B22" s="1">
        <v>50</v>
      </c>
      <c r="C22" s="1" t="s">
        <v>63</v>
      </c>
      <c r="D22" s="57">
        <v>65</v>
      </c>
      <c r="E22" s="16"/>
      <c r="F22" s="35">
        <v>4178</v>
      </c>
      <c r="G22" s="35">
        <v>4491</v>
      </c>
      <c r="H22" s="35">
        <v>1590</v>
      </c>
      <c r="I22" s="1"/>
    </row>
    <row r="23" spans="1:9" ht="12.75">
      <c r="A23" s="1"/>
      <c r="B23" s="1">
        <v>65</v>
      </c>
      <c r="C23" s="1" t="s">
        <v>61</v>
      </c>
      <c r="D23" s="1"/>
      <c r="E23" s="5"/>
      <c r="F23" s="35">
        <v>609</v>
      </c>
      <c r="G23" s="35">
        <v>466</v>
      </c>
      <c r="H23" s="35">
        <v>1767</v>
      </c>
      <c r="I23" s="1"/>
    </row>
    <row r="24" spans="1:9" ht="12.75">
      <c r="A24" s="1"/>
      <c r="B24" s="1"/>
      <c r="C24" s="1"/>
      <c r="D24" s="1"/>
      <c r="E24" s="5"/>
      <c r="F24" s="1"/>
      <c r="G24" s="1"/>
      <c r="H24" s="1"/>
      <c r="I24" s="1"/>
    </row>
    <row r="25" spans="1:9" ht="12.75">
      <c r="A25" s="1"/>
      <c r="B25" s="1" t="s">
        <v>62</v>
      </c>
      <c r="C25" s="1"/>
      <c r="D25" s="1"/>
      <c r="E25" s="5"/>
      <c r="F25" s="36">
        <v>23.7</v>
      </c>
      <c r="G25" s="36">
        <v>23.9</v>
      </c>
      <c r="H25" s="36">
        <v>47.9</v>
      </c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74" t="s">
        <v>56</v>
      </c>
      <c r="B27" s="74"/>
      <c r="C27" s="74"/>
      <c r="D27" s="74"/>
      <c r="E27" s="74"/>
      <c r="F27" s="74"/>
      <c r="G27" s="74"/>
      <c r="H27" s="74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2" t="s">
        <v>51</v>
      </c>
      <c r="B29" s="1"/>
      <c r="C29" s="1"/>
      <c r="D29" s="1"/>
      <c r="E29" s="5"/>
      <c r="F29" s="37">
        <v>27475</v>
      </c>
      <c r="G29" s="37">
        <v>29956</v>
      </c>
      <c r="H29" s="37">
        <v>7224</v>
      </c>
      <c r="I29" s="1"/>
    </row>
    <row r="30" spans="1:9" ht="12.75">
      <c r="A30" s="1"/>
      <c r="B30" s="1"/>
      <c r="C30" s="1"/>
      <c r="D30" s="1"/>
      <c r="E30" s="5"/>
      <c r="F30" s="1"/>
      <c r="G30" s="1"/>
      <c r="H30" s="1"/>
      <c r="I30" s="1"/>
    </row>
    <row r="31" spans="1:9" ht="12.75">
      <c r="A31" s="1"/>
      <c r="B31" s="1" t="s">
        <v>59</v>
      </c>
      <c r="C31" s="1"/>
      <c r="D31" s="1"/>
      <c r="E31" s="5"/>
      <c r="F31" s="35">
        <v>187</v>
      </c>
      <c r="G31" s="35">
        <v>155</v>
      </c>
      <c r="H31" s="35">
        <v>6239</v>
      </c>
      <c r="I31" s="1"/>
    </row>
    <row r="32" spans="1:9" ht="12.75">
      <c r="A32" s="1"/>
      <c r="B32" s="1" t="s">
        <v>60</v>
      </c>
      <c r="C32" s="1"/>
      <c r="D32" s="1"/>
      <c r="E32" s="5"/>
      <c r="F32" s="35">
        <v>27288</v>
      </c>
      <c r="G32" s="35">
        <v>29801</v>
      </c>
      <c r="H32" s="35">
        <v>985</v>
      </c>
      <c r="I32" s="1"/>
    </row>
    <row r="33" spans="1:9" ht="12.75">
      <c r="A33" s="1"/>
      <c r="B33" s="1"/>
      <c r="C33" s="1"/>
      <c r="D33" s="1"/>
      <c r="E33" s="5"/>
      <c r="F33" s="1"/>
      <c r="G33" s="1"/>
      <c r="H33" s="1"/>
      <c r="I33" s="1"/>
    </row>
    <row r="34" spans="1:9" ht="12.75">
      <c r="A34" s="1"/>
      <c r="B34" s="1" t="s">
        <v>230</v>
      </c>
      <c r="C34" s="1"/>
      <c r="D34" s="1"/>
      <c r="E34" s="5"/>
      <c r="F34" s="1"/>
      <c r="G34" s="1"/>
      <c r="H34" s="1"/>
      <c r="I34" s="1"/>
    </row>
    <row r="35" spans="1:9" ht="12.75">
      <c r="A35" s="1"/>
      <c r="B35" s="1"/>
      <c r="C35" s="1" t="s">
        <v>231</v>
      </c>
      <c r="D35" s="1"/>
      <c r="E35" s="5"/>
      <c r="F35" s="38" t="s">
        <v>185</v>
      </c>
      <c r="G35" s="38" t="s">
        <v>185</v>
      </c>
      <c r="H35" s="35">
        <v>343</v>
      </c>
      <c r="I35" s="1"/>
    </row>
    <row r="36" spans="1:9" ht="12.75">
      <c r="A36" s="1"/>
      <c r="B36" s="1"/>
      <c r="C36" s="1"/>
      <c r="D36" s="1"/>
      <c r="E36" s="5"/>
      <c r="F36" s="38"/>
      <c r="G36" s="38"/>
      <c r="H36" s="1"/>
      <c r="I36" s="1"/>
    </row>
    <row r="37" spans="1:9" ht="12.75">
      <c r="A37" s="1"/>
      <c r="B37" s="1" t="s">
        <v>232</v>
      </c>
      <c r="C37" s="1"/>
      <c r="D37" s="1"/>
      <c r="E37" s="5"/>
      <c r="F37" s="38"/>
      <c r="G37" s="38"/>
      <c r="H37" s="1"/>
      <c r="I37" s="1"/>
    </row>
    <row r="38" spans="1:9" ht="12.75">
      <c r="A38" s="1"/>
      <c r="B38" s="1"/>
      <c r="C38" s="1" t="s">
        <v>231</v>
      </c>
      <c r="D38" s="1"/>
      <c r="E38" s="5"/>
      <c r="F38" s="38" t="s">
        <v>185</v>
      </c>
      <c r="G38" s="38" t="s">
        <v>185</v>
      </c>
      <c r="H38" s="35">
        <v>195</v>
      </c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 t="s">
        <v>208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</sheetData>
  <mergeCells count="8">
    <mergeCell ref="A8:H8"/>
    <mergeCell ref="A27:H27"/>
    <mergeCell ref="A1:H1"/>
    <mergeCell ref="A2:H2"/>
    <mergeCell ref="A4:E6"/>
    <mergeCell ref="F4:F6"/>
    <mergeCell ref="G4:G6"/>
    <mergeCell ref="H4:H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1" sqref="A1:I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0.421875" style="0" customWidth="1"/>
    <col min="4" max="16" width="10.8515625" style="0" customWidth="1"/>
    <col min="17" max="17" width="5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6" t="s">
        <v>235</v>
      </c>
      <c r="J1" s="7" t="s">
        <v>234</v>
      </c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6" t="s">
        <v>186</v>
      </c>
      <c r="J2" s="8" t="s">
        <v>64</v>
      </c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95" t="s">
        <v>72</v>
      </c>
      <c r="B4" s="85" t="s">
        <v>65</v>
      </c>
      <c r="C4" s="75"/>
      <c r="D4" s="102" t="s">
        <v>51</v>
      </c>
      <c r="E4" s="103"/>
      <c r="F4" s="102" t="s">
        <v>102</v>
      </c>
      <c r="G4" s="103"/>
      <c r="H4" s="93" t="s">
        <v>223</v>
      </c>
      <c r="I4" s="88" t="s">
        <v>107</v>
      </c>
      <c r="J4" s="106" t="s">
        <v>233</v>
      </c>
      <c r="K4" s="107"/>
      <c r="L4" s="107"/>
      <c r="M4" s="107"/>
      <c r="N4" s="107"/>
      <c r="O4" s="108"/>
      <c r="P4" s="93" t="s">
        <v>75</v>
      </c>
      <c r="Q4" s="88" t="s">
        <v>72</v>
      </c>
    </row>
    <row r="5" spans="1:17" ht="12.75" customHeight="1">
      <c r="A5" s="96"/>
      <c r="B5" s="98"/>
      <c r="C5" s="99"/>
      <c r="D5" s="82" t="s">
        <v>66</v>
      </c>
      <c r="E5" s="93" t="s">
        <v>73</v>
      </c>
      <c r="F5" s="82" t="s">
        <v>52</v>
      </c>
      <c r="G5" s="82" t="s">
        <v>53</v>
      </c>
      <c r="H5" s="116"/>
      <c r="I5" s="89"/>
      <c r="J5" s="109"/>
      <c r="K5" s="109"/>
      <c r="L5" s="109"/>
      <c r="M5" s="109"/>
      <c r="N5" s="109"/>
      <c r="O5" s="110"/>
      <c r="P5" s="116"/>
      <c r="Q5" s="111"/>
    </row>
    <row r="6" spans="1:17" ht="12.75">
      <c r="A6" s="96"/>
      <c r="B6" s="98"/>
      <c r="C6" s="99"/>
      <c r="D6" s="104"/>
      <c r="E6" s="105"/>
      <c r="F6" s="104"/>
      <c r="G6" s="104"/>
      <c r="H6" s="116"/>
      <c r="I6" s="89"/>
      <c r="J6" s="113" t="s">
        <v>54</v>
      </c>
      <c r="K6" s="115" t="s">
        <v>67</v>
      </c>
      <c r="L6" s="113" t="s">
        <v>68</v>
      </c>
      <c r="M6" s="91" t="s">
        <v>69</v>
      </c>
      <c r="N6" s="91" t="s">
        <v>70</v>
      </c>
      <c r="O6" s="93" t="s">
        <v>74</v>
      </c>
      <c r="P6" s="116"/>
      <c r="Q6" s="111"/>
    </row>
    <row r="7" spans="1:17" ht="12.75">
      <c r="A7" s="97"/>
      <c r="B7" s="100"/>
      <c r="C7" s="101"/>
      <c r="D7" s="92"/>
      <c r="E7" s="94"/>
      <c r="F7" s="92"/>
      <c r="G7" s="92"/>
      <c r="H7" s="117"/>
      <c r="I7" s="90"/>
      <c r="J7" s="114"/>
      <c r="K7" s="100"/>
      <c r="L7" s="114"/>
      <c r="M7" s="92"/>
      <c r="N7" s="92"/>
      <c r="O7" s="94"/>
      <c r="P7" s="117"/>
      <c r="Q7" s="112"/>
    </row>
    <row r="8" spans="1:17" ht="12.75">
      <c r="A8" s="4"/>
      <c r="B8" s="1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2"/>
    </row>
    <row r="9" spans="1:17" ht="12.75">
      <c r="A9" s="11">
        <v>1</v>
      </c>
      <c r="B9" s="1"/>
      <c r="C9" s="5" t="s">
        <v>76</v>
      </c>
      <c r="D9" s="34">
        <v>667</v>
      </c>
      <c r="E9" s="39">
        <v>3.3</v>
      </c>
      <c r="F9" s="34">
        <v>349</v>
      </c>
      <c r="G9" s="41">
        <v>318</v>
      </c>
      <c r="H9" s="41">
        <v>543</v>
      </c>
      <c r="I9" s="41">
        <v>124</v>
      </c>
      <c r="J9" s="41">
        <v>18</v>
      </c>
      <c r="K9" s="41">
        <v>54</v>
      </c>
      <c r="L9" s="41">
        <v>50</v>
      </c>
      <c r="M9" s="41">
        <v>233</v>
      </c>
      <c r="N9" s="41">
        <v>153</v>
      </c>
      <c r="O9" s="41">
        <v>159</v>
      </c>
      <c r="P9" s="39">
        <v>48.8</v>
      </c>
      <c r="Q9" s="13">
        <v>1</v>
      </c>
    </row>
    <row r="10" spans="1:17" ht="12.75">
      <c r="A10" s="11">
        <v>2</v>
      </c>
      <c r="B10" s="1"/>
      <c r="C10" s="5" t="s">
        <v>77</v>
      </c>
      <c r="D10" s="34">
        <v>350</v>
      </c>
      <c r="E10" s="39">
        <v>3.4</v>
      </c>
      <c r="F10" s="34">
        <v>190</v>
      </c>
      <c r="G10" s="41">
        <v>160</v>
      </c>
      <c r="H10" s="41">
        <v>261</v>
      </c>
      <c r="I10" s="41">
        <v>89</v>
      </c>
      <c r="J10" s="41">
        <v>7</v>
      </c>
      <c r="K10" s="41">
        <v>22</v>
      </c>
      <c r="L10" s="41">
        <v>47</v>
      </c>
      <c r="M10" s="41">
        <v>134</v>
      </c>
      <c r="N10" s="41">
        <v>77</v>
      </c>
      <c r="O10" s="41">
        <v>63</v>
      </c>
      <c r="P10" s="39">
        <v>45.2</v>
      </c>
      <c r="Q10" s="13">
        <v>2</v>
      </c>
    </row>
    <row r="11" spans="1:17" ht="12.75">
      <c r="A11" s="11">
        <v>3</v>
      </c>
      <c r="B11" s="1"/>
      <c r="C11" s="5" t="s">
        <v>78</v>
      </c>
      <c r="D11" s="34">
        <v>252</v>
      </c>
      <c r="E11" s="39">
        <v>2.5</v>
      </c>
      <c r="F11" s="34">
        <v>123</v>
      </c>
      <c r="G11" s="41">
        <v>129</v>
      </c>
      <c r="H11" s="41">
        <v>195</v>
      </c>
      <c r="I11" s="41">
        <v>57</v>
      </c>
      <c r="J11" s="41">
        <v>4</v>
      </c>
      <c r="K11" s="41">
        <v>12</v>
      </c>
      <c r="L11" s="41">
        <v>25</v>
      </c>
      <c r="M11" s="41">
        <v>79</v>
      </c>
      <c r="N11" s="41">
        <v>52</v>
      </c>
      <c r="O11" s="41">
        <v>80</v>
      </c>
      <c r="P11" s="39">
        <v>51.9</v>
      </c>
      <c r="Q11" s="13">
        <v>3</v>
      </c>
    </row>
    <row r="12" spans="1:17" ht="12.75">
      <c r="A12" s="11">
        <v>4</v>
      </c>
      <c r="B12" s="1"/>
      <c r="C12" s="5" t="s">
        <v>79</v>
      </c>
      <c r="D12" s="34">
        <v>71</v>
      </c>
      <c r="E12" s="39">
        <v>1.7</v>
      </c>
      <c r="F12" s="34">
        <v>35</v>
      </c>
      <c r="G12" s="41">
        <v>36</v>
      </c>
      <c r="H12" s="41">
        <v>49</v>
      </c>
      <c r="I12" s="41">
        <v>22</v>
      </c>
      <c r="J12" s="41">
        <v>0</v>
      </c>
      <c r="K12" s="41">
        <v>4</v>
      </c>
      <c r="L12" s="41">
        <v>3</v>
      </c>
      <c r="M12" s="41">
        <v>23</v>
      </c>
      <c r="N12" s="41">
        <v>22</v>
      </c>
      <c r="O12" s="41">
        <v>19</v>
      </c>
      <c r="P12" s="39">
        <v>54.1</v>
      </c>
      <c r="Q12" s="13">
        <v>4</v>
      </c>
    </row>
    <row r="13" spans="1:17" ht="12.75">
      <c r="A13" s="11">
        <v>5</v>
      </c>
      <c r="B13" s="1"/>
      <c r="C13" s="5" t="s">
        <v>80</v>
      </c>
      <c r="D13" s="34">
        <v>166</v>
      </c>
      <c r="E13" s="39">
        <v>2.6</v>
      </c>
      <c r="F13" s="34">
        <v>84</v>
      </c>
      <c r="G13" s="41">
        <v>82</v>
      </c>
      <c r="H13" s="41">
        <v>123</v>
      </c>
      <c r="I13" s="41">
        <v>43</v>
      </c>
      <c r="J13" s="41">
        <v>5</v>
      </c>
      <c r="K13" s="41">
        <v>17</v>
      </c>
      <c r="L13" s="41">
        <v>15</v>
      </c>
      <c r="M13" s="41">
        <v>52</v>
      </c>
      <c r="N13" s="41">
        <v>31</v>
      </c>
      <c r="O13" s="41">
        <v>46</v>
      </c>
      <c r="P13" s="39">
        <v>48.5</v>
      </c>
      <c r="Q13" s="13">
        <v>5</v>
      </c>
    </row>
    <row r="14" spans="1:17" ht="12.75">
      <c r="A14" s="11">
        <v>6</v>
      </c>
      <c r="B14" s="1"/>
      <c r="C14" s="5" t="s">
        <v>81</v>
      </c>
      <c r="D14" s="34">
        <v>192</v>
      </c>
      <c r="E14" s="39">
        <v>4.4</v>
      </c>
      <c r="F14" s="34">
        <v>112</v>
      </c>
      <c r="G14" s="41">
        <v>80</v>
      </c>
      <c r="H14" s="41">
        <v>156</v>
      </c>
      <c r="I14" s="41">
        <v>36</v>
      </c>
      <c r="J14" s="41">
        <v>3</v>
      </c>
      <c r="K14" s="41">
        <v>13</v>
      </c>
      <c r="L14" s="41">
        <v>26</v>
      </c>
      <c r="M14" s="41">
        <v>82</v>
      </c>
      <c r="N14" s="41">
        <v>36</v>
      </c>
      <c r="O14" s="41">
        <v>32</v>
      </c>
      <c r="P14" s="39">
        <v>43.6</v>
      </c>
      <c r="Q14" s="13">
        <v>6</v>
      </c>
    </row>
    <row r="15" spans="1:17" ht="12.75">
      <c r="A15" s="11"/>
      <c r="B15" s="1"/>
      <c r="C15" s="5"/>
      <c r="D15" s="34"/>
      <c r="E15" s="39"/>
      <c r="F15" s="34"/>
      <c r="G15" s="41"/>
      <c r="H15" s="41"/>
      <c r="I15" s="41"/>
      <c r="J15" s="41"/>
      <c r="K15" s="41"/>
      <c r="L15" s="41"/>
      <c r="M15" s="41"/>
      <c r="N15" s="41"/>
      <c r="O15" s="41"/>
      <c r="P15" s="39"/>
      <c r="Q15" s="13"/>
    </row>
    <row r="16" spans="1:17" ht="12.75">
      <c r="A16" s="11"/>
      <c r="B16" s="1"/>
      <c r="C16" s="5"/>
      <c r="D16" s="34"/>
      <c r="E16" s="39"/>
      <c r="F16" s="34"/>
      <c r="G16" s="41"/>
      <c r="H16" s="41"/>
      <c r="I16" s="41"/>
      <c r="J16" s="41"/>
      <c r="K16" s="41"/>
      <c r="L16" s="41"/>
      <c r="M16" s="41"/>
      <c r="N16" s="41"/>
      <c r="O16" s="41"/>
      <c r="P16" s="39"/>
      <c r="Q16" s="13"/>
    </row>
    <row r="17" spans="1:17" ht="12.75">
      <c r="A17" s="11">
        <v>7</v>
      </c>
      <c r="B17" s="1"/>
      <c r="C17" s="5" t="s">
        <v>82</v>
      </c>
      <c r="D17" s="34">
        <v>477</v>
      </c>
      <c r="E17" s="39">
        <v>4.3</v>
      </c>
      <c r="F17" s="34">
        <v>252</v>
      </c>
      <c r="G17" s="41">
        <v>225</v>
      </c>
      <c r="H17" s="41">
        <v>462</v>
      </c>
      <c r="I17" s="41">
        <v>15</v>
      </c>
      <c r="J17" s="41">
        <v>1</v>
      </c>
      <c r="K17" s="41">
        <v>21</v>
      </c>
      <c r="L17" s="41">
        <v>21</v>
      </c>
      <c r="M17" s="41">
        <v>163</v>
      </c>
      <c r="N17" s="41">
        <v>121</v>
      </c>
      <c r="O17" s="41">
        <v>150</v>
      </c>
      <c r="P17" s="39">
        <v>53.6</v>
      </c>
      <c r="Q17" s="13">
        <v>7</v>
      </c>
    </row>
    <row r="18" spans="1:17" ht="12.75">
      <c r="A18" s="11">
        <v>8</v>
      </c>
      <c r="B18" s="1"/>
      <c r="C18" s="5" t="s">
        <v>83</v>
      </c>
      <c r="D18" s="34">
        <v>415</v>
      </c>
      <c r="E18" s="39">
        <v>4.4</v>
      </c>
      <c r="F18" s="34">
        <v>212</v>
      </c>
      <c r="G18" s="41">
        <v>203</v>
      </c>
      <c r="H18" s="41">
        <v>358</v>
      </c>
      <c r="I18" s="41">
        <v>57</v>
      </c>
      <c r="J18" s="41">
        <v>6</v>
      </c>
      <c r="K18" s="41">
        <v>26</v>
      </c>
      <c r="L18" s="41">
        <v>59</v>
      </c>
      <c r="M18" s="41">
        <v>161</v>
      </c>
      <c r="N18" s="41">
        <v>69</v>
      </c>
      <c r="O18" s="41">
        <v>94</v>
      </c>
      <c r="P18" s="39">
        <v>46.2</v>
      </c>
      <c r="Q18" s="13">
        <v>8</v>
      </c>
    </row>
    <row r="19" spans="1:17" ht="12.75">
      <c r="A19" s="11">
        <v>9</v>
      </c>
      <c r="B19" s="1"/>
      <c r="C19" s="5" t="s">
        <v>84</v>
      </c>
      <c r="D19" s="34">
        <v>294</v>
      </c>
      <c r="E19" s="39">
        <v>2.1</v>
      </c>
      <c r="F19" s="34">
        <v>161</v>
      </c>
      <c r="G19" s="41">
        <v>133</v>
      </c>
      <c r="H19" s="41">
        <v>270</v>
      </c>
      <c r="I19" s="41">
        <v>24</v>
      </c>
      <c r="J19" s="41">
        <v>1</v>
      </c>
      <c r="K19" s="41">
        <v>5</v>
      </c>
      <c r="L19" s="41">
        <v>12</v>
      </c>
      <c r="M19" s="41">
        <v>107</v>
      </c>
      <c r="N19" s="41">
        <v>87</v>
      </c>
      <c r="O19" s="41">
        <v>82</v>
      </c>
      <c r="P19" s="39">
        <v>53.8</v>
      </c>
      <c r="Q19" s="13">
        <v>9</v>
      </c>
    </row>
    <row r="20" spans="1:17" ht="12.75">
      <c r="A20" s="11">
        <v>10</v>
      </c>
      <c r="B20" s="1"/>
      <c r="C20" s="5" t="s">
        <v>85</v>
      </c>
      <c r="D20" s="34">
        <v>446</v>
      </c>
      <c r="E20" s="39">
        <v>3.9</v>
      </c>
      <c r="F20" s="34">
        <v>231</v>
      </c>
      <c r="G20" s="41">
        <v>215</v>
      </c>
      <c r="H20" s="41">
        <v>332</v>
      </c>
      <c r="I20" s="41">
        <v>114</v>
      </c>
      <c r="J20" s="41">
        <v>19</v>
      </c>
      <c r="K20" s="41">
        <v>25</v>
      </c>
      <c r="L20" s="41">
        <v>32</v>
      </c>
      <c r="M20" s="41">
        <v>150</v>
      </c>
      <c r="N20" s="41">
        <v>105</v>
      </c>
      <c r="O20" s="41">
        <v>115</v>
      </c>
      <c r="P20" s="39">
        <v>49</v>
      </c>
      <c r="Q20" s="13">
        <v>10</v>
      </c>
    </row>
    <row r="21" spans="1:17" ht="12.75">
      <c r="A21" s="11">
        <v>11</v>
      </c>
      <c r="B21" s="1"/>
      <c r="C21" s="5" t="s">
        <v>86</v>
      </c>
      <c r="D21" s="34">
        <v>277</v>
      </c>
      <c r="E21" s="39">
        <v>3.1</v>
      </c>
      <c r="F21" s="34">
        <v>133</v>
      </c>
      <c r="G21" s="41">
        <v>144</v>
      </c>
      <c r="H21" s="41">
        <v>225</v>
      </c>
      <c r="I21" s="41">
        <v>52</v>
      </c>
      <c r="J21" s="41">
        <v>6</v>
      </c>
      <c r="K21" s="41">
        <v>14</v>
      </c>
      <c r="L21" s="41">
        <v>18</v>
      </c>
      <c r="M21" s="41">
        <v>94</v>
      </c>
      <c r="N21" s="41">
        <v>73</v>
      </c>
      <c r="O21" s="41">
        <v>72</v>
      </c>
      <c r="P21" s="39">
        <v>50.9</v>
      </c>
      <c r="Q21" s="13">
        <v>11</v>
      </c>
    </row>
    <row r="22" spans="1:17" ht="12.75">
      <c r="A22" s="11">
        <v>12</v>
      </c>
      <c r="B22" s="1"/>
      <c r="C22" s="5" t="s">
        <v>71</v>
      </c>
      <c r="D22" s="34">
        <v>263</v>
      </c>
      <c r="E22" s="39">
        <v>1.9</v>
      </c>
      <c r="F22" s="34">
        <v>137</v>
      </c>
      <c r="G22" s="41">
        <v>126</v>
      </c>
      <c r="H22" s="41">
        <v>250</v>
      </c>
      <c r="I22" s="41">
        <v>13</v>
      </c>
      <c r="J22" s="41">
        <v>4</v>
      </c>
      <c r="K22" s="41">
        <v>19</v>
      </c>
      <c r="L22" s="41">
        <v>20</v>
      </c>
      <c r="M22" s="41">
        <v>82</v>
      </c>
      <c r="N22" s="41">
        <v>63</v>
      </c>
      <c r="O22" s="41">
        <v>75</v>
      </c>
      <c r="P22" s="39">
        <v>50.4</v>
      </c>
      <c r="Q22" s="13">
        <v>12</v>
      </c>
    </row>
    <row r="23" spans="1:17" ht="12.75">
      <c r="A23" s="11"/>
      <c r="B23" s="1"/>
      <c r="C23" s="5"/>
      <c r="D23" s="34"/>
      <c r="E23" s="39"/>
      <c r="F23" s="34"/>
      <c r="G23" s="41"/>
      <c r="H23" s="41"/>
      <c r="I23" s="41"/>
      <c r="J23" s="41"/>
      <c r="K23" s="41"/>
      <c r="L23" s="41"/>
      <c r="M23" s="41"/>
      <c r="N23" s="41"/>
      <c r="O23" s="41"/>
      <c r="P23" s="39"/>
      <c r="Q23" s="13"/>
    </row>
    <row r="24" spans="1:17" ht="12.75">
      <c r="A24" s="11"/>
      <c r="B24" s="1"/>
      <c r="C24" s="5"/>
      <c r="D24" s="34"/>
      <c r="E24" s="39"/>
      <c r="F24" s="34"/>
      <c r="G24" s="41"/>
      <c r="H24" s="41"/>
      <c r="I24" s="41"/>
      <c r="J24" s="41"/>
      <c r="K24" s="41"/>
      <c r="L24" s="41"/>
      <c r="M24" s="41"/>
      <c r="N24" s="41"/>
      <c r="O24" s="41"/>
      <c r="P24" s="39"/>
      <c r="Q24" s="13"/>
    </row>
    <row r="25" spans="1:17" ht="12.75">
      <c r="A25" s="11">
        <v>13</v>
      </c>
      <c r="B25" s="1"/>
      <c r="C25" s="5" t="s">
        <v>87</v>
      </c>
      <c r="D25" s="34">
        <v>432</v>
      </c>
      <c r="E25" s="39">
        <v>3</v>
      </c>
      <c r="F25" s="34">
        <v>237</v>
      </c>
      <c r="G25" s="41">
        <v>195</v>
      </c>
      <c r="H25" s="41">
        <v>360</v>
      </c>
      <c r="I25" s="41">
        <v>72</v>
      </c>
      <c r="J25" s="41">
        <v>11</v>
      </c>
      <c r="K25" s="41">
        <v>15</v>
      </c>
      <c r="L25" s="41">
        <v>32</v>
      </c>
      <c r="M25" s="41">
        <v>172</v>
      </c>
      <c r="N25" s="41">
        <v>98</v>
      </c>
      <c r="O25" s="41">
        <v>104</v>
      </c>
      <c r="P25" s="39">
        <v>48.9</v>
      </c>
      <c r="Q25" s="13">
        <v>13</v>
      </c>
    </row>
    <row r="26" spans="1:17" ht="12.75">
      <c r="A26" s="11">
        <v>14</v>
      </c>
      <c r="B26" s="1"/>
      <c r="C26" s="5" t="s">
        <v>88</v>
      </c>
      <c r="D26" s="34">
        <v>261</v>
      </c>
      <c r="E26" s="39">
        <v>3.4</v>
      </c>
      <c r="F26" s="34">
        <v>146</v>
      </c>
      <c r="G26" s="41">
        <v>115</v>
      </c>
      <c r="H26" s="41">
        <v>201</v>
      </c>
      <c r="I26" s="41">
        <v>60</v>
      </c>
      <c r="J26" s="41">
        <v>15</v>
      </c>
      <c r="K26" s="41">
        <v>52</v>
      </c>
      <c r="L26" s="41">
        <v>38</v>
      </c>
      <c r="M26" s="41">
        <v>80</v>
      </c>
      <c r="N26" s="41">
        <v>30</v>
      </c>
      <c r="O26" s="41">
        <v>46</v>
      </c>
      <c r="P26" s="39">
        <v>37.5</v>
      </c>
      <c r="Q26" s="13">
        <v>14</v>
      </c>
    </row>
    <row r="27" spans="1:17" ht="12.75">
      <c r="A27" s="11">
        <v>15</v>
      </c>
      <c r="B27" s="1"/>
      <c r="C27" s="5" t="s">
        <v>89</v>
      </c>
      <c r="D27" s="34">
        <v>272</v>
      </c>
      <c r="E27" s="39">
        <v>3.8</v>
      </c>
      <c r="F27" s="34">
        <v>151</v>
      </c>
      <c r="G27" s="41">
        <v>121</v>
      </c>
      <c r="H27" s="41">
        <v>259</v>
      </c>
      <c r="I27" s="41">
        <v>13</v>
      </c>
      <c r="J27" s="41">
        <v>4</v>
      </c>
      <c r="K27" s="41">
        <v>11</v>
      </c>
      <c r="L27" s="41">
        <v>21</v>
      </c>
      <c r="M27" s="41">
        <v>118</v>
      </c>
      <c r="N27" s="41">
        <v>44</v>
      </c>
      <c r="O27" s="41">
        <v>74</v>
      </c>
      <c r="P27" s="39">
        <v>49.4</v>
      </c>
      <c r="Q27" s="13">
        <v>15</v>
      </c>
    </row>
    <row r="28" spans="1:17" ht="12.75">
      <c r="A28" s="11">
        <v>16</v>
      </c>
      <c r="B28" s="1"/>
      <c r="C28" s="5" t="s">
        <v>90</v>
      </c>
      <c r="D28" s="34">
        <v>329</v>
      </c>
      <c r="E28" s="39">
        <v>2.8</v>
      </c>
      <c r="F28" s="34">
        <v>172</v>
      </c>
      <c r="G28" s="41">
        <v>157</v>
      </c>
      <c r="H28" s="41">
        <v>252</v>
      </c>
      <c r="I28" s="41">
        <v>77</v>
      </c>
      <c r="J28" s="41">
        <v>6</v>
      </c>
      <c r="K28" s="41">
        <v>59</v>
      </c>
      <c r="L28" s="41">
        <v>40</v>
      </c>
      <c r="M28" s="41">
        <v>99</v>
      </c>
      <c r="N28" s="41">
        <v>65</v>
      </c>
      <c r="O28" s="41">
        <v>60</v>
      </c>
      <c r="P28" s="39">
        <v>41.7</v>
      </c>
      <c r="Q28" s="13">
        <v>16</v>
      </c>
    </row>
    <row r="29" spans="1:17" ht="12.75">
      <c r="A29" s="11">
        <v>17</v>
      </c>
      <c r="B29" s="1"/>
      <c r="C29" s="5" t="s">
        <v>91</v>
      </c>
      <c r="D29" s="34">
        <v>262</v>
      </c>
      <c r="E29" s="39">
        <v>3</v>
      </c>
      <c r="F29" s="34">
        <v>129</v>
      </c>
      <c r="G29" s="41">
        <v>133</v>
      </c>
      <c r="H29" s="41">
        <v>214</v>
      </c>
      <c r="I29" s="41">
        <v>48</v>
      </c>
      <c r="J29" s="41">
        <v>12</v>
      </c>
      <c r="K29" s="41">
        <v>21</v>
      </c>
      <c r="L29" s="41">
        <v>24</v>
      </c>
      <c r="M29" s="41">
        <v>90</v>
      </c>
      <c r="N29" s="41">
        <v>46</v>
      </c>
      <c r="O29" s="41">
        <v>69</v>
      </c>
      <c r="P29" s="39">
        <v>46.8</v>
      </c>
      <c r="Q29" s="13">
        <v>17</v>
      </c>
    </row>
    <row r="30" spans="1:17" ht="12.75">
      <c r="A30" s="11">
        <v>18</v>
      </c>
      <c r="B30" s="1"/>
      <c r="C30" s="5" t="s">
        <v>92</v>
      </c>
      <c r="D30" s="34">
        <v>116</v>
      </c>
      <c r="E30" s="39">
        <v>1.8</v>
      </c>
      <c r="F30" s="34">
        <v>59</v>
      </c>
      <c r="G30" s="41">
        <v>57</v>
      </c>
      <c r="H30" s="41">
        <v>101</v>
      </c>
      <c r="I30" s="41">
        <v>15</v>
      </c>
      <c r="J30" s="41">
        <v>0</v>
      </c>
      <c r="K30" s="41">
        <v>2</v>
      </c>
      <c r="L30" s="41">
        <v>8</v>
      </c>
      <c r="M30" s="41">
        <v>37</v>
      </c>
      <c r="N30" s="41">
        <v>34</v>
      </c>
      <c r="O30" s="41">
        <v>35</v>
      </c>
      <c r="P30" s="39">
        <v>54.2</v>
      </c>
      <c r="Q30" s="13">
        <v>18</v>
      </c>
    </row>
    <row r="31" spans="1:17" ht="12.75">
      <c r="A31" s="11"/>
      <c r="B31" s="1"/>
      <c r="C31" s="5"/>
      <c r="D31" s="34"/>
      <c r="E31" s="39"/>
      <c r="F31" s="34"/>
      <c r="G31" s="41"/>
      <c r="H31" s="41"/>
      <c r="I31" s="41"/>
      <c r="J31" s="41"/>
      <c r="K31" s="41"/>
      <c r="L31" s="41"/>
      <c r="M31" s="41"/>
      <c r="N31" s="41"/>
      <c r="O31" s="41"/>
      <c r="P31" s="39"/>
      <c r="Q31" s="13"/>
    </row>
    <row r="32" spans="1:17" ht="12.75">
      <c r="A32" s="11"/>
      <c r="B32" s="1"/>
      <c r="C32" s="5"/>
      <c r="D32" s="34"/>
      <c r="E32" s="39"/>
      <c r="F32" s="34"/>
      <c r="G32" s="41"/>
      <c r="H32" s="41"/>
      <c r="I32" s="41"/>
      <c r="J32" s="41"/>
      <c r="K32" s="41"/>
      <c r="L32" s="41"/>
      <c r="M32" s="41"/>
      <c r="N32" s="41"/>
      <c r="O32" s="41"/>
      <c r="P32" s="39"/>
      <c r="Q32" s="13"/>
    </row>
    <row r="33" spans="1:17" ht="12.75">
      <c r="A33" s="11">
        <v>19</v>
      </c>
      <c r="B33" s="1"/>
      <c r="C33" s="5" t="s">
        <v>93</v>
      </c>
      <c r="D33" s="34">
        <v>369</v>
      </c>
      <c r="E33" s="39">
        <v>2.9</v>
      </c>
      <c r="F33" s="34">
        <v>229</v>
      </c>
      <c r="G33" s="41">
        <v>140</v>
      </c>
      <c r="H33" s="41">
        <v>356</v>
      </c>
      <c r="I33" s="41">
        <v>13</v>
      </c>
      <c r="J33" s="41">
        <v>3</v>
      </c>
      <c r="K33" s="41">
        <v>8</v>
      </c>
      <c r="L33" s="41">
        <v>46</v>
      </c>
      <c r="M33" s="41">
        <v>158</v>
      </c>
      <c r="N33" s="41">
        <v>87</v>
      </c>
      <c r="O33" s="41">
        <v>67</v>
      </c>
      <c r="P33" s="39">
        <v>46.9</v>
      </c>
      <c r="Q33" s="13">
        <v>19</v>
      </c>
    </row>
    <row r="34" spans="1:17" ht="12.75">
      <c r="A34" s="11">
        <v>20</v>
      </c>
      <c r="B34" s="1"/>
      <c r="C34" s="5" t="s">
        <v>94</v>
      </c>
      <c r="D34" s="34">
        <v>155</v>
      </c>
      <c r="E34" s="39">
        <v>1.7</v>
      </c>
      <c r="F34" s="34">
        <v>94</v>
      </c>
      <c r="G34" s="41">
        <v>61</v>
      </c>
      <c r="H34" s="41">
        <v>125</v>
      </c>
      <c r="I34" s="41">
        <v>30</v>
      </c>
      <c r="J34" s="41">
        <v>1</v>
      </c>
      <c r="K34" s="41">
        <v>4</v>
      </c>
      <c r="L34" s="41">
        <v>19</v>
      </c>
      <c r="M34" s="41">
        <v>71</v>
      </c>
      <c r="N34" s="41">
        <v>37</v>
      </c>
      <c r="O34" s="41">
        <v>23</v>
      </c>
      <c r="P34" s="39">
        <v>43.5</v>
      </c>
      <c r="Q34" s="13">
        <v>20</v>
      </c>
    </row>
    <row r="35" spans="1:17" ht="12.75">
      <c r="A35" s="11">
        <v>21</v>
      </c>
      <c r="B35" s="1"/>
      <c r="C35" s="5" t="s">
        <v>95</v>
      </c>
      <c r="D35" s="34">
        <v>374</v>
      </c>
      <c r="E35" s="39">
        <v>4</v>
      </c>
      <c r="F35" s="34">
        <v>198</v>
      </c>
      <c r="G35" s="41">
        <v>176</v>
      </c>
      <c r="H35" s="41">
        <v>339</v>
      </c>
      <c r="I35" s="41">
        <v>35</v>
      </c>
      <c r="J35" s="41">
        <v>10</v>
      </c>
      <c r="K35" s="41">
        <v>49</v>
      </c>
      <c r="L35" s="41">
        <v>53</v>
      </c>
      <c r="M35" s="41">
        <v>136</v>
      </c>
      <c r="N35" s="41">
        <v>54</v>
      </c>
      <c r="O35" s="41">
        <v>72</v>
      </c>
      <c r="P35" s="39">
        <v>40.8</v>
      </c>
      <c r="Q35" s="13">
        <v>21</v>
      </c>
    </row>
    <row r="36" spans="1:17" ht="12.75">
      <c r="A36" s="11">
        <v>22</v>
      </c>
      <c r="B36" s="1"/>
      <c r="C36" s="5" t="s">
        <v>96</v>
      </c>
      <c r="D36" s="34">
        <v>252</v>
      </c>
      <c r="E36" s="39">
        <v>2.2</v>
      </c>
      <c r="F36" s="34">
        <v>145</v>
      </c>
      <c r="G36" s="41">
        <v>107</v>
      </c>
      <c r="H36" s="41">
        <v>212</v>
      </c>
      <c r="I36" s="41">
        <v>40</v>
      </c>
      <c r="J36" s="41">
        <v>9</v>
      </c>
      <c r="K36" s="41">
        <v>13</v>
      </c>
      <c r="L36" s="41">
        <v>19</v>
      </c>
      <c r="M36" s="41">
        <v>99</v>
      </c>
      <c r="N36" s="41">
        <v>64</v>
      </c>
      <c r="O36" s="41">
        <v>48</v>
      </c>
      <c r="P36" s="39">
        <v>46.1</v>
      </c>
      <c r="Q36" s="13">
        <v>22</v>
      </c>
    </row>
    <row r="37" spans="1:17" ht="12.75">
      <c r="A37" s="11">
        <v>23</v>
      </c>
      <c r="B37" s="1"/>
      <c r="C37" s="5" t="s">
        <v>97</v>
      </c>
      <c r="D37" s="34">
        <v>251</v>
      </c>
      <c r="E37" s="39">
        <v>2.4</v>
      </c>
      <c r="F37" s="34">
        <v>123</v>
      </c>
      <c r="G37" s="41">
        <v>128</v>
      </c>
      <c r="H37" s="41">
        <v>196</v>
      </c>
      <c r="I37" s="41">
        <v>55</v>
      </c>
      <c r="J37" s="41">
        <v>5</v>
      </c>
      <c r="K37" s="41">
        <v>11</v>
      </c>
      <c r="L37" s="41">
        <v>15</v>
      </c>
      <c r="M37" s="41">
        <v>74</v>
      </c>
      <c r="N37" s="41">
        <v>59</v>
      </c>
      <c r="O37" s="41">
        <v>87</v>
      </c>
      <c r="P37" s="39">
        <v>54.6</v>
      </c>
      <c r="Q37" s="13">
        <v>23</v>
      </c>
    </row>
    <row r="38" spans="1:17" ht="12.75">
      <c r="A38" s="11"/>
      <c r="B38" s="1"/>
      <c r="C38" s="5"/>
      <c r="D38" s="34"/>
      <c r="E38" s="39"/>
      <c r="F38" s="34"/>
      <c r="G38" s="41"/>
      <c r="H38" s="41"/>
      <c r="I38" s="41"/>
      <c r="J38" s="41"/>
      <c r="K38" s="41"/>
      <c r="L38" s="41"/>
      <c r="M38" s="41"/>
      <c r="N38" s="41"/>
      <c r="O38" s="41"/>
      <c r="P38" s="39"/>
      <c r="Q38" s="13"/>
    </row>
    <row r="39" spans="1:17" ht="12.75">
      <c r="A39" s="11"/>
      <c r="B39" s="1"/>
      <c r="C39" s="5"/>
      <c r="D39" s="34"/>
      <c r="E39" s="39"/>
      <c r="F39" s="34"/>
      <c r="G39" s="41"/>
      <c r="H39" s="41"/>
      <c r="I39" s="41"/>
      <c r="J39" s="41"/>
      <c r="K39" s="41"/>
      <c r="L39" s="41"/>
      <c r="M39" s="41"/>
      <c r="N39" s="41"/>
      <c r="O39" s="41"/>
      <c r="P39" s="39"/>
      <c r="Q39" s="13"/>
    </row>
    <row r="40" spans="1:17" ht="12.75">
      <c r="A40" s="14">
        <v>24</v>
      </c>
      <c r="B40" s="1"/>
      <c r="C40" s="9" t="s">
        <v>98</v>
      </c>
      <c r="D40" s="42">
        <v>6943</v>
      </c>
      <c r="E40" s="43">
        <v>3</v>
      </c>
      <c r="F40" s="42">
        <v>3702</v>
      </c>
      <c r="G40" s="44">
        <v>3241</v>
      </c>
      <c r="H40" s="44">
        <v>5839</v>
      </c>
      <c r="I40" s="44">
        <v>1104</v>
      </c>
      <c r="J40" s="44">
        <v>150</v>
      </c>
      <c r="K40" s="44">
        <v>477</v>
      </c>
      <c r="L40" s="44">
        <v>643</v>
      </c>
      <c r="M40" s="44">
        <v>2494</v>
      </c>
      <c r="N40" s="44">
        <v>1507</v>
      </c>
      <c r="O40" s="44">
        <v>1672</v>
      </c>
      <c r="P40" s="43">
        <v>47.9</v>
      </c>
      <c r="Q40" s="15">
        <v>24</v>
      </c>
    </row>
    <row r="41" spans="1:17" ht="12.75">
      <c r="A41" s="11"/>
      <c r="B41" s="1"/>
      <c r="C41" s="5"/>
      <c r="D41" s="34"/>
      <c r="E41" s="1"/>
      <c r="F41" s="34"/>
      <c r="G41" s="41"/>
      <c r="H41" s="41"/>
      <c r="I41" s="41"/>
      <c r="J41" s="41"/>
      <c r="K41" s="41"/>
      <c r="L41" s="41"/>
      <c r="M41" s="41"/>
      <c r="N41" s="41"/>
      <c r="O41" s="41"/>
      <c r="P41" s="39"/>
      <c r="Q41" s="13"/>
    </row>
    <row r="42" spans="1:17" ht="12.75">
      <c r="A42" s="11"/>
      <c r="B42" s="1"/>
      <c r="C42" s="5"/>
      <c r="D42" s="34"/>
      <c r="E42" s="1"/>
      <c r="F42" s="34"/>
      <c r="G42" s="41"/>
      <c r="H42" s="41"/>
      <c r="I42" s="41"/>
      <c r="J42" s="41"/>
      <c r="K42" s="41"/>
      <c r="L42" s="41"/>
      <c r="M42" s="41"/>
      <c r="N42" s="41"/>
      <c r="O42" s="41"/>
      <c r="P42" s="39"/>
      <c r="Q42" s="13"/>
    </row>
    <row r="43" spans="1:17" ht="12.75">
      <c r="A43" s="11">
        <v>25</v>
      </c>
      <c r="B43" s="1"/>
      <c r="C43" s="10" t="s">
        <v>99</v>
      </c>
      <c r="D43" s="34">
        <v>403</v>
      </c>
      <c r="E43" s="40" t="s">
        <v>195</v>
      </c>
      <c r="F43" s="34">
        <v>221</v>
      </c>
      <c r="G43" s="41">
        <v>182</v>
      </c>
      <c r="H43" s="41">
        <v>400</v>
      </c>
      <c r="I43" s="41">
        <v>3</v>
      </c>
      <c r="J43" s="41">
        <v>0</v>
      </c>
      <c r="K43" s="41">
        <v>26</v>
      </c>
      <c r="L43" s="41">
        <v>59</v>
      </c>
      <c r="M43" s="41">
        <v>140</v>
      </c>
      <c r="N43" s="41">
        <v>83</v>
      </c>
      <c r="O43" s="41">
        <v>95</v>
      </c>
      <c r="P43" s="39">
        <v>47.1</v>
      </c>
      <c r="Q43" s="13">
        <v>25</v>
      </c>
    </row>
    <row r="44" spans="1:17" ht="12.75">
      <c r="A44" s="11"/>
      <c r="B44" s="1"/>
      <c r="C44" s="5"/>
      <c r="D44" s="34"/>
      <c r="E44" s="40"/>
      <c r="F44" s="34"/>
      <c r="G44" s="41"/>
      <c r="H44" s="41"/>
      <c r="I44" s="41"/>
      <c r="J44" s="41"/>
      <c r="K44" s="41"/>
      <c r="L44" s="41"/>
      <c r="M44" s="41"/>
      <c r="N44" s="41"/>
      <c r="O44" s="41"/>
      <c r="P44" s="39"/>
      <c r="Q44" s="13"/>
    </row>
    <row r="45" spans="1:17" ht="12.75">
      <c r="A45" s="11"/>
      <c r="B45" s="1"/>
      <c r="C45" s="5"/>
      <c r="D45" s="34"/>
      <c r="E45" s="40"/>
      <c r="F45" s="34"/>
      <c r="G45" s="41"/>
      <c r="H45" s="41"/>
      <c r="I45" s="41"/>
      <c r="J45" s="41"/>
      <c r="K45" s="41"/>
      <c r="L45" s="41"/>
      <c r="M45" s="41"/>
      <c r="N45" s="41"/>
      <c r="O45" s="41"/>
      <c r="P45" s="39"/>
      <c r="Q45" s="13"/>
    </row>
    <row r="46" spans="1:17" ht="12.75">
      <c r="A46" s="14">
        <v>26</v>
      </c>
      <c r="B46" s="1"/>
      <c r="C46" s="9" t="s">
        <v>51</v>
      </c>
      <c r="D46" s="42">
        <v>7346</v>
      </c>
      <c r="E46" s="45" t="s">
        <v>195</v>
      </c>
      <c r="F46" s="42">
        <v>3923</v>
      </c>
      <c r="G46" s="44">
        <v>3423</v>
      </c>
      <c r="H46" s="44">
        <v>6239</v>
      </c>
      <c r="I46" s="44">
        <v>1107</v>
      </c>
      <c r="J46" s="44">
        <v>150</v>
      </c>
      <c r="K46" s="44">
        <v>503</v>
      </c>
      <c r="L46" s="44">
        <v>702</v>
      </c>
      <c r="M46" s="44">
        <v>2634</v>
      </c>
      <c r="N46" s="44">
        <v>1590</v>
      </c>
      <c r="O46" s="44">
        <v>1767</v>
      </c>
      <c r="P46" s="43">
        <v>47.9</v>
      </c>
      <c r="Q46" s="15">
        <v>26</v>
      </c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</sheetData>
  <mergeCells count="19"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  <mergeCell ref="A4:A7"/>
    <mergeCell ref="B4:C7"/>
    <mergeCell ref="D4:E4"/>
    <mergeCell ref="D5:D7"/>
    <mergeCell ref="E5:E7"/>
    <mergeCell ref="I4:I7"/>
    <mergeCell ref="M6:M7"/>
    <mergeCell ref="N6:N7"/>
    <mergeCell ref="O6:O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A1" sqref="A1:I1"/>
    </sheetView>
  </sheetViews>
  <sheetFormatPr defaultColWidth="11.421875" defaultRowHeight="12.75"/>
  <cols>
    <col min="1" max="3" width="3.00390625" style="0" customWidth="1"/>
    <col min="4" max="4" width="17.00390625" style="0" customWidth="1"/>
    <col min="5" max="9" width="13.140625" style="0" customWidth="1"/>
    <col min="10" max="12" width="3.00390625" style="0" customWidth="1"/>
    <col min="13" max="13" width="17.140625" style="0" customWidth="1"/>
    <col min="14" max="17" width="10.7109375" style="0" customWidth="1"/>
    <col min="19" max="19" width="10.7109375" style="0" customWidth="1"/>
  </cols>
  <sheetData>
    <row r="1" spans="1:16" ht="12.75">
      <c r="A1" s="74" t="s">
        <v>100</v>
      </c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1"/>
      <c r="O1" s="1"/>
      <c r="P1" s="1"/>
    </row>
    <row r="2" spans="1:16" ht="12.75">
      <c r="A2" s="74" t="s">
        <v>101</v>
      </c>
      <c r="B2" s="74"/>
      <c r="C2" s="74"/>
      <c r="D2" s="74"/>
      <c r="E2" s="74"/>
      <c r="F2" s="74"/>
      <c r="G2" s="74"/>
      <c r="H2" s="74"/>
      <c r="I2" s="74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I3" s="1"/>
      <c r="J3" s="1"/>
      <c r="K3" s="1"/>
      <c r="L3" s="1"/>
      <c r="M3" s="1"/>
      <c r="N3" s="1"/>
      <c r="O3" s="1"/>
      <c r="P3" s="1"/>
    </row>
    <row r="4" spans="1:16" ht="12.75">
      <c r="A4" s="106" t="s">
        <v>103</v>
      </c>
      <c r="B4" s="107"/>
      <c r="C4" s="107"/>
      <c r="D4" s="108"/>
      <c r="E4" s="82" t="s">
        <v>51</v>
      </c>
      <c r="F4" s="102" t="s">
        <v>102</v>
      </c>
      <c r="G4" s="103"/>
      <c r="H4" s="93" t="s">
        <v>105</v>
      </c>
      <c r="I4" s="88" t="s">
        <v>107</v>
      </c>
      <c r="J4" s="1"/>
      <c r="K4" s="1"/>
      <c r="L4" s="1"/>
      <c r="M4" s="1"/>
      <c r="N4" s="1"/>
      <c r="O4" s="1"/>
      <c r="P4" s="1"/>
    </row>
    <row r="5" spans="1:16" ht="12.75">
      <c r="A5" s="118"/>
      <c r="B5" s="118"/>
      <c r="C5" s="118"/>
      <c r="D5" s="119"/>
      <c r="E5" s="83"/>
      <c r="F5" s="82" t="s">
        <v>52</v>
      </c>
      <c r="G5" s="82" t="s">
        <v>53</v>
      </c>
      <c r="H5" s="105"/>
      <c r="I5" s="89"/>
      <c r="J5" s="1"/>
      <c r="K5" s="1"/>
      <c r="L5" s="1"/>
      <c r="M5" s="1"/>
      <c r="N5" s="1"/>
      <c r="O5" s="1"/>
      <c r="P5" s="1"/>
    </row>
    <row r="6" spans="1:16" ht="12.75">
      <c r="A6" s="109"/>
      <c r="B6" s="109"/>
      <c r="C6" s="109"/>
      <c r="D6" s="110"/>
      <c r="E6" s="84"/>
      <c r="F6" s="84"/>
      <c r="G6" s="84"/>
      <c r="H6" s="94"/>
      <c r="I6" s="90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4"/>
      <c r="E7" s="1"/>
      <c r="F7" s="1"/>
      <c r="G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55" t="s">
        <v>54</v>
      </c>
      <c r="D8" s="5"/>
      <c r="E8" s="35">
        <v>150</v>
      </c>
      <c r="F8" s="35">
        <v>88</v>
      </c>
      <c r="G8" s="35">
        <v>62</v>
      </c>
      <c r="H8" s="46">
        <v>17</v>
      </c>
      <c r="I8" s="35">
        <v>133</v>
      </c>
      <c r="J8" s="1"/>
      <c r="K8" s="1"/>
      <c r="L8" s="1"/>
      <c r="M8" s="1"/>
      <c r="N8" s="1"/>
      <c r="O8" s="1"/>
      <c r="P8" s="1"/>
    </row>
    <row r="9" spans="1:16" ht="12.75">
      <c r="A9" s="1">
        <v>7</v>
      </c>
      <c r="B9" s="18" t="s">
        <v>108</v>
      </c>
      <c r="C9" s="55">
        <v>18</v>
      </c>
      <c r="D9" s="5"/>
      <c r="E9" s="35">
        <v>503</v>
      </c>
      <c r="F9" s="35">
        <v>295</v>
      </c>
      <c r="G9" s="35">
        <v>208</v>
      </c>
      <c r="H9" s="46">
        <v>300</v>
      </c>
      <c r="I9" s="35">
        <v>203</v>
      </c>
      <c r="J9" s="1"/>
      <c r="K9" s="1"/>
      <c r="L9" s="1"/>
      <c r="M9" s="1"/>
      <c r="N9" s="1"/>
      <c r="O9" s="1"/>
      <c r="P9" s="1"/>
    </row>
    <row r="10" spans="1:16" ht="12.75">
      <c r="A10" s="1">
        <v>18</v>
      </c>
      <c r="B10" s="18" t="s">
        <v>108</v>
      </c>
      <c r="C10" s="55">
        <v>21</v>
      </c>
      <c r="D10" s="5"/>
      <c r="E10" s="35">
        <v>274</v>
      </c>
      <c r="F10" s="35">
        <v>169</v>
      </c>
      <c r="G10" s="35">
        <v>105</v>
      </c>
      <c r="H10" s="46">
        <v>238</v>
      </c>
      <c r="I10" s="35">
        <v>36</v>
      </c>
      <c r="J10" s="1"/>
      <c r="K10" s="1"/>
      <c r="L10" s="1"/>
      <c r="M10" s="1"/>
      <c r="N10" s="1"/>
      <c r="O10" s="1"/>
      <c r="P10" s="1"/>
    </row>
    <row r="11" spans="1:16" ht="12.75">
      <c r="A11" s="1">
        <v>21</v>
      </c>
      <c r="B11" s="18" t="s">
        <v>108</v>
      </c>
      <c r="C11" s="55">
        <v>25</v>
      </c>
      <c r="D11" s="5"/>
      <c r="E11" s="35">
        <v>428</v>
      </c>
      <c r="F11" s="35">
        <v>257</v>
      </c>
      <c r="G11" s="35">
        <v>171</v>
      </c>
      <c r="H11" s="46">
        <v>384</v>
      </c>
      <c r="I11" s="35">
        <v>44</v>
      </c>
      <c r="J11" s="1"/>
      <c r="K11" s="1"/>
      <c r="L11" s="1"/>
      <c r="M11" s="1"/>
      <c r="N11" s="1"/>
      <c r="O11" s="1"/>
      <c r="P11" s="1"/>
    </row>
    <row r="12" spans="1:16" ht="12.75">
      <c r="A12" s="1">
        <v>25</v>
      </c>
      <c r="B12" s="18" t="s">
        <v>108</v>
      </c>
      <c r="C12" s="55">
        <v>30</v>
      </c>
      <c r="D12" s="5"/>
      <c r="E12" s="35">
        <v>526</v>
      </c>
      <c r="F12" s="35">
        <v>323</v>
      </c>
      <c r="G12" s="35">
        <v>203</v>
      </c>
      <c r="H12" s="46">
        <v>467</v>
      </c>
      <c r="I12" s="35">
        <v>59</v>
      </c>
      <c r="J12" s="1"/>
      <c r="K12" s="1"/>
      <c r="L12" s="1"/>
      <c r="M12" s="1"/>
      <c r="N12" s="1"/>
      <c r="O12" s="1"/>
      <c r="P12" s="1"/>
    </row>
    <row r="13" spans="1:16" ht="12.75">
      <c r="A13" s="1">
        <v>30</v>
      </c>
      <c r="B13" s="18" t="s">
        <v>108</v>
      </c>
      <c r="C13" s="55">
        <v>40</v>
      </c>
      <c r="D13" s="5"/>
      <c r="E13" s="35">
        <v>898</v>
      </c>
      <c r="F13" s="35">
        <v>580</v>
      </c>
      <c r="G13" s="35">
        <v>318</v>
      </c>
      <c r="H13" s="46">
        <v>774</v>
      </c>
      <c r="I13" s="35">
        <v>124</v>
      </c>
      <c r="J13" s="1"/>
      <c r="K13" s="1"/>
      <c r="L13" s="1"/>
      <c r="M13" s="1"/>
      <c r="N13" s="1"/>
      <c r="O13" s="1"/>
      <c r="P13" s="1"/>
    </row>
    <row r="14" spans="1:16" ht="12.75">
      <c r="A14" s="1">
        <v>40</v>
      </c>
      <c r="B14" s="18" t="s">
        <v>108</v>
      </c>
      <c r="C14" s="55">
        <v>50</v>
      </c>
      <c r="D14" s="5"/>
      <c r="E14" s="35">
        <v>1210</v>
      </c>
      <c r="F14" s="35">
        <v>804</v>
      </c>
      <c r="G14" s="35">
        <v>406</v>
      </c>
      <c r="H14" s="46">
        <v>1020</v>
      </c>
      <c r="I14" s="35">
        <v>190</v>
      </c>
      <c r="J14" s="1"/>
      <c r="K14" s="1"/>
      <c r="L14" s="1"/>
      <c r="M14" s="1"/>
      <c r="N14" s="1"/>
      <c r="O14" s="1"/>
      <c r="P14" s="1"/>
    </row>
    <row r="15" spans="1:16" ht="12.75">
      <c r="A15" s="1">
        <v>50</v>
      </c>
      <c r="B15" s="18" t="s">
        <v>108</v>
      </c>
      <c r="C15" s="55">
        <v>60</v>
      </c>
      <c r="D15" s="5"/>
      <c r="E15" s="35">
        <v>1098</v>
      </c>
      <c r="F15" s="35">
        <v>675</v>
      </c>
      <c r="G15" s="35">
        <v>423</v>
      </c>
      <c r="H15" s="46">
        <v>948</v>
      </c>
      <c r="I15" s="35">
        <v>150</v>
      </c>
      <c r="J15" s="1"/>
      <c r="K15" s="1"/>
      <c r="L15" s="1"/>
      <c r="M15" s="1"/>
      <c r="N15" s="1"/>
      <c r="O15" s="1"/>
      <c r="P15" s="1"/>
    </row>
    <row r="16" spans="1:16" ht="12.75">
      <c r="A16" s="1">
        <v>60</v>
      </c>
      <c r="B16" s="18" t="s">
        <v>108</v>
      </c>
      <c r="C16" s="55">
        <v>65</v>
      </c>
      <c r="D16" s="5"/>
      <c r="E16" s="35">
        <v>492</v>
      </c>
      <c r="F16" s="35">
        <v>239</v>
      </c>
      <c r="G16" s="35">
        <v>253</v>
      </c>
      <c r="H16" s="46">
        <v>349</v>
      </c>
      <c r="I16" s="35">
        <v>143</v>
      </c>
      <c r="J16" s="1"/>
      <c r="K16" s="1"/>
      <c r="L16" s="1"/>
      <c r="M16" s="1"/>
      <c r="N16" s="1"/>
      <c r="O16" s="1"/>
      <c r="P16" s="1"/>
    </row>
    <row r="17" spans="1:16" ht="12.75">
      <c r="A17" s="1">
        <v>65</v>
      </c>
      <c r="B17" s="18" t="s">
        <v>108</v>
      </c>
      <c r="C17" s="55">
        <v>70</v>
      </c>
      <c r="D17" s="5"/>
      <c r="E17" s="35">
        <v>433</v>
      </c>
      <c r="F17" s="35">
        <v>208</v>
      </c>
      <c r="G17" s="35">
        <v>225</v>
      </c>
      <c r="H17" s="46">
        <v>422</v>
      </c>
      <c r="I17" s="35">
        <v>11</v>
      </c>
      <c r="J17" s="1"/>
      <c r="K17" s="1"/>
      <c r="L17" s="1"/>
      <c r="M17" s="1"/>
      <c r="N17" s="1"/>
      <c r="O17" s="1"/>
      <c r="P17" s="1"/>
    </row>
    <row r="18" spans="1:16" ht="12.75">
      <c r="A18" s="1">
        <v>70</v>
      </c>
      <c r="B18" s="18" t="s">
        <v>108</v>
      </c>
      <c r="C18" s="55">
        <v>75</v>
      </c>
      <c r="D18" s="5"/>
      <c r="E18" s="35">
        <v>345</v>
      </c>
      <c r="F18" s="35">
        <v>153</v>
      </c>
      <c r="G18" s="35">
        <v>192</v>
      </c>
      <c r="H18" s="46">
        <v>341</v>
      </c>
      <c r="I18" s="35">
        <v>4</v>
      </c>
      <c r="J18" s="1"/>
      <c r="K18" s="1"/>
      <c r="L18" s="1"/>
      <c r="M18" s="1"/>
      <c r="N18" s="1"/>
      <c r="O18" s="1"/>
      <c r="P18" s="1"/>
    </row>
    <row r="19" spans="1:16" ht="12.75">
      <c r="A19" s="1">
        <v>75</v>
      </c>
      <c r="B19" s="1" t="s">
        <v>161</v>
      </c>
      <c r="C19" s="1"/>
      <c r="D19" s="5"/>
      <c r="E19" s="35">
        <v>989</v>
      </c>
      <c r="F19" s="35">
        <v>132</v>
      </c>
      <c r="G19" s="35">
        <v>857</v>
      </c>
      <c r="H19" s="46">
        <v>979</v>
      </c>
      <c r="I19" s="35">
        <v>10</v>
      </c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5"/>
      <c r="E20" s="35"/>
      <c r="F20" s="35"/>
      <c r="G20" s="35"/>
      <c r="H20" s="47"/>
      <c r="I20" s="35"/>
      <c r="J20" s="1"/>
      <c r="K20" s="1"/>
      <c r="L20" s="1"/>
      <c r="M20" s="1"/>
      <c r="N20" s="1"/>
      <c r="O20" s="1"/>
      <c r="P20" s="1"/>
    </row>
    <row r="21" spans="1:16" ht="12.75">
      <c r="A21" s="2" t="s">
        <v>51</v>
      </c>
      <c r="B21" s="1"/>
      <c r="C21" s="1"/>
      <c r="D21" s="5"/>
      <c r="E21" s="37">
        <v>7346</v>
      </c>
      <c r="F21" s="37">
        <v>3923</v>
      </c>
      <c r="G21" s="37">
        <v>3423</v>
      </c>
      <c r="H21" s="37">
        <v>6239</v>
      </c>
      <c r="I21" s="37">
        <v>1107</v>
      </c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5"/>
      <c r="E22" s="1"/>
      <c r="F22" s="1"/>
      <c r="G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 t="s">
        <v>62</v>
      </c>
      <c r="B23" s="1"/>
      <c r="C23" s="1"/>
      <c r="D23" s="5"/>
      <c r="E23" s="36">
        <v>47.9</v>
      </c>
      <c r="F23" s="36">
        <v>42.4</v>
      </c>
      <c r="G23" s="36">
        <v>54.2</v>
      </c>
      <c r="H23" s="48">
        <v>50.3</v>
      </c>
      <c r="I23" s="36">
        <v>34.4</v>
      </c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  <c r="P24" s="1"/>
    </row>
    <row r="25" spans="1:19" ht="12.75">
      <c r="A25" s="1"/>
      <c r="B25" s="1"/>
      <c r="C25" s="1"/>
      <c r="D25" s="1"/>
      <c r="E25" s="1"/>
      <c r="F25" s="1"/>
      <c r="G25" s="1"/>
      <c r="I25" s="1"/>
      <c r="J25" s="74" t="s">
        <v>109</v>
      </c>
      <c r="K25" s="74"/>
      <c r="L25" s="74"/>
      <c r="M25" s="74"/>
      <c r="N25" s="74"/>
      <c r="O25" s="74"/>
      <c r="P25" s="74"/>
      <c r="Q25" s="74"/>
      <c r="R25" s="74"/>
      <c r="S25" s="74"/>
    </row>
    <row r="26" spans="1:19" ht="12.75">
      <c r="A26" s="1"/>
      <c r="B26" s="1"/>
      <c r="C26" s="1"/>
      <c r="D26" s="1"/>
      <c r="E26" s="1"/>
      <c r="F26" s="1"/>
      <c r="G26" s="1"/>
      <c r="I26" s="1"/>
      <c r="J26" s="74" t="s">
        <v>110</v>
      </c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2.75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I28" s="1"/>
      <c r="J28" s="106" t="s">
        <v>196</v>
      </c>
      <c r="K28" s="107"/>
      <c r="L28" s="107"/>
      <c r="M28" s="108"/>
      <c r="N28" s="82" t="s">
        <v>51</v>
      </c>
      <c r="O28" s="102" t="s">
        <v>102</v>
      </c>
      <c r="P28" s="121"/>
      <c r="Q28" s="121"/>
      <c r="R28" s="121"/>
      <c r="S28" s="121"/>
    </row>
    <row r="29" spans="1:19" ht="12.75">
      <c r="A29" s="1"/>
      <c r="B29" s="1"/>
      <c r="C29" s="1"/>
      <c r="D29" s="1"/>
      <c r="E29" s="1"/>
      <c r="F29" s="1"/>
      <c r="G29" s="1"/>
      <c r="I29" s="1"/>
      <c r="J29" s="120"/>
      <c r="K29" s="120"/>
      <c r="L29" s="120"/>
      <c r="M29" s="119"/>
      <c r="N29" s="83"/>
      <c r="O29" s="93" t="s">
        <v>187</v>
      </c>
      <c r="P29" s="102" t="s">
        <v>111</v>
      </c>
      <c r="Q29" s="121"/>
      <c r="R29" s="103"/>
      <c r="S29" s="88" t="s">
        <v>146</v>
      </c>
    </row>
    <row r="30" spans="1:19" ht="12.75">
      <c r="A30" s="1"/>
      <c r="B30" s="1"/>
      <c r="C30" s="1"/>
      <c r="D30" s="1"/>
      <c r="E30" s="1"/>
      <c r="F30" s="1"/>
      <c r="G30" s="1"/>
      <c r="I30" s="1"/>
      <c r="J30" s="120"/>
      <c r="K30" s="120"/>
      <c r="L30" s="120"/>
      <c r="M30" s="119"/>
      <c r="N30" s="83"/>
      <c r="O30" s="116"/>
      <c r="P30" s="88" t="s">
        <v>112</v>
      </c>
      <c r="Q30" s="95"/>
      <c r="R30" s="93" t="s">
        <v>114</v>
      </c>
      <c r="S30" s="89"/>
    </row>
    <row r="31" spans="1:19" ht="12.75">
      <c r="A31" s="1"/>
      <c r="B31" s="1"/>
      <c r="C31" s="1"/>
      <c r="D31" s="1"/>
      <c r="E31" s="1"/>
      <c r="F31" s="1"/>
      <c r="G31" s="1"/>
      <c r="I31" s="1"/>
      <c r="J31" s="120"/>
      <c r="K31" s="120"/>
      <c r="L31" s="120"/>
      <c r="M31" s="119"/>
      <c r="N31" s="83"/>
      <c r="O31" s="116"/>
      <c r="P31" s="111"/>
      <c r="Q31" s="96"/>
      <c r="R31" s="116"/>
      <c r="S31" s="89"/>
    </row>
    <row r="32" spans="1:19" ht="12.75">
      <c r="A32" s="1"/>
      <c r="B32" s="1"/>
      <c r="C32" s="1"/>
      <c r="D32" s="1"/>
      <c r="E32" s="1"/>
      <c r="F32" s="1"/>
      <c r="G32" s="1"/>
      <c r="I32" s="1"/>
      <c r="J32" s="120"/>
      <c r="K32" s="120"/>
      <c r="L32" s="120"/>
      <c r="M32" s="119"/>
      <c r="N32" s="83"/>
      <c r="O32" s="116"/>
      <c r="P32" s="112"/>
      <c r="Q32" s="97"/>
      <c r="R32" s="116"/>
      <c r="S32" s="89"/>
    </row>
    <row r="33" spans="1:19" ht="12.75">
      <c r="A33" s="1"/>
      <c r="B33" s="1"/>
      <c r="C33" s="1"/>
      <c r="D33" s="1"/>
      <c r="E33" s="1"/>
      <c r="F33" s="1"/>
      <c r="G33" s="1"/>
      <c r="I33" s="1"/>
      <c r="J33" s="120"/>
      <c r="K33" s="120"/>
      <c r="L33" s="120"/>
      <c r="M33" s="119"/>
      <c r="N33" s="83"/>
      <c r="O33" s="116"/>
      <c r="P33" s="93" t="s">
        <v>188</v>
      </c>
      <c r="Q33" s="93" t="s">
        <v>113</v>
      </c>
      <c r="R33" s="116"/>
      <c r="S33" s="89"/>
    </row>
    <row r="34" spans="1:19" ht="12.75">
      <c r="A34" s="1"/>
      <c r="B34" s="1"/>
      <c r="C34" s="1"/>
      <c r="D34" s="1"/>
      <c r="E34" s="1"/>
      <c r="F34" s="1"/>
      <c r="G34" s="1"/>
      <c r="I34" s="1"/>
      <c r="J34" s="120"/>
      <c r="K34" s="120"/>
      <c r="L34" s="120"/>
      <c r="M34" s="119"/>
      <c r="N34" s="83"/>
      <c r="O34" s="116"/>
      <c r="P34" s="116"/>
      <c r="Q34" s="116"/>
      <c r="R34" s="116"/>
      <c r="S34" s="89"/>
    </row>
    <row r="35" spans="1:19" ht="12.75">
      <c r="A35" s="1"/>
      <c r="B35" s="1"/>
      <c r="C35" s="1"/>
      <c r="D35" s="1"/>
      <c r="E35" s="1"/>
      <c r="F35" s="1"/>
      <c r="G35" s="1"/>
      <c r="I35" s="1"/>
      <c r="J35" s="120"/>
      <c r="K35" s="120"/>
      <c r="L35" s="120"/>
      <c r="M35" s="119"/>
      <c r="N35" s="83"/>
      <c r="O35" s="116"/>
      <c r="P35" s="116"/>
      <c r="Q35" s="116"/>
      <c r="R35" s="116"/>
      <c r="S35" s="89"/>
    </row>
    <row r="36" spans="1:19" ht="12.75">
      <c r="A36" s="1"/>
      <c r="B36" s="1"/>
      <c r="C36" s="1"/>
      <c r="D36" s="1"/>
      <c r="E36" s="1"/>
      <c r="F36" s="1"/>
      <c r="G36" s="1"/>
      <c r="I36" s="1"/>
      <c r="J36" s="109"/>
      <c r="K36" s="109"/>
      <c r="L36" s="109"/>
      <c r="M36" s="110"/>
      <c r="N36" s="84"/>
      <c r="O36" s="117"/>
      <c r="P36" s="117"/>
      <c r="Q36" s="117"/>
      <c r="R36" s="117"/>
      <c r="S36" s="90"/>
    </row>
    <row r="37" spans="1:19" ht="12.75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4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I38" s="1"/>
      <c r="J38" s="1"/>
      <c r="K38" s="1"/>
      <c r="L38" s="55" t="s">
        <v>54</v>
      </c>
      <c r="M38" s="5"/>
      <c r="N38" s="49">
        <v>150</v>
      </c>
      <c r="O38" s="49">
        <v>2</v>
      </c>
      <c r="P38" s="49">
        <v>0</v>
      </c>
      <c r="Q38" s="49">
        <v>2</v>
      </c>
      <c r="R38" s="49">
        <v>0</v>
      </c>
      <c r="S38" s="49">
        <v>148</v>
      </c>
    </row>
    <row r="39" spans="1:19" ht="12.75">
      <c r="A39" s="1"/>
      <c r="B39" s="1"/>
      <c r="C39" s="1"/>
      <c r="D39" s="1"/>
      <c r="E39" s="1"/>
      <c r="F39" s="1"/>
      <c r="G39" s="1"/>
      <c r="I39" s="1"/>
      <c r="J39" s="1">
        <v>7</v>
      </c>
      <c r="K39" s="18" t="s">
        <v>108</v>
      </c>
      <c r="L39" s="58">
        <v>18</v>
      </c>
      <c r="M39" s="5"/>
      <c r="N39" s="49">
        <v>503</v>
      </c>
      <c r="O39" s="49">
        <v>43</v>
      </c>
      <c r="P39" s="49">
        <v>0</v>
      </c>
      <c r="Q39" s="49">
        <v>32</v>
      </c>
      <c r="R39" s="49">
        <v>0</v>
      </c>
      <c r="S39" s="49">
        <v>460</v>
      </c>
    </row>
    <row r="40" spans="1:19" ht="12.75">
      <c r="A40" s="1"/>
      <c r="B40" s="1"/>
      <c r="C40" s="1"/>
      <c r="D40" s="1"/>
      <c r="E40" s="1"/>
      <c r="F40" s="1"/>
      <c r="G40" s="1"/>
      <c r="I40" s="1"/>
      <c r="J40" s="1">
        <v>18</v>
      </c>
      <c r="K40" s="18" t="s">
        <v>108</v>
      </c>
      <c r="L40" s="58">
        <v>21</v>
      </c>
      <c r="M40" s="5"/>
      <c r="N40" s="49">
        <v>274</v>
      </c>
      <c r="O40" s="49">
        <v>21</v>
      </c>
      <c r="P40" s="49">
        <v>0</v>
      </c>
      <c r="Q40" s="49">
        <v>19</v>
      </c>
      <c r="R40" s="49">
        <v>0</v>
      </c>
      <c r="S40" s="49">
        <v>253</v>
      </c>
    </row>
    <row r="41" spans="1:19" ht="12.75">
      <c r="A41" s="1"/>
      <c r="B41" s="1"/>
      <c r="C41" s="1"/>
      <c r="D41" s="1"/>
      <c r="E41" s="1"/>
      <c r="F41" s="1"/>
      <c r="G41" s="1"/>
      <c r="I41" s="1"/>
      <c r="J41" s="1">
        <v>21</v>
      </c>
      <c r="K41" s="18" t="s">
        <v>108</v>
      </c>
      <c r="L41" s="58">
        <v>25</v>
      </c>
      <c r="M41" s="5"/>
      <c r="N41" s="49">
        <v>428</v>
      </c>
      <c r="O41" s="49">
        <v>25</v>
      </c>
      <c r="P41" s="49">
        <v>0</v>
      </c>
      <c r="Q41" s="49">
        <v>19</v>
      </c>
      <c r="R41" s="49">
        <v>1</v>
      </c>
      <c r="S41" s="49">
        <v>403</v>
      </c>
    </row>
    <row r="42" spans="1:19" ht="12.75">
      <c r="A42" s="1"/>
      <c r="B42" s="1"/>
      <c r="C42" s="1"/>
      <c r="D42" s="1"/>
      <c r="E42" s="1"/>
      <c r="F42" s="1"/>
      <c r="G42" s="1"/>
      <c r="I42" s="1"/>
      <c r="J42" s="1">
        <v>25</v>
      </c>
      <c r="K42" s="18" t="s">
        <v>108</v>
      </c>
      <c r="L42" s="58">
        <v>30</v>
      </c>
      <c r="M42" s="5"/>
      <c r="N42" s="49">
        <v>526</v>
      </c>
      <c r="O42" s="49">
        <v>27</v>
      </c>
      <c r="P42" s="49">
        <v>0</v>
      </c>
      <c r="Q42" s="49">
        <v>21</v>
      </c>
      <c r="R42" s="49">
        <v>6</v>
      </c>
      <c r="S42" s="49">
        <v>499</v>
      </c>
    </row>
    <row r="43" spans="1:19" ht="12.75">
      <c r="A43" s="1"/>
      <c r="B43" s="1"/>
      <c r="C43" s="1"/>
      <c r="D43" s="1"/>
      <c r="E43" s="1"/>
      <c r="F43" s="1"/>
      <c r="G43" s="1"/>
      <c r="I43" s="1"/>
      <c r="J43" s="1">
        <v>30</v>
      </c>
      <c r="K43" s="18" t="s">
        <v>108</v>
      </c>
      <c r="L43" s="58">
        <v>40</v>
      </c>
      <c r="M43" s="5"/>
      <c r="N43" s="49">
        <v>898</v>
      </c>
      <c r="O43" s="49">
        <v>68</v>
      </c>
      <c r="P43" s="49">
        <v>0</v>
      </c>
      <c r="Q43" s="49">
        <v>47</v>
      </c>
      <c r="R43" s="49">
        <v>11</v>
      </c>
      <c r="S43" s="49">
        <v>830</v>
      </c>
    </row>
    <row r="44" spans="1:19" ht="12.75">
      <c r="A44" s="1"/>
      <c r="B44" s="1"/>
      <c r="C44" s="1"/>
      <c r="D44" s="1"/>
      <c r="E44" s="1"/>
      <c r="F44" s="1"/>
      <c r="G44" s="1"/>
      <c r="I44" s="1"/>
      <c r="J44" s="1">
        <v>40</v>
      </c>
      <c r="K44" s="18" t="s">
        <v>108</v>
      </c>
      <c r="L44" s="58">
        <v>50</v>
      </c>
      <c r="M44" s="5"/>
      <c r="N44" s="49">
        <v>1210</v>
      </c>
      <c r="O44" s="49">
        <v>220</v>
      </c>
      <c r="P44" s="49">
        <v>0</v>
      </c>
      <c r="Q44" s="49">
        <v>191</v>
      </c>
      <c r="R44" s="49">
        <v>27</v>
      </c>
      <c r="S44" s="49">
        <v>990</v>
      </c>
    </row>
    <row r="45" spans="1:19" ht="12.75">
      <c r="A45" s="1"/>
      <c r="B45" s="1"/>
      <c r="C45" s="1"/>
      <c r="D45" s="1"/>
      <c r="E45" s="1"/>
      <c r="F45" s="1"/>
      <c r="G45" s="1"/>
      <c r="I45" s="1"/>
      <c r="J45" s="1">
        <v>50</v>
      </c>
      <c r="K45" s="18" t="s">
        <v>108</v>
      </c>
      <c r="L45" s="58">
        <v>60</v>
      </c>
      <c r="M45" s="5"/>
      <c r="N45" s="49">
        <v>1098</v>
      </c>
      <c r="O45" s="49">
        <v>171</v>
      </c>
      <c r="P45" s="49">
        <v>0</v>
      </c>
      <c r="Q45" s="49">
        <v>140</v>
      </c>
      <c r="R45" s="49">
        <v>33</v>
      </c>
      <c r="S45" s="49">
        <v>927</v>
      </c>
    </row>
    <row r="46" spans="1:19" ht="12.75">
      <c r="A46" s="1"/>
      <c r="B46" s="1"/>
      <c r="C46" s="1"/>
      <c r="D46" s="1"/>
      <c r="E46" s="1"/>
      <c r="F46" s="1"/>
      <c r="G46" s="1"/>
      <c r="I46" s="1"/>
      <c r="J46" s="1">
        <v>60</v>
      </c>
      <c r="K46" s="18" t="s">
        <v>108</v>
      </c>
      <c r="L46" s="58">
        <v>65</v>
      </c>
      <c r="M46" s="5"/>
      <c r="N46" s="49">
        <v>492</v>
      </c>
      <c r="O46" s="49">
        <v>59</v>
      </c>
      <c r="P46" s="49">
        <v>0</v>
      </c>
      <c r="Q46" s="49">
        <v>42</v>
      </c>
      <c r="R46" s="49">
        <v>19</v>
      </c>
      <c r="S46" s="49">
        <v>433</v>
      </c>
    </row>
    <row r="47" spans="1:19" ht="12.75">
      <c r="A47" s="1"/>
      <c r="B47" s="1"/>
      <c r="C47" s="1"/>
      <c r="D47" s="1"/>
      <c r="E47" s="1"/>
      <c r="F47" s="1"/>
      <c r="G47" s="1"/>
      <c r="I47" s="1"/>
      <c r="J47" s="1">
        <v>65</v>
      </c>
      <c r="K47" s="18" t="s">
        <v>108</v>
      </c>
      <c r="L47" s="58">
        <v>70</v>
      </c>
      <c r="M47" s="5"/>
      <c r="N47" s="49">
        <v>433</v>
      </c>
      <c r="O47" s="49">
        <v>78</v>
      </c>
      <c r="P47" s="49">
        <v>75</v>
      </c>
      <c r="Q47" s="49">
        <v>1</v>
      </c>
      <c r="R47" s="49">
        <v>2</v>
      </c>
      <c r="S47" s="49">
        <v>355</v>
      </c>
    </row>
    <row r="48" spans="1:19" ht="12.75">
      <c r="A48" s="1"/>
      <c r="B48" s="1"/>
      <c r="C48" s="1"/>
      <c r="D48" s="1"/>
      <c r="E48" s="1"/>
      <c r="F48" s="1"/>
      <c r="G48" s="1"/>
      <c r="I48" s="1"/>
      <c r="J48" s="1">
        <v>70</v>
      </c>
      <c r="K48" s="18" t="s">
        <v>108</v>
      </c>
      <c r="L48" s="58">
        <v>75</v>
      </c>
      <c r="M48" s="5"/>
      <c r="N48" s="49">
        <v>345</v>
      </c>
      <c r="O48" s="49">
        <v>62</v>
      </c>
      <c r="P48" s="49">
        <v>62</v>
      </c>
      <c r="Q48" s="49">
        <v>0</v>
      </c>
      <c r="R48" s="49">
        <v>0</v>
      </c>
      <c r="S48" s="49">
        <v>283</v>
      </c>
    </row>
    <row r="49" spans="1:19" ht="12.75">
      <c r="A49" s="1"/>
      <c r="B49" s="1"/>
      <c r="C49" s="1"/>
      <c r="D49" s="1"/>
      <c r="E49" s="1"/>
      <c r="F49" s="1"/>
      <c r="G49" s="1"/>
      <c r="I49" s="1"/>
      <c r="J49" s="1">
        <v>75</v>
      </c>
      <c r="K49" s="1" t="s">
        <v>161</v>
      </c>
      <c r="L49" s="1"/>
      <c r="M49" s="5"/>
      <c r="N49" s="49">
        <v>989</v>
      </c>
      <c r="O49" s="49">
        <v>123</v>
      </c>
      <c r="P49" s="49">
        <v>122</v>
      </c>
      <c r="Q49" s="49">
        <v>0</v>
      </c>
      <c r="R49" s="49">
        <v>1</v>
      </c>
      <c r="S49" s="49">
        <v>866</v>
      </c>
    </row>
    <row r="50" spans="1:19" ht="12.75">
      <c r="A50" s="1"/>
      <c r="B50" s="1"/>
      <c r="C50" s="1"/>
      <c r="D50" s="1"/>
      <c r="E50" s="1"/>
      <c r="F50" s="1"/>
      <c r="G50" s="1"/>
      <c r="I50" s="1"/>
      <c r="J50" s="1"/>
      <c r="K50" s="1"/>
      <c r="L50" s="1"/>
      <c r="M50" s="5"/>
      <c r="N50" s="49"/>
      <c r="O50" s="49"/>
      <c r="P50" s="49"/>
      <c r="Q50" s="49"/>
      <c r="R50" s="49"/>
      <c r="S50" s="49"/>
    </row>
    <row r="51" spans="1:19" ht="12.75">
      <c r="A51" s="1"/>
      <c r="B51" s="1"/>
      <c r="C51" s="1"/>
      <c r="D51" s="1"/>
      <c r="E51" s="1"/>
      <c r="F51" s="1"/>
      <c r="G51" s="1"/>
      <c r="I51" s="1"/>
      <c r="J51" s="2" t="s">
        <v>51</v>
      </c>
      <c r="K51" s="1"/>
      <c r="L51" s="1"/>
      <c r="M51" s="5"/>
      <c r="N51" s="50">
        <v>7346</v>
      </c>
      <c r="O51" s="50">
        <v>899</v>
      </c>
      <c r="P51" s="50">
        <v>259</v>
      </c>
      <c r="Q51" s="50">
        <f>SUM(Q38:Q49)</f>
        <v>514</v>
      </c>
      <c r="R51" s="50">
        <v>100</v>
      </c>
      <c r="S51" s="50">
        <v>6447</v>
      </c>
    </row>
    <row r="52" spans="1:19" ht="12.75">
      <c r="A52" s="1"/>
      <c r="B52" s="1"/>
      <c r="C52" s="1"/>
      <c r="D52" s="1"/>
      <c r="E52" s="1"/>
      <c r="F52" s="1"/>
      <c r="G52" s="1"/>
      <c r="I52" s="1"/>
      <c r="J52" s="1"/>
      <c r="K52" s="1" t="s">
        <v>115</v>
      </c>
      <c r="L52" s="1"/>
      <c r="M52" s="5"/>
      <c r="N52" s="49"/>
      <c r="O52" s="49"/>
      <c r="P52" s="49"/>
      <c r="Q52" s="49"/>
      <c r="R52" s="49"/>
      <c r="S52" s="49"/>
    </row>
    <row r="53" spans="1:19" ht="12.75">
      <c r="A53" s="1"/>
      <c r="B53" s="1"/>
      <c r="C53" s="1"/>
      <c r="D53" s="1"/>
      <c r="E53" s="1"/>
      <c r="F53" s="1"/>
      <c r="G53" s="1"/>
      <c r="I53" s="1"/>
      <c r="J53" s="1"/>
      <c r="K53" s="1" t="s">
        <v>59</v>
      </c>
      <c r="L53" s="1"/>
      <c r="M53" s="5"/>
      <c r="N53" s="49">
        <v>6239</v>
      </c>
      <c r="O53" s="49">
        <v>726</v>
      </c>
      <c r="P53" s="49">
        <v>255</v>
      </c>
      <c r="Q53" s="49">
        <v>452</v>
      </c>
      <c r="R53" s="49">
        <v>1</v>
      </c>
      <c r="S53" s="49">
        <v>5513</v>
      </c>
    </row>
    <row r="54" spans="1:19" ht="12.75">
      <c r="A54" s="1"/>
      <c r="B54" s="1"/>
      <c r="C54" s="1"/>
      <c r="D54" s="1"/>
      <c r="E54" s="1"/>
      <c r="F54" s="1"/>
      <c r="G54" s="1"/>
      <c r="I54" s="1"/>
      <c r="J54" s="1"/>
      <c r="K54" s="1" t="s">
        <v>60</v>
      </c>
      <c r="L54" s="1"/>
      <c r="M54" s="5"/>
      <c r="N54" s="49">
        <v>1107</v>
      </c>
      <c r="O54" s="49">
        <v>173</v>
      </c>
      <c r="P54" s="49">
        <v>4</v>
      </c>
      <c r="Q54" s="49">
        <v>62</v>
      </c>
      <c r="R54" s="49">
        <v>99</v>
      </c>
      <c r="S54" s="49">
        <v>934</v>
      </c>
    </row>
    <row r="55" spans="1:19" ht="12.75">
      <c r="A55" s="1"/>
      <c r="B55" s="1"/>
      <c r="C55" s="1"/>
      <c r="D55" s="1"/>
      <c r="E55" s="1"/>
      <c r="F55" s="1"/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</sheetData>
  <mergeCells count="21">
    <mergeCell ref="S29:S36"/>
    <mergeCell ref="J25:S25"/>
    <mergeCell ref="J26:S26"/>
    <mergeCell ref="J28:M36"/>
    <mergeCell ref="N28:N36"/>
    <mergeCell ref="O28:S28"/>
    <mergeCell ref="O29:O36"/>
    <mergeCell ref="P29:R29"/>
    <mergeCell ref="P30:Q32"/>
    <mergeCell ref="P33:P36"/>
    <mergeCell ref="Q33:Q36"/>
    <mergeCell ref="R30:R36"/>
    <mergeCell ref="H4:H6"/>
    <mergeCell ref="I4:I6"/>
    <mergeCell ref="A1:I1"/>
    <mergeCell ref="A2:I2"/>
    <mergeCell ref="A4:D6"/>
    <mergeCell ref="E4:E6"/>
    <mergeCell ref="F4:G4"/>
    <mergeCell ref="F5:F6"/>
    <mergeCell ref="G5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:I1"/>
    </sheetView>
  </sheetViews>
  <sheetFormatPr defaultColWidth="11.421875" defaultRowHeight="12.75"/>
  <cols>
    <col min="1" max="1" width="0.85546875" style="0" customWidth="1"/>
    <col min="2" max="2" width="39.140625" style="0" customWidth="1"/>
    <col min="3" max="6" width="13.7109375" style="0" customWidth="1"/>
  </cols>
  <sheetData>
    <row r="1" spans="1:8" ht="12.75">
      <c r="A1" s="74" t="s">
        <v>116</v>
      </c>
      <c r="B1" s="74"/>
      <c r="C1" s="74"/>
      <c r="D1" s="74"/>
      <c r="E1" s="74"/>
      <c r="F1" s="1"/>
      <c r="G1" s="1"/>
      <c r="H1" s="1"/>
    </row>
    <row r="2" spans="1:8" ht="12.75">
      <c r="A2" s="74" t="s">
        <v>117</v>
      </c>
      <c r="B2" s="74"/>
      <c r="C2" s="74"/>
      <c r="D2" s="74"/>
      <c r="E2" s="74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75" t="s">
        <v>65</v>
      </c>
      <c r="B4" s="77"/>
      <c r="C4" s="93" t="s">
        <v>119</v>
      </c>
      <c r="D4" s="102" t="s">
        <v>102</v>
      </c>
      <c r="E4" s="121"/>
      <c r="F4" s="1"/>
      <c r="G4" s="1"/>
      <c r="H4" s="1"/>
    </row>
    <row r="5" spans="1:8" ht="12.75">
      <c r="A5" s="78"/>
      <c r="B5" s="79"/>
      <c r="C5" s="116"/>
      <c r="D5" s="93" t="s">
        <v>120</v>
      </c>
      <c r="E5" s="88" t="s">
        <v>121</v>
      </c>
      <c r="F5" s="1"/>
      <c r="G5" s="1"/>
      <c r="H5" s="1"/>
    </row>
    <row r="6" spans="1:8" ht="12.75">
      <c r="A6" s="78"/>
      <c r="B6" s="79"/>
      <c r="C6" s="116"/>
      <c r="D6" s="116"/>
      <c r="E6" s="89"/>
      <c r="F6" s="1"/>
      <c r="G6" s="1"/>
      <c r="H6" s="1"/>
    </row>
    <row r="7" spans="1:8" ht="12.75">
      <c r="A7" s="80"/>
      <c r="B7" s="81"/>
      <c r="C7" s="117"/>
      <c r="D7" s="117"/>
      <c r="E7" s="90"/>
      <c r="F7" s="1"/>
      <c r="G7" s="1"/>
      <c r="H7" s="1"/>
    </row>
    <row r="8" spans="1:8" ht="12.75">
      <c r="A8" s="1"/>
      <c r="B8" s="4"/>
      <c r="C8" s="1"/>
      <c r="D8" s="1"/>
      <c r="E8" s="1"/>
      <c r="F8" s="1"/>
      <c r="G8" s="1"/>
      <c r="H8" s="1"/>
    </row>
    <row r="9" spans="1:8" ht="12.75">
      <c r="A9" s="1"/>
      <c r="B9" s="5" t="s">
        <v>76</v>
      </c>
      <c r="C9" s="35">
        <v>654</v>
      </c>
      <c r="D9" s="35">
        <v>543</v>
      </c>
      <c r="E9" s="35">
        <v>111</v>
      </c>
      <c r="F9" s="1"/>
      <c r="G9" s="1"/>
      <c r="H9" s="1"/>
    </row>
    <row r="10" spans="1:8" ht="12.75">
      <c r="A10" s="1"/>
      <c r="B10" s="5" t="s">
        <v>77</v>
      </c>
      <c r="C10" s="35">
        <v>341</v>
      </c>
      <c r="D10" s="35">
        <v>261</v>
      </c>
      <c r="E10" s="35">
        <v>80</v>
      </c>
      <c r="F10" s="1"/>
      <c r="G10" s="1"/>
      <c r="H10" s="1"/>
    </row>
    <row r="11" spans="1:8" ht="12.75">
      <c r="A11" s="1"/>
      <c r="B11" s="5" t="s">
        <v>78</v>
      </c>
      <c r="C11" s="35">
        <v>247</v>
      </c>
      <c r="D11" s="35">
        <v>195</v>
      </c>
      <c r="E11" s="35">
        <v>52</v>
      </c>
      <c r="F11" s="1"/>
      <c r="G11" s="1"/>
      <c r="H11" s="1"/>
    </row>
    <row r="12" spans="1:8" ht="12.75">
      <c r="A12" s="1"/>
      <c r="B12" s="5" t="s">
        <v>79</v>
      </c>
      <c r="C12" s="35">
        <v>69</v>
      </c>
      <c r="D12" s="35">
        <v>49</v>
      </c>
      <c r="E12" s="35">
        <v>20</v>
      </c>
      <c r="F12" s="1"/>
      <c r="G12" s="1"/>
      <c r="H12" s="1"/>
    </row>
    <row r="13" spans="1:8" ht="12.75">
      <c r="A13" s="1"/>
      <c r="B13" s="5" t="s">
        <v>80</v>
      </c>
      <c r="C13" s="35">
        <v>157</v>
      </c>
      <c r="D13" s="35">
        <v>123</v>
      </c>
      <c r="E13" s="35">
        <v>34</v>
      </c>
      <c r="F13" s="1"/>
      <c r="G13" s="1"/>
      <c r="H13" s="1"/>
    </row>
    <row r="14" spans="1:8" ht="12.75">
      <c r="A14" s="1"/>
      <c r="B14" s="5" t="s">
        <v>81</v>
      </c>
      <c r="C14" s="35">
        <v>190</v>
      </c>
      <c r="D14" s="35">
        <v>156</v>
      </c>
      <c r="E14" s="35">
        <v>34</v>
      </c>
      <c r="F14" s="1"/>
      <c r="G14" s="1"/>
      <c r="H14" s="1"/>
    </row>
    <row r="15" spans="1:8" ht="12.75">
      <c r="A15" s="1"/>
      <c r="B15" s="5"/>
      <c r="C15" s="35"/>
      <c r="D15" s="35"/>
      <c r="E15" s="35"/>
      <c r="F15" s="1"/>
      <c r="G15" s="1"/>
      <c r="H15" s="1"/>
    </row>
    <row r="16" spans="1:8" ht="12.75">
      <c r="A16" s="1"/>
      <c r="B16" s="5"/>
      <c r="C16" s="35"/>
      <c r="D16" s="35"/>
      <c r="E16" s="35"/>
      <c r="F16" s="1"/>
      <c r="G16" s="1"/>
      <c r="H16" s="1"/>
    </row>
    <row r="17" spans="1:8" ht="12.75">
      <c r="A17" s="1"/>
      <c r="B17" s="5" t="s">
        <v>82</v>
      </c>
      <c r="C17" s="35">
        <v>477</v>
      </c>
      <c r="D17" s="35">
        <v>462</v>
      </c>
      <c r="E17" s="35">
        <v>15</v>
      </c>
      <c r="F17" s="1"/>
      <c r="G17" s="1"/>
      <c r="H17" s="1"/>
    </row>
    <row r="18" spans="1:8" ht="12.75">
      <c r="A18" s="1"/>
      <c r="B18" s="5" t="s">
        <v>83</v>
      </c>
      <c r="C18" s="35">
        <v>410</v>
      </c>
      <c r="D18" s="35">
        <v>358</v>
      </c>
      <c r="E18" s="35">
        <v>52</v>
      </c>
      <c r="F18" s="1"/>
      <c r="G18" s="1"/>
      <c r="H18" s="1"/>
    </row>
    <row r="19" spans="1:8" ht="12.75">
      <c r="A19" s="1"/>
      <c r="B19" s="5" t="s">
        <v>84</v>
      </c>
      <c r="C19" s="35">
        <v>293</v>
      </c>
      <c r="D19" s="35">
        <v>270</v>
      </c>
      <c r="E19" s="35">
        <v>23</v>
      </c>
      <c r="F19" s="1"/>
      <c r="G19" s="1"/>
      <c r="H19" s="1"/>
    </row>
    <row r="20" spans="1:8" ht="12.75">
      <c r="A20" s="1"/>
      <c r="B20" s="5" t="s">
        <v>85</v>
      </c>
      <c r="C20" s="35">
        <v>423</v>
      </c>
      <c r="D20" s="35">
        <v>332</v>
      </c>
      <c r="E20" s="35">
        <v>91</v>
      </c>
      <c r="F20" s="1"/>
      <c r="G20" s="1"/>
      <c r="H20" s="1"/>
    </row>
    <row r="21" spans="1:8" ht="12.75">
      <c r="A21" s="1"/>
      <c r="B21" s="5" t="s">
        <v>86</v>
      </c>
      <c r="C21" s="35">
        <v>274</v>
      </c>
      <c r="D21" s="35">
        <v>225</v>
      </c>
      <c r="E21" s="35">
        <v>49</v>
      </c>
      <c r="F21" s="1"/>
      <c r="G21" s="1"/>
      <c r="H21" s="1"/>
    </row>
    <row r="22" spans="1:8" ht="12.75">
      <c r="A22" s="1"/>
      <c r="B22" s="5" t="s">
        <v>71</v>
      </c>
      <c r="C22" s="35">
        <v>262</v>
      </c>
      <c r="D22" s="35">
        <v>250</v>
      </c>
      <c r="E22" s="35">
        <v>12</v>
      </c>
      <c r="F22" s="1"/>
      <c r="G22" s="1"/>
      <c r="H22" s="1"/>
    </row>
    <row r="23" spans="1:8" ht="12.75">
      <c r="A23" s="1"/>
      <c r="B23" s="5"/>
      <c r="C23" s="35"/>
      <c r="D23" s="35"/>
      <c r="E23" s="35"/>
      <c r="F23" s="1"/>
      <c r="G23" s="1"/>
      <c r="H23" s="1"/>
    </row>
    <row r="24" spans="1:8" ht="12.75">
      <c r="A24" s="1"/>
      <c r="B24" s="5"/>
      <c r="C24" s="35"/>
      <c r="D24" s="35"/>
      <c r="E24" s="35"/>
      <c r="F24" s="1"/>
      <c r="G24" s="1"/>
      <c r="H24" s="1"/>
    </row>
    <row r="25" spans="1:8" ht="12.75">
      <c r="A25" s="1"/>
      <c r="B25" s="5" t="s">
        <v>87</v>
      </c>
      <c r="C25" s="35">
        <v>428</v>
      </c>
      <c r="D25" s="35">
        <v>360</v>
      </c>
      <c r="E25" s="35">
        <v>68</v>
      </c>
      <c r="F25" s="1"/>
      <c r="G25" s="1"/>
      <c r="H25" s="1"/>
    </row>
    <row r="26" spans="1:8" ht="12.75">
      <c r="A26" s="1"/>
      <c r="B26" s="5" t="s">
        <v>88</v>
      </c>
      <c r="C26" s="35">
        <v>235</v>
      </c>
      <c r="D26" s="35">
        <v>201</v>
      </c>
      <c r="E26" s="35">
        <v>34</v>
      </c>
      <c r="F26" s="1"/>
      <c r="G26" s="1"/>
      <c r="H26" s="1"/>
    </row>
    <row r="27" spans="1:8" ht="12.75">
      <c r="A27" s="1"/>
      <c r="B27" s="5" t="s">
        <v>89</v>
      </c>
      <c r="C27" s="35">
        <v>271</v>
      </c>
      <c r="D27" s="35">
        <v>259</v>
      </c>
      <c r="E27" s="35">
        <v>12</v>
      </c>
      <c r="F27" s="1"/>
      <c r="G27" s="1"/>
      <c r="H27" s="1"/>
    </row>
    <row r="28" spans="1:8" ht="12.75">
      <c r="A28" s="1"/>
      <c r="B28" s="5" t="s">
        <v>90</v>
      </c>
      <c r="C28" s="35">
        <v>328</v>
      </c>
      <c r="D28" s="35">
        <v>252</v>
      </c>
      <c r="E28" s="35">
        <v>76</v>
      </c>
      <c r="F28" s="1"/>
      <c r="G28" s="1"/>
      <c r="H28" s="1"/>
    </row>
    <row r="29" spans="1:8" ht="12.75">
      <c r="A29" s="1"/>
      <c r="B29" s="5" t="s">
        <v>91</v>
      </c>
      <c r="C29" s="35">
        <v>256</v>
      </c>
      <c r="D29" s="35">
        <v>214</v>
      </c>
      <c r="E29" s="35">
        <v>42</v>
      </c>
      <c r="F29" s="1"/>
      <c r="G29" s="1"/>
      <c r="H29" s="1"/>
    </row>
    <row r="30" spans="1:8" ht="12.75">
      <c r="A30" s="1"/>
      <c r="B30" s="5" t="s">
        <v>92</v>
      </c>
      <c r="C30" s="35">
        <v>116</v>
      </c>
      <c r="D30" s="35">
        <v>101</v>
      </c>
      <c r="E30" s="35">
        <v>15</v>
      </c>
      <c r="F30" s="1"/>
      <c r="G30" s="1"/>
      <c r="H30" s="1"/>
    </row>
    <row r="31" spans="1:8" ht="12.75">
      <c r="A31" s="1"/>
      <c r="B31" s="5"/>
      <c r="C31" s="35"/>
      <c r="D31" s="35"/>
      <c r="E31" s="35"/>
      <c r="F31" s="1"/>
      <c r="G31" s="1"/>
      <c r="H31" s="1"/>
    </row>
    <row r="32" spans="1:8" ht="12.75">
      <c r="A32" s="1"/>
      <c r="B32" s="5"/>
      <c r="C32" s="35"/>
      <c r="D32" s="35"/>
      <c r="E32" s="35"/>
      <c r="F32" s="1"/>
      <c r="G32" s="1"/>
      <c r="H32" s="1"/>
    </row>
    <row r="33" spans="1:8" ht="12.75">
      <c r="A33" s="1"/>
      <c r="B33" s="5" t="s">
        <v>93</v>
      </c>
      <c r="C33" s="35">
        <v>368</v>
      </c>
      <c r="D33" s="35">
        <v>356</v>
      </c>
      <c r="E33" s="35">
        <v>12</v>
      </c>
      <c r="F33" s="1"/>
      <c r="G33" s="1"/>
      <c r="H33" s="1"/>
    </row>
    <row r="34" spans="1:8" ht="12.75">
      <c r="A34" s="1"/>
      <c r="B34" s="5" t="s">
        <v>94</v>
      </c>
      <c r="C34" s="35">
        <v>154</v>
      </c>
      <c r="D34" s="35">
        <v>125</v>
      </c>
      <c r="E34" s="35">
        <v>29</v>
      </c>
      <c r="F34" s="1"/>
      <c r="G34" s="1"/>
      <c r="H34" s="1"/>
    </row>
    <row r="35" spans="1:8" ht="12.75">
      <c r="A35" s="1"/>
      <c r="B35" s="5" t="s">
        <v>95</v>
      </c>
      <c r="C35" s="35">
        <v>369</v>
      </c>
      <c r="D35" s="35">
        <v>339</v>
      </c>
      <c r="E35" s="35">
        <v>30</v>
      </c>
      <c r="F35" s="1"/>
      <c r="G35" s="1"/>
      <c r="H35" s="1"/>
    </row>
    <row r="36" spans="1:8" ht="12.75">
      <c r="A36" s="1"/>
      <c r="B36" s="5" t="s">
        <v>96</v>
      </c>
      <c r="C36" s="35">
        <v>249</v>
      </c>
      <c r="D36" s="35">
        <v>212</v>
      </c>
      <c r="E36" s="35">
        <v>37</v>
      </c>
      <c r="F36" s="1"/>
      <c r="G36" s="1"/>
      <c r="H36" s="1"/>
    </row>
    <row r="37" spans="1:8" ht="12.75">
      <c r="A37" s="1"/>
      <c r="B37" s="5" t="s">
        <v>97</v>
      </c>
      <c r="C37" s="35">
        <v>250</v>
      </c>
      <c r="D37" s="35">
        <v>196</v>
      </c>
      <c r="E37" s="35">
        <v>54</v>
      </c>
      <c r="F37" s="1"/>
      <c r="G37" s="1"/>
      <c r="H37" s="1"/>
    </row>
    <row r="38" spans="1:8" ht="12.75">
      <c r="A38" s="1"/>
      <c r="B38" s="5"/>
      <c r="C38" s="35"/>
      <c r="D38" s="35"/>
      <c r="E38" s="35"/>
      <c r="F38" s="1"/>
      <c r="G38" s="1"/>
      <c r="H38" s="1"/>
    </row>
    <row r="39" spans="1:8" ht="12.75">
      <c r="A39" s="1"/>
      <c r="B39" s="5"/>
      <c r="C39" s="35"/>
      <c r="D39" s="35"/>
      <c r="E39" s="35"/>
      <c r="F39" s="1"/>
      <c r="G39" s="1"/>
      <c r="H39" s="1"/>
    </row>
    <row r="40" spans="1:8" ht="12.75">
      <c r="A40" s="1"/>
      <c r="B40" s="19" t="s">
        <v>98</v>
      </c>
      <c r="C40" s="37">
        <v>6821</v>
      </c>
      <c r="D40" s="37">
        <v>5839</v>
      </c>
      <c r="E40" s="37">
        <v>982</v>
      </c>
      <c r="F40" s="1"/>
      <c r="G40" s="1"/>
      <c r="H40" s="1"/>
    </row>
    <row r="41" spans="1:8" ht="12.75">
      <c r="A41" s="1"/>
      <c r="B41" s="5"/>
      <c r="C41" s="35"/>
      <c r="D41" s="35"/>
      <c r="E41" s="35"/>
      <c r="F41" s="1"/>
      <c r="G41" s="1"/>
      <c r="H41" s="1"/>
    </row>
    <row r="42" spans="1:8" ht="12.75">
      <c r="A42" s="1"/>
      <c r="B42" s="5"/>
      <c r="C42" s="35"/>
      <c r="D42" s="35"/>
      <c r="E42" s="35"/>
      <c r="F42" s="1"/>
      <c r="G42" s="1"/>
      <c r="H42" s="1"/>
    </row>
    <row r="43" spans="1:8" ht="12.75">
      <c r="A43" s="1"/>
      <c r="B43" s="5" t="s">
        <v>99</v>
      </c>
      <c r="C43" s="35">
        <v>403</v>
      </c>
      <c r="D43" s="35">
        <v>400</v>
      </c>
      <c r="E43" s="35">
        <v>3</v>
      </c>
      <c r="F43" s="1"/>
      <c r="G43" s="1"/>
      <c r="H43" s="1"/>
    </row>
    <row r="44" spans="1:8" ht="12.75">
      <c r="A44" s="1"/>
      <c r="B44" s="5"/>
      <c r="C44" s="35"/>
      <c r="D44" s="35"/>
      <c r="E44" s="35"/>
      <c r="F44" s="1"/>
      <c r="G44" s="1"/>
      <c r="H44" s="1"/>
    </row>
    <row r="45" spans="1:8" ht="12.75">
      <c r="A45" s="1"/>
      <c r="B45" s="5"/>
      <c r="C45" s="35"/>
      <c r="D45" s="35"/>
      <c r="E45" s="35"/>
      <c r="F45" s="1"/>
      <c r="G45" s="1"/>
      <c r="H45" s="1"/>
    </row>
    <row r="46" spans="1:8" ht="12.75">
      <c r="A46" s="1"/>
      <c r="B46" s="19" t="s">
        <v>51</v>
      </c>
      <c r="C46" s="37">
        <v>7224</v>
      </c>
      <c r="D46" s="37">
        <v>6239</v>
      </c>
      <c r="E46" s="37">
        <v>985</v>
      </c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2007-02-14T08:17:22Z</cp:lastPrinted>
  <dcterms:created xsi:type="dcterms:W3CDTF">2007-01-18T11:06:12Z</dcterms:created>
  <dcterms:modified xsi:type="dcterms:W3CDTF">2008-02-21T10:22:12Z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