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chartsheets/sheet3.xml" ContentType="application/vnd.openxmlformats-officedocument.spreadsheetml.chart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80" windowHeight="8175" activeTab="0"/>
  </bookViews>
  <sheets>
    <sheet name="Impressum" sheetId="1" r:id="rId1"/>
    <sheet name="Zeichenerklärg." sheetId="2" r:id="rId2"/>
    <sheet name="Titel" sheetId="3" r:id="rId3"/>
    <sheet name="Inhaltsverz." sheetId="4" r:id="rId4"/>
    <sheet name="Vorbemerk." sheetId="5" r:id="rId5"/>
    <sheet name="Vorbemerk.(2)" sheetId="6" r:id="rId6"/>
    <sheet name="Tab.1" sheetId="7" r:id="rId7"/>
    <sheet name="Tab.2" sheetId="8" r:id="rId8"/>
    <sheet name="Graf.1" sheetId="9" r:id="rId9"/>
    <sheet name="Graf.2" sheetId="10" r:id="rId10"/>
    <sheet name="Tab.3" sheetId="11" r:id="rId11"/>
    <sheet name="Tab.4" sheetId="12" r:id="rId12"/>
    <sheet name="Tab.4(2)" sheetId="13" r:id="rId13"/>
    <sheet name="Tab.4(3)" sheetId="14" r:id="rId14"/>
    <sheet name="Tab.5(4)" sheetId="15" r:id="rId15"/>
    <sheet name="Tab.5(5)" sheetId="16" r:id="rId16"/>
    <sheet name=" Tab.5(6)" sheetId="17" r:id="rId17"/>
    <sheet name="Tab.6" sheetId="18" r:id="rId18"/>
    <sheet name="Tab.7" sheetId="19" r:id="rId19"/>
    <sheet name="Tab.8 " sheetId="20" r:id="rId20"/>
    <sheet name="Graf.3" sheetId="21" r:id="rId21"/>
    <sheet name="Tab.9 " sheetId="22" r:id="rId22"/>
    <sheet name="Tab.10" sheetId="23" r:id="rId23"/>
    <sheet name="Tab.11" sheetId="24" r:id="rId24"/>
    <sheet name="Tab.12" sheetId="25" r:id="rId25"/>
    <sheet name="Tab.13" sheetId="26" r:id="rId26"/>
    <sheet name="Tab.14" sheetId="27" r:id="rId27"/>
    <sheet name="Tab.15" sheetId="28" r:id="rId28"/>
    <sheet name="Tab.16" sheetId="29" r:id="rId29"/>
    <sheet name="Tab.17" sheetId="30" r:id="rId30"/>
    <sheet name="Tab.18" sheetId="31" r:id="rId31"/>
    <sheet name=" EinkArten" sheetId="32" state="veryHidden" r:id="rId32"/>
    <sheet name="11404 Gesamtübers. 2004 (2)" sheetId="33" state="veryHidden" r:id="rId33"/>
  </sheets>
  <externalReferences>
    <externalReference r:id="rId36"/>
  </externalReferences>
  <definedNames>
    <definedName name="_xlnm.Print_Area" localSheetId="16">' Tab.5(6)'!$A$1:$S$74</definedName>
    <definedName name="_xlnm.Print_Area" localSheetId="32">'11404 Gesamtübers. 2004 (2)'!$A$1:$H$32</definedName>
    <definedName name="_xlnm.Print_Area" localSheetId="3">'Inhaltsverz.'!$A$1:$C$67</definedName>
    <definedName name="_xlnm.Print_Area" localSheetId="6">'Tab.1'!$A$1:$V$127</definedName>
    <definedName name="_xlnm.Print_Area" localSheetId="22">'Tab.10'!$A$1:$K$117</definedName>
    <definedName name="_xlnm.Print_Area" localSheetId="23">'Tab.11'!$A$1:$I$42</definedName>
    <definedName name="_xlnm.Print_Area" localSheetId="24">'Tab.12'!$A$1:$H$196</definedName>
    <definedName name="_xlnm.Print_Area" localSheetId="26">'Tab.14'!$A$1:$H$55</definedName>
    <definedName name="_xlnm.Print_Area" localSheetId="27">'Tab.15'!$A$1:$L$57</definedName>
    <definedName name="_xlnm.Print_Area" localSheetId="28">'Tab.16'!$A$1:$H$49</definedName>
    <definedName name="_xlnm.Print_Area" localSheetId="29">'Tab.17'!$A$1:$H$48</definedName>
    <definedName name="_xlnm.Print_Area" localSheetId="30">'Tab.18'!$A$1:$G$127</definedName>
    <definedName name="_xlnm.Print_Area" localSheetId="7">'Tab.2'!$A$1:$R$62</definedName>
    <definedName name="_xlnm.Print_Area" localSheetId="10">'Tab.3'!$A$1:$E$101</definedName>
    <definedName name="_xlnm.Print_Area" localSheetId="11">'Tab.4'!$A$1:$S$67</definedName>
    <definedName name="_xlnm.Print_Area" localSheetId="12">'Tab.4(2)'!$A$1:$S$67</definedName>
    <definedName name="_xlnm.Print_Area" localSheetId="13">'Tab.4(3)'!$A$1:$Q$67</definedName>
    <definedName name="_xlnm.Print_Area" localSheetId="14">'Tab.5(4)'!$A$1:$S$73</definedName>
    <definedName name="_xlnm.Print_Area" localSheetId="15">'Tab.5(5)'!$A$1:$S$74</definedName>
    <definedName name="_xlnm.Print_Area" localSheetId="17">'Tab.6'!$A$1:$I$51</definedName>
    <definedName name="_xlnm.Print_Area" localSheetId="18">'Tab.7'!$A$1:$H$42</definedName>
    <definedName name="_xlnm.Print_Area" localSheetId="19">'Tab.8 '!$A$1:$G$38</definedName>
    <definedName name="_xlnm.Print_Area" localSheetId="21">'Tab.9 '!$A$1:$P$47</definedName>
    <definedName name="_xlnm.Print_Area" localSheetId="2">'Titel'!$A$1:$A$95</definedName>
    <definedName name="_xlnm.Print_Area" localSheetId="5">'Vorbemerk.(2)'!$A$1:$B$51</definedName>
  </definedNames>
  <calcPr fullCalcOnLoad="1"/>
</workbook>
</file>

<file path=xl/sharedStrings.xml><?xml version="1.0" encoding="utf-8"?>
<sst xmlns="http://schemas.openxmlformats.org/spreadsheetml/2006/main" count="3526" uniqueCount="1005">
  <si>
    <t xml:space="preserve">Steuerbegünstigung
für eigengenutzten
Wohnraum </t>
  </si>
  <si>
    <t>Alters-
entlastungsbetrag</t>
  </si>
  <si>
    <t>Tatsächlich 
abzuziehender 
Kinderfreibetrag</t>
  </si>
  <si>
    <t>.</t>
  </si>
  <si>
    <t>2) einschl. Fälle § 10i EStG</t>
  </si>
  <si>
    <t>in Thüringen</t>
  </si>
  <si>
    <t>Teil 1</t>
  </si>
  <si>
    <t>Inhaltsverzeichnis</t>
  </si>
  <si>
    <t xml:space="preserve">Seite   </t>
  </si>
  <si>
    <t>Vorbemerkungen</t>
  </si>
  <si>
    <t>Tabellen</t>
  </si>
  <si>
    <t>1.</t>
  </si>
  <si>
    <t>Gesamtübersicht  Entwicklung der Steuern vom Einkommen</t>
  </si>
  <si>
    <t>2.</t>
  </si>
  <si>
    <t>Unbeschränkt Lohn- und Einkommensteuerpflichtige  nach Einkunftsarten</t>
  </si>
  <si>
    <t>3.</t>
  </si>
  <si>
    <t xml:space="preserve"> 4.</t>
  </si>
  <si>
    <t>Unbeschränkt Lohn- und Einkommensteuerpflichtige nach Grund-/Splittingtabellen-Gliederung und Größenklassen des Gesamtbetrags der Einkünfte</t>
  </si>
  <si>
    <t>5.</t>
  </si>
  <si>
    <t>Unbeschränkt Lohn- und Einkommensteuerpflichtige nach Grund-/Splittingtabellen-Gliederung, Geschlecht und Größenklassen der Summe der individuellen Einkünfte</t>
  </si>
  <si>
    <t>6.</t>
  </si>
  <si>
    <t>Unbeschränkt Steuerpflichtige mit Einkünften aus Gewerbebetrieb als Einzelunternehmer/in nach Wirtschaftsabschnitten</t>
  </si>
  <si>
    <t xml:space="preserve"> 7.</t>
  </si>
  <si>
    <t>Lohn- und Einkommensteuerpflichtige mit Einkünften aus freiberuflicher Arbeit nach ausgewählten Berufsgruppen</t>
  </si>
  <si>
    <t>8.</t>
  </si>
  <si>
    <t>9.</t>
  </si>
  <si>
    <t xml:space="preserve">Lohn- und Einkommensteuerfälle mit Summe der individuellen Einkünfte nach Alter und Geschlecht </t>
  </si>
  <si>
    <t>10.</t>
  </si>
  <si>
    <t>11.</t>
  </si>
  <si>
    <t>12.</t>
  </si>
  <si>
    <t xml:space="preserve">Ermittlung des zu versteuernden Einkommens der unbeschränkt Körperschaftsteuerpflichtigen mit positivem Gesamtbetrag der Einkünfte nach Rechtsformen -Gewinnfälle- </t>
  </si>
  <si>
    <t>13.</t>
  </si>
  <si>
    <t xml:space="preserve">Ermittlung des zu versteuernden Einkommens der unbeschränkt Körperschaftsteuerpflichtigen mit negativem Gesamtbetrag der Einkünfte nach Rechtsformen -Verlustfälle- </t>
  </si>
  <si>
    <t>14.</t>
  </si>
  <si>
    <t xml:space="preserve">Einkünfte/Einnahmen der Personengesellschaften/Gemeinschaften nach Größenklassen des Gesamtbetrags der Einkünfte/Einnahmen </t>
  </si>
  <si>
    <t>15.</t>
  </si>
  <si>
    <t xml:space="preserve">Einkünfte/Einnahmen der Personengesellschaften/Gemeinschaften nach der Anzahl der Mitunternehmer/Beteiligten </t>
  </si>
  <si>
    <t>16.</t>
  </si>
  <si>
    <t xml:space="preserve">Personengesellschaften/Gemeinschaften mit positiven Einkünften aus Gewerbebetrieb nach Wirtschaftsabschnitten </t>
  </si>
  <si>
    <t>17.</t>
  </si>
  <si>
    <t>Personengesellschaften/Gemeinschaften mit negativen Einkünften aus Gewerbebetrieb nach Wirtschaftsabschnitten</t>
  </si>
  <si>
    <t>18.</t>
  </si>
  <si>
    <t xml:space="preserve">Regionale Gliederung der Personengesellschaften/Gemeinschaften </t>
  </si>
  <si>
    <t>Grafiken</t>
  </si>
  <si>
    <t>Entwicklung der durchschnittlichen positiven Einkünfte eines Steuerpflichtigen</t>
  </si>
  <si>
    <t>Entwicklung der durchschnittlichen negativen Einkünfte eines Steuerpflichtigen</t>
  </si>
  <si>
    <t>Gesetzliche Grundlagen</t>
  </si>
  <si>
    <t>Nach dem Gesetz über Steuerstatistiken (StStatG) vom 11. Oktober 1995, veröffentlicht als Artikel 35</t>
  </si>
  <si>
    <t>im Jahressteuergesetz 1996 (BGBl. I S. 1250, 1409), zuletzt geändert durch Artikel 56 des Gesetzes</t>
  </si>
  <si>
    <t>vom 23. Dezember 2003 (BGBl. I S. 2848), wurden für das Kalenderjahr 2004 die Statistiken über die</t>
  </si>
  <si>
    <t>Steuern vom Einkommen durchgeführt.</t>
  </si>
  <si>
    <t>Die Statistiken über die Steuern vom Einkommen gliedern sich in die</t>
  </si>
  <si>
    <t>Nach § 1 Abs. 2 und 3 des StStatG werden in Verbindung mit dem Gemeindefinanzreformgesetz in der Fas-</t>
  </si>
  <si>
    <t xml:space="preserve">sung vom 4. April 2001 (BGBl. I S. 482),  Artikel 1 des Gesetzes vom 6. September 2005 (BGBI. I S. 2725), </t>
  </si>
  <si>
    <t>und dem Zerlegungsgesetz  vom 6. August 1998 (BGBl I S. 1998), zuletzt geändert durch das Steuer-</t>
  </si>
  <si>
    <t xml:space="preserve">änderungsgesetz 2003 vom 15. Dezember 2003 (BGBI. I S. 2645) im Rahmen der dreijährigen </t>
  </si>
  <si>
    <t>turnusmäßigen Lohn- und Einkommensteuerstatistiken</t>
  </si>
  <si>
    <t xml:space="preserve">-      die Schlüsselzahlen für die Aufteilung des Gemeindeanteils an der Lohn- und Einkommensteuer </t>
  </si>
  <si>
    <t xml:space="preserve">        (gemäß §§ 1 bis 3 des Gemeindefinanzreformgesetzes finden diese für die Jahre </t>
  </si>
  <si>
    <t xml:space="preserve">        2009 bis 2011 ihre Anwendung) und</t>
  </si>
  <si>
    <t xml:space="preserve">-      die nicht von den Wohnsitzländern vereinnahmten Lohnsteuerbeträge - als Basis für die Festlegung </t>
  </si>
  <si>
    <t xml:space="preserve">       der Zerlegungsanteile der Länder für die Jahre 2008 bis 2010 (gemäß § 7 des Zerlegungsgesetzes)</t>
  </si>
  <si>
    <t xml:space="preserve">       ermittelt.</t>
  </si>
  <si>
    <t>Methodische Hinweise</t>
  </si>
  <si>
    <t xml:space="preserve">Die Statistiken der Steuern vom Einkommen sind Sekundärstatistiken. </t>
  </si>
  <si>
    <t>Sie werden im dreijährigen Turnus durchgeführt.</t>
  </si>
  <si>
    <t>Grundlagen für diese Statistiken bilden:</t>
  </si>
  <si>
    <t xml:space="preserve">1.     Die Ergebnisse aus dem Steuerfestsetzungsverfahren der Lohn-, Einkommen- und Körperschaftsteuer </t>
  </si>
  <si>
    <t xml:space="preserve">         2004 durch die Finanzverwaltung (Übergabe in Form von  maschinellen Datenträgern)</t>
  </si>
  <si>
    <t xml:space="preserve">2.     Die elektronischen Lohnsteuerbescheinigungen und die Papier-Lohnsteuerkarten 2004, wenn durch die </t>
  </si>
  <si>
    <t>3.     Die elektronischen Lohnsteuerbescheinigungen und die Papier-Lohnsteuerkarten 2004 für die Ermittlung</t>
  </si>
  <si>
    <t xml:space="preserve">         der Lohnsteuerzerlegungsanteile</t>
  </si>
  <si>
    <t>4.     Die statistischen Blätter ESt3B mit der Anlage St 2004 für die Statistik im Feststellungsverfahren der</t>
  </si>
  <si>
    <t xml:space="preserve">         Personengesellschaften / Gemeinschaften (Übergabe in Form von  maschinellen Datenträgern)</t>
  </si>
  <si>
    <t xml:space="preserve">Zur Wahrung des Steuergeheimnisses (§ 30 der Abgabenordnung) werden durch das Landesamt für </t>
  </si>
  <si>
    <t>Statistik nur anonymisierte Einzeldaten verarbeitet. Arbeitnehmer, die auf der Lohnsteuerkarte keinen</t>
  </si>
  <si>
    <t>Bruttolohn aufweisen, wurden in diese Steuerstatistik nicht mit einbezogen.</t>
  </si>
  <si>
    <t>Begriffsbestimmungen</t>
  </si>
  <si>
    <t>Lohn- und Einkommensteuer</t>
  </si>
  <si>
    <t xml:space="preserve">unterliegen der Körperschaftsteuer. Dabei zählen Ehegatten, die beide Einkommen bezogen haben und </t>
  </si>
  <si>
    <t xml:space="preserve">Natürliche Personen, die weder im Inland einen Wohnsitz noch ihren gewöhnlichen Aufenthalt haben, sind </t>
  </si>
  <si>
    <t>steuerpflichtige Einkünfte nach § 49 EStG haben.</t>
  </si>
  <si>
    <t>1.     Einkünfte aus Land- und Forstwirtschaft (§ 13 EStG)</t>
  </si>
  <si>
    <t>2.     Einkünfte aus Gewerbebetrieb (§ 15 EStG)</t>
  </si>
  <si>
    <t>3.     Einkünfte aus selbständiger Arbeit (§ 18 EStG)</t>
  </si>
  <si>
    <t>4.     Einkünfte aus nichtselbständiger Arbeit (§ 19 EStG)</t>
  </si>
  <si>
    <t>5.     Einkünfte aus Kapitalvermögen (§ 20 EStG)</t>
  </si>
  <si>
    <t>6.     Einkünfte aus Vermietung und Verpachtung (§ 21 EStG)</t>
  </si>
  <si>
    <t xml:space="preserve">7.     sonstige Einkünfte im Sinne des § 22 EStG </t>
  </si>
  <si>
    <t xml:space="preserve">Die Lohnsteuer ist eine Steuer, die bei Einkünften aus nichtselbständiger Arbeit erhoben wird. Sie ist eine </t>
  </si>
  <si>
    <t xml:space="preserve">Form der Einkommensteuer und wird nach dem Arbeitslohn bemessen. Als einbehaltene Lohnsteuer </t>
  </si>
  <si>
    <t>werden die monatlichen Abzugsbeträge, die vom Arbeitgeber ermittelt und abgeführt werden, ausgewiesen.</t>
  </si>
  <si>
    <t>Einkommensteuer - Veranlagung</t>
  </si>
  <si>
    <t xml:space="preserve">Einkommensteuerpflichtige werden zur Einkommensteuer veranlagt, wenn nach Ablauf des Kalenderjahres </t>
  </si>
  <si>
    <t>vom Steuerpflichtigen eine Einkommensteuererklärung oder vom Finanzamt ein Einkommensteuerbescheid</t>
  </si>
  <si>
    <t>erstellt wird und diese durch die Finanzverwaltung in einem Verfahren festgesetzt wird.</t>
  </si>
  <si>
    <t xml:space="preserve">Im § 26 des EStG ist die Veranlagung von Ehegatten geregelt. Ehegatten können zwischen getrennter </t>
  </si>
  <si>
    <t xml:space="preserve">Veranlagung (§ 26 a) und Zusammenveranlagung (§ 26 b) wählen. Im Jahr der Eheschließung wird eine </t>
  </si>
  <si>
    <t xml:space="preserve">besondere Veranlagung (§ 26 c) durchgeführt. Bei einer Zusammenveranlagung haben die Ehegatten nur </t>
  </si>
  <si>
    <t>eine gemeinsame Einkommensteuererklärung abzugeben.</t>
  </si>
  <si>
    <t xml:space="preserve">Die Festsetzung bei Zusammenveranlagung erfolgt nach Splittingtabelle, bei Einzel- oder getrennter </t>
  </si>
  <si>
    <t>Veranlagung nach Grundtabelle.</t>
  </si>
  <si>
    <t>Einkünfte aus</t>
  </si>
  <si>
    <t>1.     Land- und Forstwirtschaft</t>
  </si>
  <si>
    <t>2.     Gewerbebetrieb</t>
  </si>
  <si>
    <t>3.     selbständiger Arbeit</t>
  </si>
  <si>
    <t>4.     nichtselbständiger Arbeit - Versorgungsfreibetrag § 19 Abs. 2 EStG</t>
  </si>
  <si>
    <t>5.     Kapitalvermögen</t>
  </si>
  <si>
    <t>6.     Vermietung und Verpachtung</t>
  </si>
  <si>
    <t xml:space="preserve">7.     sonstigen Einkünften                                                                                                                  </t>
  </si>
  <si>
    <t>= Summe der Einkünfte aus den Einkunftsarten</t>
  </si>
  <si>
    <t>= Summe der Einkünfte (§ 2 Abs. 2 EStG)</t>
  </si>
  <si>
    <t>- Altersentlastungsbetrag (§ 24 a EStG)</t>
  </si>
  <si>
    <t xml:space="preserve">- ausländische Steuern vom Einkommen (§ 34 c Abs. 2, 3 und 6 EStG)                             </t>
  </si>
  <si>
    <t>= Gesamtbetrag der Einkünfte (§ 2 Abs. 3 EStG)</t>
  </si>
  <si>
    <t>- Sonderausgaben (§§ 10, 10 b, 10 c EStG)</t>
  </si>
  <si>
    <t>- außergewöhnliche Belastungen (§§ 33 bis 33 c EStG)</t>
  </si>
  <si>
    <t>- Verlustabzug (§§ 10 d, 2 a Abs. 3 Satz 2 EStG)</t>
  </si>
  <si>
    <t xml:space="preserve">+ zuzurechnendes Einkommen gemäß § 15 Abs.1 AStG                                                        </t>
  </si>
  <si>
    <t>- Haushaltsfreibetrag (§ 32 Absatz 7 EStG)</t>
  </si>
  <si>
    <t xml:space="preserve">- Härteausgleich nach § 46 Abs. 3 EStG, §70 EStDV                                                                </t>
  </si>
  <si>
    <t>= zu versteuerndes Einkommen (§ 2 Absatz 5 EStG)</t>
  </si>
  <si>
    <t>Versorgungsfreibetrag (§ 19 Abs. 2 EStG)</t>
  </si>
  <si>
    <t>Übersicht über die Hauptmerkmale der Lohn- und Einkommensbesteuerung</t>
  </si>
  <si>
    <t>Unbeschränkt Lohn- und Einkommensteuerpflichtige mit positivem Einkommen nach Kreisen</t>
  </si>
  <si>
    <t xml:space="preserve">Unbeschränkt Körperschaftsteuerpflichtige mit positivem Einkommen nach Kreisen </t>
  </si>
  <si>
    <t>Der Teil 1 dieses Statistischen Berichtes beinhaltet die Statistiken über die Steuern vom Einkommen 2004</t>
  </si>
  <si>
    <t xml:space="preserve">Tarifliche Einkommensteuer </t>
  </si>
  <si>
    <t>Summe der Einkünfte gemäß § 2 Abs. 2 EStG</t>
  </si>
  <si>
    <t>8. Unbeschränkt Lohn- und Einkommensteuerpflichtige mit positivem Einkommen nach Kreisen</t>
  </si>
  <si>
    <t xml:space="preserve">Von Versorgungsbezügen, wie z. B. Altersrenten, Renten infolge Berufs- oder Erwerbsunfähigkeit, Witwen- </t>
  </si>
  <si>
    <t xml:space="preserve">oder Waisengelder, die im Rahmen der  Einkünfte aus nichtselbständiger Arbeit bezogen wurden, bleibt ein </t>
  </si>
  <si>
    <t>Betrag in Höhe von 40 % dieser Bezüge, jedoch höchstens 3 072 EUR unbesteuert.</t>
  </si>
  <si>
    <t xml:space="preserve">Laut § 9 EStG sind Werbungskosten Aufwendungen zur Erwerbung, Sicherung und Erhaltung des </t>
  </si>
  <si>
    <t xml:space="preserve">Einkommens. Sie sind von der Einkunftsart abzuziehen, bei der sie erwachsen sind. </t>
  </si>
  <si>
    <t>Solche Kosten können u. a. sein:</t>
  </si>
  <si>
    <t>Wenn als Werbungskosten nicht höhere Beträge nachgewiesen werden, gelten folgende Pauschbeträge:</t>
  </si>
  <si>
    <t>Sonderausgaben</t>
  </si>
  <si>
    <t xml:space="preserve">Sonderausgaben sind nach § 10 EStG im Gesetz genau fixierte Aufwendungen, die vom Gesamtbetrag der </t>
  </si>
  <si>
    <t xml:space="preserve">Einkünfte abgezogen werden und weder Betriebsausgaben noch Werbungskosten sind. Wenn nicht höhere </t>
  </si>
  <si>
    <t xml:space="preserve">Aufwendungen nachgewiesen werden, gilt ein allgemeiner Sonderausgaben-Pauschbetrag nach </t>
  </si>
  <si>
    <t>§ 10 c EStG von 36 EUR (außer für Vorsorgeaufwendungen), der sich bei zusammen veranlagten Ehe­</t>
  </si>
  <si>
    <t>gatten verdoppelt.</t>
  </si>
  <si>
    <t>Zu den Sonderausgaben zählen u. a. folgende Aufwendungen:</t>
  </si>
  <si>
    <t xml:space="preserve">Unterhaltsleistungen an den geschiedenen oder dauernd getrennt lebenden Ehegatten, Beiträge zur </t>
  </si>
  <si>
    <t xml:space="preserve">Kranken-, Pflege-, Unfall- und Haftpflichtversicherung, zur gesetzlichen Rentenversicherung und an die </t>
  </si>
  <si>
    <t xml:space="preserve">Bundesagentur für Arbeit, Beiträge zu Versicherungen auf den Lebens- oder Todesfall, gezahlte </t>
  </si>
  <si>
    <t xml:space="preserve">Kirchensteuer, Steuerberatungskosten, Spenden, Ausbildungskosten. </t>
  </si>
  <si>
    <t xml:space="preserve">Außergewöhnliche Belastungen </t>
  </si>
  <si>
    <t xml:space="preserve">Erwachsen einem Steuerpflichtigen zwangsläufig größere Aufwendungen als der überwiegenden Mehrzahl </t>
  </si>
  <si>
    <t xml:space="preserve">der Steuerpflichtigen gleicher Einkommens- und Vermögensverhältnisse und gleichen Familienstandes </t>
  </si>
  <si>
    <t xml:space="preserve">(außergewöhnliche Belastung) , so wird auf Antrag die Einkommensteuer ermäßigt, dass der Teil der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</si>
  <si>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</si>
  <si>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</si>
  <si>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</si>
  <si>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</si>
  <si>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</si>
  <si>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</si>
  <si>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</si>
  <si>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</si>
  <si>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</si>
  <si>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</si>
  <si>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</si>
  <si>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</si>
  <si>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</si>
  <si>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</si>
  <si>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</si>
  <si>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</si>
  <si>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</si>
  <si>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</si>
  <si>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</si>
  <si>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</si>
  <si>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</si>
  <si>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</si>
  <si>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</si>
  <si>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</si>
  <si>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</si>
  <si>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</si>
  <si>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</si>
  <si>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</si>
  <si>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</si>
  <si>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</si>
  <si>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</si>
  <si>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</si>
  <si>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</si>
  <si>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Steuern vom Einkommen in Thüringen 2004 - Teil 1</t>
  </si>
  <si>
    <t>Erscheinungsweise: 4 - jährlich</t>
  </si>
  <si>
    <t xml:space="preserve">Aufwendungen, der die zumutbare Belastung übersteigt, vom Gesamtbetrag der Einkünfte abgezogen wird. </t>
  </si>
  <si>
    <t xml:space="preserve">Außergewöhnliche Belastungen sind z. B. Ausgaben, die durch Krankheit, Behinderung, Todesfall, </t>
  </si>
  <si>
    <t xml:space="preserve">Unwetterschäden und Ehescheidung entstehen. </t>
  </si>
  <si>
    <t xml:space="preserve">   des Progressionsvorbehalts (§ 32 b EStG) sich ergebender Steuersatz</t>
  </si>
  <si>
    <t xml:space="preserve">   erhöhter Absetzungen für Wohngebäude oder der Steuerbegünstigung für</t>
  </si>
  <si>
    <t xml:space="preserve">   eigengenutztes Wohneigentum (§ 34 f EStG)</t>
  </si>
  <si>
    <t xml:space="preserve">   unabhängige Wählervereinigungen (§ 34 g EStG)</t>
  </si>
  <si>
    <t xml:space="preserve">   um einen Kinderfreibetrag gemindert wurde</t>
  </si>
  <si>
    <t xml:space="preserve">Steuerbelastete </t>
  </si>
  <si>
    <t xml:space="preserve">Steuerbelastete sind Steuerpflichtige, für die eine Einkommensteuer von mindestens 1 EUR festgesetzt </t>
  </si>
  <si>
    <t xml:space="preserve">worden ist. </t>
  </si>
  <si>
    <t xml:space="preserve">Nichtsteuerbelastete sind Steuerpflichtige, deren Veranlagung nicht zur Festsetzung einer Einkommensteuer </t>
  </si>
  <si>
    <t>führt.</t>
  </si>
  <si>
    <t>zu den direkten Steuern und ist eine Personensteuer.</t>
  </si>
  <si>
    <t xml:space="preserve">Aktiengesellschaften, Gesellschaften mit beschränkter Haftung, Genossenschaften und Vereine sind </t>
  </si>
  <si>
    <t>juristische Personen und müssen deshalb ihr Einkommen versteuern und Körperschaftsteuer zahlen.</t>
  </si>
  <si>
    <t xml:space="preserve">Beteiligungen, wie z. B. Dividende, Einkommensteuer zahlen. Dabei wird die von der Gesellschaft bereits </t>
  </si>
  <si>
    <t>bezahlte Körperschaftsteuer angerechnet.</t>
  </si>
  <si>
    <t xml:space="preserve">Das Körperschaftsteuergesetz unterscheidet zwischen unbeschränkter und beschränkter Steuerpflicht. </t>
  </si>
  <si>
    <t>Vermögensmassen, die entweder ihre Geschäftsleitung oder ihren Sitz im Inland haben:</t>
  </si>
  <si>
    <t xml:space="preserve">       beschränkter Haftung, bergrechtliche Gewerkschaften);</t>
  </si>
  <si>
    <t>Die unbeschränkte Körperschaftsteuerpflicht erstreckt sich auf sämtliche Einkünfte.</t>
  </si>
  <si>
    <t xml:space="preserve">       noch ihren Sitz im Inland haben, mit inländischen Einkünften;</t>
  </si>
  <si>
    <t xml:space="preserve">      steuerpflichtig sind, mit den inländischen Einkünften, von denen ein Steuerabzug vorzunehmen ist.</t>
  </si>
  <si>
    <t xml:space="preserve">Körperschaften, Personenvereinigungen und Vermögensmassen: </t>
  </si>
  <si>
    <t xml:space="preserve">       z. B. Bundeseisenbahnvermögen, Bundesbank, Kreditanstalt für Wiederaufbau</t>
  </si>
  <si>
    <t xml:space="preserve">      ausschließlich und unmittelbar gemeinnützigen, mildtätigen oder kirchlichen Zwecken dienen</t>
  </si>
  <si>
    <t xml:space="preserve">Der Umfang der Steuerbefreiungen wird im § 5 Absatz 2 des KStG eingeschränkt. </t>
  </si>
  <si>
    <t>Die Befreiungen gelten nicht für</t>
  </si>
  <si>
    <t xml:space="preserve">        herzustellen sind;</t>
  </si>
  <si>
    <t>Steuersätze</t>
  </si>
  <si>
    <t xml:space="preserve">Der Körperschaftsteuersatz wurde seit dem Veranlagungszeitraum 2001 für einbehaltene und ausgeschüttete </t>
  </si>
  <si>
    <t>Personengesellschaften/ Gemeinschaften</t>
  </si>
  <si>
    <t xml:space="preserve">Im Rahmen der Einkommensteuerstatistik werden zusätzlich die Einkünfte der Personengesellschaften wie </t>
  </si>
  <si>
    <t>z. B. offene Handelsgesellschaften, Kommanditgesellschaften sowie Erben- und Interessengemeinschaften</t>
  </si>
  <si>
    <t>erfasst. Da die Personenvereinigungen selbst weder der Einkommen- noch der Körperschaftsteuer</t>
  </si>
  <si>
    <t>unterliegen, werden die Gesamteinkünfte durch die einheitliche Feststellung ermittelt.</t>
  </si>
  <si>
    <t xml:space="preserve">Hinweis </t>
  </si>
  <si>
    <t>in Thüringen. Er enthält die Daten sämtlicher Lohn-, Einkommen- und Körperschaftsteuerpflichtigen und die</t>
  </si>
  <si>
    <t xml:space="preserve">gesonderte Feststellung der Personengesellschaften und Gemeinschaften. Die Teile 2 und 3 liefern </t>
  </si>
  <si>
    <t xml:space="preserve">Ergebnisse der Einkommensteuerstatistik 2004 auf Gemeindeebene. </t>
  </si>
  <si>
    <t xml:space="preserve">Im Teil 2 werden unbeschränkt Lohn- und Einkommensteuerpflichtige mit Gliederung nach positivem und </t>
  </si>
  <si>
    <t xml:space="preserve">negativem Einkommen in regionaler Gliederung dargestellt. </t>
  </si>
  <si>
    <t xml:space="preserve">der Einkünfte und die festgesetzte Einkommensteuer/Jahreslohnsteuer nach Größenklassen des </t>
  </si>
  <si>
    <t>Gesamtbetrages der Einkünfte in regionaler Gliederung ausgewiesen.</t>
  </si>
  <si>
    <t>Abkürzungsverzeichnis</t>
  </si>
  <si>
    <t>Abs.</t>
  </si>
  <si>
    <t>Absatz</t>
  </si>
  <si>
    <t>AO</t>
  </si>
  <si>
    <t>Abgabenordnung</t>
  </si>
  <si>
    <t>AStG</t>
  </si>
  <si>
    <t>Außensteuergesetz</t>
  </si>
  <si>
    <t>BGBl.</t>
  </si>
  <si>
    <t>Bundesgesetzblatt</t>
  </si>
  <si>
    <t>DBA</t>
  </si>
  <si>
    <t>Doppelbesteuerungsabkommen</t>
  </si>
  <si>
    <t>einschl.</t>
  </si>
  <si>
    <t>einschließlich</t>
  </si>
  <si>
    <t>EStDV</t>
  </si>
  <si>
    <t>Einkommensteuer-Durchführungsverordnung</t>
  </si>
  <si>
    <t>Einkommensteuergesetz</t>
  </si>
  <si>
    <t>EStV</t>
  </si>
  <si>
    <t>Einkommensteuerveranlagung</t>
  </si>
  <si>
    <t>Euro</t>
  </si>
  <si>
    <t>FördG</t>
  </si>
  <si>
    <t>Fördergebietsgesetz</t>
  </si>
  <si>
    <t>GdE</t>
  </si>
  <si>
    <t>Gesell./Gemein.</t>
  </si>
  <si>
    <t>Gesellschaften / Gemeinschaften</t>
  </si>
  <si>
    <t>gem.</t>
  </si>
  <si>
    <t>gemäß</t>
  </si>
  <si>
    <t>ggf.</t>
  </si>
  <si>
    <t>gegebenenfalls</t>
  </si>
  <si>
    <t>i.V.m.</t>
  </si>
  <si>
    <t>in Verbindung mit</t>
  </si>
  <si>
    <t>KSt</t>
  </si>
  <si>
    <t>KStG</t>
  </si>
  <si>
    <t>Körperschaftsteuergesetz</t>
  </si>
  <si>
    <t>Mill.</t>
  </si>
  <si>
    <t>Millionen</t>
  </si>
  <si>
    <t>Nr.</t>
  </si>
  <si>
    <t>Nummer</t>
  </si>
  <si>
    <t>S.</t>
  </si>
  <si>
    <t>Seite</t>
  </si>
  <si>
    <t>StStatG</t>
  </si>
  <si>
    <t>Gesetz über Steuerstatistiken</t>
  </si>
  <si>
    <t>Stpfl.</t>
  </si>
  <si>
    <t>Steuerpflichtiger</t>
  </si>
  <si>
    <t>u.</t>
  </si>
  <si>
    <t xml:space="preserve">u. a. </t>
  </si>
  <si>
    <t>unter anderem</t>
  </si>
  <si>
    <t>Umwandlungssteuergesetz</t>
  </si>
  <si>
    <t xml:space="preserve">v. H. </t>
  </si>
  <si>
    <t>von Hundert</t>
  </si>
  <si>
    <t>VermBG</t>
  </si>
  <si>
    <t>Vermögensbildungsgesetz</t>
  </si>
  <si>
    <t xml:space="preserve">z. B. </t>
  </si>
  <si>
    <t>zum Beispiel</t>
  </si>
  <si>
    <r>
      <t>·</t>
    </r>
    <r>
      <rPr>
        <sz val="9"/>
        <rFont val="Arial"/>
        <family val="2"/>
      </rPr>
      <t>       Lohn- und Einkommensteuerstatistik</t>
    </r>
  </si>
  <si>
    <r>
      <t>· </t>
    </r>
    <r>
      <rPr>
        <sz val="9"/>
        <rFont val="Arial"/>
        <family val="2"/>
      </rPr>
      <t>      Statistik der veranlagten Körperschaftsteuer</t>
    </r>
  </si>
  <si>
    <r>
      <t>·  </t>
    </r>
    <r>
      <rPr>
        <sz val="9"/>
        <rFont val="Arial"/>
        <family val="2"/>
      </rPr>
      <t>     Lohnsteuerzerlegung</t>
    </r>
  </si>
  <si>
    <r>
      <t>·</t>
    </r>
    <r>
      <rPr>
        <sz val="9"/>
        <rFont val="Arial"/>
        <family val="2"/>
      </rPr>
      <t xml:space="preserve">       Statistik im Feststellungsverfahren der Personengesellschaften / Gemeinschaften </t>
    </r>
  </si>
  <si>
    <r>
      <t>Einkommensteuerpflichtig</t>
    </r>
    <r>
      <rPr>
        <sz val="9"/>
        <rFont val="Arial"/>
        <family val="2"/>
      </rPr>
      <t xml:space="preserve"> sind nach § 1 EStG nur natürliche Personen, die Einkommen juristischer Personen</t>
    </r>
  </si>
  <si>
    <r>
      <t xml:space="preserve">Das </t>
    </r>
    <r>
      <rPr>
        <b/>
        <sz val="9"/>
        <rFont val="Arial"/>
        <family val="2"/>
      </rPr>
      <t>zu versteuernde Einkommen</t>
    </r>
    <r>
      <rPr>
        <sz val="9"/>
        <rFont val="Arial"/>
        <family val="2"/>
      </rPr>
      <t xml:space="preserve"> laut § 2 Absatz 5 EStG wird nach folgendem Schema ermittelt:</t>
    </r>
  </si>
  <si>
    <r>
      <t>=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Einkommen (§ 2 Absatz 4 EStG)</t>
    </r>
  </si>
  <si>
    <r>
      <t>Der Begriff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der außergewöhnlichen Belastungen ist im § 33 des EStG geregelt. Dort heißt es sinngemäß: </t>
    </r>
  </si>
  <si>
    <r>
      <t>Die</t>
    </r>
    <r>
      <rPr>
        <b/>
        <sz val="9"/>
        <rFont val="Arial"/>
        <family val="2"/>
      </rPr>
      <t xml:space="preserve"> festzusetzende Einkommensteuer</t>
    </r>
    <r>
      <rPr>
        <sz val="9"/>
        <rFont val="Arial"/>
        <family val="2"/>
      </rPr>
      <t xml:space="preserve"> (§ 2 Abs. 6 EStG) wird nach folgendem Schema ermittelt:</t>
    </r>
  </si>
  <si>
    <r>
      <t xml:space="preserve">Steuerbetrag </t>
    </r>
    <r>
      <rPr>
        <sz val="9"/>
        <rFont val="Arial"/>
        <family val="2"/>
      </rPr>
      <t>laut Grundtabelle/Splittingtabelle oder nach dem bei Anwendung</t>
    </r>
  </si>
  <si>
    <r>
      <t>+</t>
    </r>
    <r>
      <rPr>
        <sz val="9"/>
        <rFont val="Arial"/>
        <family val="2"/>
      </rPr>
      <t xml:space="preserve"> Steuer auf Grund der Berechnung nach den §§ 34, 34 b, 34 c Abs. 4 EStG</t>
    </r>
  </si>
  <si>
    <r>
      <t>=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tarifliche Einkommensteuer </t>
    </r>
    <r>
      <rPr>
        <sz val="9"/>
        <rFont val="Arial"/>
        <family val="2"/>
      </rPr>
      <t>(§ 32 a Abs. 1, 5 EStG)</t>
    </r>
  </si>
  <si>
    <r>
      <t>-</t>
    </r>
    <r>
      <rPr>
        <sz val="9"/>
        <rFont val="Arial"/>
        <family val="2"/>
      </rPr>
      <t xml:space="preserve"> ausländische Steuern nach § 34 c Abs. 1 und 6 EStG</t>
    </r>
  </si>
  <si>
    <r>
      <t>-</t>
    </r>
    <r>
      <rPr>
        <sz val="9"/>
        <rFont val="Arial"/>
        <family val="2"/>
      </rPr>
      <t xml:space="preserve"> Steuerermäßigung bei Land- und Forstwirten nach § 34 e EStG</t>
    </r>
  </si>
  <si>
    <r>
      <t>-</t>
    </r>
    <r>
      <rPr>
        <sz val="9"/>
        <rFont val="Arial"/>
        <family val="2"/>
      </rPr>
      <t xml:space="preserve"> Steuerermäßigung nach § 7a FördG </t>
    </r>
  </si>
  <si>
    <r>
      <t>-</t>
    </r>
    <r>
      <rPr>
        <sz val="9"/>
        <rFont val="Arial"/>
        <family val="2"/>
      </rPr>
      <t xml:space="preserve"> Steuerermäßigung für Steuerpflichtige mit Kindern bei Inanspruchnahme</t>
    </r>
  </si>
  <si>
    <r>
      <t>-</t>
    </r>
    <r>
      <rPr>
        <sz val="9"/>
        <rFont val="Arial"/>
        <family val="2"/>
      </rPr>
      <t xml:space="preserve"> Steuerermäßigung nach § 34 f Abs. 3 EStG</t>
    </r>
  </si>
  <si>
    <r>
      <t>-</t>
    </r>
    <r>
      <rPr>
        <sz val="9"/>
        <rFont val="Arial"/>
        <family val="2"/>
      </rPr>
      <t xml:space="preserve"> Steuerermäßigung bei Mitgliedsbeiträgen und Spenden an politische Parteien und</t>
    </r>
  </si>
  <si>
    <r>
      <t>-</t>
    </r>
    <r>
      <rPr>
        <sz val="9"/>
        <rFont val="Arial"/>
        <family val="2"/>
      </rPr>
      <t xml:space="preserve"> Steuerermäßigung bei Belastung mit Erbschaftsteuer (§ 35 EStG)</t>
    </r>
  </si>
  <si>
    <r>
      <t>+</t>
    </r>
    <r>
      <rPr>
        <sz val="9"/>
        <rFont val="Arial"/>
        <family val="2"/>
      </rPr>
      <t xml:space="preserve"> Steuern nach § 34 c Abs. 5 EStG</t>
    </r>
  </si>
  <si>
    <r>
      <t>+</t>
    </r>
    <r>
      <rPr>
        <sz val="9"/>
        <rFont val="Arial"/>
        <family val="2"/>
      </rPr>
      <t xml:space="preserve"> Nachsteuer nach den §§ 30, 31 EStDV</t>
    </r>
  </si>
  <si>
    <r>
      <t>+</t>
    </r>
    <r>
      <rPr>
        <sz val="9"/>
        <rFont val="Arial"/>
        <family val="2"/>
      </rPr>
      <t xml:space="preserve"> Kindergeld oder vergleichbare Leistungen, soweit in den Fällen des § 31 EStG das Einkommen</t>
    </r>
  </si>
  <si>
    <r>
      <t>=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festgesetzte Einkommensteuer </t>
    </r>
    <r>
      <rPr>
        <sz val="9"/>
        <rFont val="Arial"/>
        <family val="2"/>
      </rPr>
      <t xml:space="preserve">(§ 2 Abs. 6 EStG) </t>
    </r>
  </si>
  <si>
    <r>
      <t xml:space="preserve">Die </t>
    </r>
    <r>
      <rPr>
        <b/>
        <sz val="9"/>
        <rFont val="Arial"/>
        <family val="2"/>
      </rPr>
      <t xml:space="preserve">Körperschaftsteuer </t>
    </r>
    <r>
      <rPr>
        <sz val="9"/>
        <rFont val="Arial"/>
        <family val="2"/>
      </rPr>
      <t xml:space="preserve">ist eine besondere Art der Einkommensteuer für </t>
    </r>
    <r>
      <rPr>
        <b/>
        <sz val="9"/>
        <rFont val="Arial"/>
        <family val="2"/>
      </rPr>
      <t>juristische Personen</t>
    </r>
    <r>
      <rPr>
        <sz val="9"/>
        <rFont val="Arial"/>
        <family val="2"/>
      </rPr>
      <t xml:space="preserve">. Sie gehört </t>
    </r>
  </si>
  <si>
    <r>
      <t xml:space="preserve">Ihre beteiligten Gesellschafter hingegen sind </t>
    </r>
    <r>
      <rPr>
        <b/>
        <sz val="9"/>
        <rFont val="Arial"/>
        <family val="2"/>
      </rPr>
      <t>natürliche Personen</t>
    </r>
    <r>
      <rPr>
        <sz val="9"/>
        <rFont val="Arial"/>
        <family val="2"/>
      </rPr>
      <t xml:space="preserve"> und müssen auf ihre Erträge aus </t>
    </r>
  </si>
  <si>
    <r>
      <t>Unbeschränkt steuerpflichtig</t>
    </r>
    <r>
      <rPr>
        <sz val="9"/>
        <rFont val="Arial"/>
        <family val="2"/>
      </rPr>
      <t xml:space="preserve"> sind nach § 1 KStG folgende Körperschaften, Personenvereinigungen und </t>
    </r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</si>
  <si>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Kapitalgesellschaften (Aktiengesellschaften, Kommanditgesellschaften auf Aktien, Gesellschaften mit </t>
    </r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</si>
  <si>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Erwerbs- und Wirtschaftsgenossenschaften;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</si>
  <si>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Versicherungsvereine auf Gegenseitigkeit;</t>
    </r>
  </si>
  <si>
    <r>
      <t>4.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sonstige juristische Personen des privaten Rechts;</t>
    </r>
  </si>
  <si>
    <r>
      <t>5.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nichtrechtsfähige Vereine, Anstalten, Stiftungen und andere Zweckvermögen des privaten Rechts;</t>
    </r>
  </si>
  <si>
    <r>
      <t>6.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Betriebe gewerblicher Art von juristischen Personen des öffentlichen Rechts.</t>
    </r>
  </si>
  <si>
    <r>
      <t>Beschränkt steuerpflichtig</t>
    </r>
    <r>
      <rPr>
        <sz val="9"/>
        <rFont val="Arial"/>
        <family val="2"/>
      </rPr>
      <t xml:space="preserve"> im Sinne des § 2 KStG sind:</t>
    </r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</si>
  <si>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Körperschaften, Personenvereinigungen und Vermögensmassen, die weder ihre Geschäftsleitung </t>
    </r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</si>
  <si>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sonstige Körperschaften, Personengemeinschaften und Vermögensmassen, die nicht unbeschränkt 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</si>
  <si>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Unternehmen des Bundes und der Länder in Form von Betrieben gewerblicher Art, wie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</si>
  <si>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rechtsfähige Pensions-, Sterbe- und Krankenkassen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</si>
  <si>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Berufsverbände ohne öffentlichen Charakter sowie kommunale Spitzen- und Zweckverbände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</si>
  <si>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politische Parteien und ihre Gebietsverbände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</si>
  <si>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öffentlich-rechtliche Versicherungs- und Versorgungseinrichtungen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</si>
  <si>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 xml:space="preserve">Körperschaften, Personenvereinigungen und Vermögensmassen, die dem Stiftungsgeschäft oder </t>
    </r>
  </si>
  <si>
    <r>
      <t>1.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inländische Einkünfte, die dem Steuerabzug unterliegen;</t>
    </r>
  </si>
  <si>
    <r>
      <t>2.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 xml:space="preserve">soweit nach den Vorschriften des Vierten Teils die Ausschüttungsbelastungen im Sinne des § 27 </t>
    </r>
  </si>
  <si>
    <r>
      <t>3.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für beschränkt Steuerpflichtige im Sinne des § 2 Nr. 1 KStG.</t>
    </r>
  </si>
  <si>
    <r>
      <t xml:space="preserve">Gewinne auf einheitlich </t>
    </r>
    <r>
      <rPr>
        <b/>
        <sz val="9"/>
        <rFont val="Arial"/>
        <family val="2"/>
      </rPr>
      <t>25 Prozent</t>
    </r>
    <r>
      <rPr>
        <sz val="9"/>
        <rFont val="Arial"/>
        <family val="2"/>
      </rPr>
      <t xml:space="preserve"> gesenkt. </t>
    </r>
  </si>
  <si>
    <r>
      <t>Im Teil 3 sind die Ergebnisse der u</t>
    </r>
    <r>
      <rPr>
        <sz val="9"/>
        <color indexed="8"/>
        <rFont val="Arial"/>
        <family val="2"/>
      </rPr>
      <t xml:space="preserve">nbeschränkt Lohn- und Einkommensteuerpflichtigen, der Gesamtbetrag </t>
    </r>
  </si>
  <si>
    <t>nach Einkunftsarten von 1992 bis 2004</t>
  </si>
  <si>
    <t>2. Unbeschränkt Lohn- und Einkommen</t>
  </si>
  <si>
    <t>steuerpflichtige  nach Einkunftsarten</t>
  </si>
  <si>
    <t>Lfd.            Nr.</t>
  </si>
  <si>
    <t>Merkmal</t>
  </si>
  <si>
    <t>Steuerpflichtige</t>
  </si>
  <si>
    <t xml:space="preserve">Positive </t>
  </si>
  <si>
    <t>Einkünfte</t>
  </si>
  <si>
    <t>Durchschnittliche positive Einkünfte eines Steuerpflichtigen</t>
  </si>
  <si>
    <t>Lfd.              Nr.</t>
  </si>
  <si>
    <t>Anzahl</t>
  </si>
  <si>
    <t>1 000</t>
  </si>
  <si>
    <t xml:space="preserve"> EUR</t>
  </si>
  <si>
    <t>EUR</t>
  </si>
  <si>
    <t>1992</t>
  </si>
  <si>
    <t>1995</t>
  </si>
  <si>
    <t>1998</t>
  </si>
  <si>
    <t>2001</t>
  </si>
  <si>
    <t>Steuerpflichtige mit positivem Einkommen</t>
  </si>
  <si>
    <t>Positive Einkünfte aus</t>
  </si>
  <si>
    <t xml:space="preserve">   Land- und Forstwirtschaft</t>
  </si>
  <si>
    <t xml:space="preserve">   Gewerbebetrieb</t>
  </si>
  <si>
    <t xml:space="preserve">   selbständiger Arbeit</t>
  </si>
  <si>
    <t xml:space="preserve">   nichtselbständiger Arbeit</t>
  </si>
  <si>
    <t xml:space="preserve">   Kapitalvermögen</t>
  </si>
  <si>
    <t xml:space="preserve">   Vermietung und Verpachtung</t>
  </si>
  <si>
    <t xml:space="preserve">   sonstigen Einkünften</t>
  </si>
  <si>
    <t>Summe der positiven Einkunftsarten</t>
  </si>
  <si>
    <r>
      <t xml:space="preserve">Verlustfälle </t>
    </r>
    <r>
      <rPr>
        <vertAlign val="superscript"/>
        <sz val="8"/>
        <rFont val="Arial"/>
        <family val="2"/>
      </rPr>
      <t>1)</t>
    </r>
  </si>
  <si>
    <t>Noch 2. Unbeschränkt Lohn- und Einkommen</t>
  </si>
  <si>
    <t xml:space="preserve">Negative </t>
  </si>
  <si>
    <t>Durchschnittliche negative Einkünfte eines Steuerpflichtigen</t>
  </si>
  <si>
    <t>Negative Einkünfte aus</t>
  </si>
  <si>
    <t>Summe der negativen Einkünfte</t>
  </si>
  <si>
    <t>__________</t>
  </si>
  <si>
    <r>
      <t xml:space="preserve">+/- </t>
    </r>
    <r>
      <rPr>
        <b/>
        <vertAlign val="superscript"/>
        <sz val="8"/>
        <rFont val="Arial"/>
        <family val="2"/>
      </rPr>
      <t>1)</t>
    </r>
  </si>
  <si>
    <r>
      <t xml:space="preserve">mit positivem Gesamtbetrag der Einkünfte nach Rechtsformen -Gewinnfälle- </t>
    </r>
    <r>
      <rPr>
        <vertAlign val="superscript"/>
        <sz val="8"/>
        <rFont val="Arial"/>
        <family val="2"/>
      </rPr>
      <t>*)</t>
    </r>
  </si>
  <si>
    <t>11. Unbeschränkt Körperschaftsteuerpflichtige mit positivem Einkommen nach Kreisen *)</t>
  </si>
  <si>
    <t>3. Übersicht über die Hauptmerkmale der Lohn- und Einkommensbesteuerung</t>
  </si>
  <si>
    <t>Noch: 3. Übersicht über die Hauptmerkmale der Lohn- und Einkommensbesteuerung</t>
  </si>
  <si>
    <r>
      <t xml:space="preserve">nach Rechtsformen und Größenklassen des Gesamtbetrags der Einkünfte </t>
    </r>
    <r>
      <rPr>
        <b/>
        <vertAlign val="superscript"/>
        <sz val="8"/>
        <rFont val="Arial"/>
        <family val="2"/>
      </rPr>
      <t>*)</t>
    </r>
  </si>
  <si>
    <r>
      <t xml:space="preserve">nach Rechtsformen und Größenklassen des Gesamtbetrags der Einkünfte </t>
    </r>
    <r>
      <rPr>
        <vertAlign val="superscript"/>
        <sz val="8"/>
        <rFont val="Arial"/>
        <family val="2"/>
      </rPr>
      <t>*)</t>
    </r>
  </si>
  <si>
    <t>Unbeschränkt Körperschaftsteuerpflichtige nach Rechtsformen und Größenklassen des Gesamtbetrags der Einkünfte</t>
  </si>
  <si>
    <t xml:space="preserve">der Einkünfte nach Kreisen </t>
  </si>
  <si>
    <r>
      <t>mit negativem Gesamtbetrag der Einkünfte nach Rechtsformen -Verlustfälle-</t>
    </r>
    <r>
      <rPr>
        <vertAlign val="superscript"/>
        <sz val="8"/>
        <rFont val="Arial"/>
        <family val="2"/>
      </rPr>
      <t xml:space="preserve"> *)</t>
    </r>
  </si>
  <si>
    <r>
      <t xml:space="preserve">mit negativem Gesamtbetrag der Einkünfte nach Rechtsformen -Verlustfälle- </t>
    </r>
    <r>
      <rPr>
        <vertAlign val="superscript"/>
        <sz val="8"/>
        <rFont val="Arial"/>
        <family val="2"/>
      </rPr>
      <t>*)</t>
    </r>
  </si>
  <si>
    <r>
      <t>-</t>
    </r>
    <r>
      <rPr>
        <sz val="9"/>
        <rFont val="Arial"/>
        <family val="2"/>
      </rPr>
      <t xml:space="preserve"> Entlastungsbetrag nach § 32 c EStG</t>
    </r>
  </si>
  <si>
    <t>1) Gesamtbetrag der Einkünfte &lt; 0</t>
  </si>
  <si>
    <r>
      <t xml:space="preserve">Verlustfälle </t>
    </r>
    <r>
      <rPr>
        <b/>
        <vertAlign val="superscript"/>
        <sz val="8"/>
        <rFont val="Arial"/>
        <family val="2"/>
      </rPr>
      <t>1)</t>
    </r>
  </si>
  <si>
    <t>2004</t>
  </si>
  <si>
    <r>
      <t>individuellen Einkünfte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Alter und Geschlecht</t>
    </r>
    <r>
      <rPr>
        <b/>
        <vertAlign val="superscript"/>
        <sz val="8"/>
        <rFont val="Arial"/>
        <family val="2"/>
      </rPr>
      <t xml:space="preserve"> </t>
    </r>
  </si>
  <si>
    <t>Lfd. Nr.</t>
  </si>
  <si>
    <t>Alter                                    von … bis unter … Jahren</t>
  </si>
  <si>
    <t>Bruttolohn</t>
  </si>
  <si>
    <t>Summe
 der
 Einkünfte</t>
  </si>
  <si>
    <t>Summe
 der Einkünfte
 je Steuer-
fall</t>
  </si>
  <si>
    <t>Summe
der
positiven 
Einkünfte</t>
  </si>
  <si>
    <t>Darunter aus</t>
  </si>
  <si>
    <t>Summe
 der
 negativen
 Einkünfte</t>
  </si>
  <si>
    <t xml:space="preserve"> Anzurechnende Lohn-
steuer</t>
  </si>
  <si>
    <t>Gewerbe-
betrieb</t>
  </si>
  <si>
    <t>selb-
ständiger
Arbeit</t>
  </si>
  <si>
    <t>nicht-
selb-
ständiger
 Arbeit</t>
  </si>
  <si>
    <t>1000 EUR</t>
  </si>
  <si>
    <t>Lohn- und Einkommensteuerfälle insgesamt</t>
  </si>
  <si>
    <t>Ohne Altersangabe</t>
  </si>
  <si>
    <t>unter 20</t>
  </si>
  <si>
    <t>20</t>
  </si>
  <si>
    <t xml:space="preserve"> -</t>
  </si>
  <si>
    <t>30</t>
  </si>
  <si>
    <t>40</t>
  </si>
  <si>
    <t>50</t>
  </si>
  <si>
    <t>60</t>
  </si>
  <si>
    <t>65</t>
  </si>
  <si>
    <t xml:space="preserve">          65 oder älter</t>
  </si>
  <si>
    <t xml:space="preserve">   Insgesamt</t>
  </si>
  <si>
    <t>männlich</t>
  </si>
  <si>
    <t xml:space="preserve">   Zusammen</t>
  </si>
  <si>
    <t>weiblich</t>
  </si>
  <si>
    <t>______</t>
  </si>
  <si>
    <t>1. Gesamtübersicht Entwicklung der</t>
  </si>
  <si>
    <t>Steuern vom Einkommen</t>
  </si>
  <si>
    <t>Gesamtbetrag 
der 
Einkünfte</t>
  </si>
  <si>
    <t>Gesamtbetrag 
der 
Einkünfte
je Steuerpflichtigen</t>
  </si>
  <si>
    <t xml:space="preserve"> Darunter</t>
  </si>
  <si>
    <t>Verlustvortrag Betrag bis 1 Mio.</t>
  </si>
  <si>
    <t>Verlustvortrag 60% des 1 Mio übersteigen-</t>
  </si>
  <si>
    <t>den Betrags</t>
  </si>
  <si>
    <t>Verlustrücktrag aus 2005</t>
  </si>
  <si>
    <t>Noch: Einkünfte aus</t>
  </si>
  <si>
    <t>Festgesetzte
Jahreslohnsteuer / Einkommensteuer /
Körperschaftsteuer</t>
  </si>
  <si>
    <t>Prozent</t>
  </si>
  <si>
    <t>Einkommensteuer</t>
  </si>
  <si>
    <t>Steuerpflichtige natürliche Personen</t>
  </si>
  <si>
    <t xml:space="preserve"> Unbeschränkt Steuerpflichtige insgesamt</t>
  </si>
  <si>
    <t xml:space="preserve"> Grenzgänger</t>
  </si>
  <si>
    <t>x</t>
  </si>
  <si>
    <t xml:space="preserve"> Unbeschränkt Steuerpflichtige </t>
  </si>
  <si>
    <t xml:space="preserve">   mit positivem Einkommen zusammen</t>
  </si>
  <si>
    <t xml:space="preserve">   nach Grundtabelle Besteuerte</t>
  </si>
  <si>
    <t xml:space="preserve">   nach Splittingtabelle Besteuerte</t>
  </si>
  <si>
    <t xml:space="preserve">    davon</t>
  </si>
  <si>
    <t xml:space="preserve">    ein Einkommensbezieher</t>
  </si>
  <si>
    <t xml:space="preserve">    zwei Einkommensbezieher</t>
  </si>
  <si>
    <t xml:space="preserve">mit Einkünften überwiegend aus </t>
  </si>
  <si>
    <t xml:space="preserve">  Land- und Forstwirtschaft</t>
  </si>
  <si>
    <t xml:space="preserve">  Gewerbebetrieb</t>
  </si>
  <si>
    <t xml:space="preserve">  selbständiger Arbeit</t>
  </si>
  <si>
    <t xml:space="preserve">  nichtselbständiger Arbeit</t>
  </si>
  <si>
    <t xml:space="preserve">  Kapitalvermögen</t>
  </si>
  <si>
    <t xml:space="preserve">  Vermietung und Verpachtung</t>
  </si>
  <si>
    <t xml:space="preserve">  sonstigen Einkünften</t>
  </si>
  <si>
    <t xml:space="preserve">   mit einem Gesamtbetrag der Einkünfte</t>
  </si>
  <si>
    <t xml:space="preserve">         von ... bis unter ... EUR</t>
  </si>
  <si>
    <t>-</t>
  </si>
  <si>
    <t xml:space="preserve">  10 000</t>
  </si>
  <si>
    <t xml:space="preserve">  15 000</t>
  </si>
  <si>
    <t xml:space="preserve">  20 000</t>
  </si>
  <si>
    <t xml:space="preserve">  25 000</t>
  </si>
  <si>
    <t xml:space="preserve">  30 000</t>
  </si>
  <si>
    <t xml:space="preserve">  37 500</t>
  </si>
  <si>
    <t xml:space="preserve">  50 000</t>
  </si>
  <si>
    <t xml:space="preserve">  75 000</t>
  </si>
  <si>
    <t>100 000</t>
  </si>
  <si>
    <t>125 000</t>
  </si>
  <si>
    <t>175 000</t>
  </si>
  <si>
    <t>250 000</t>
  </si>
  <si>
    <t>500 000</t>
  </si>
  <si>
    <t xml:space="preserve">    1 Mill.</t>
  </si>
  <si>
    <t>1 Mill.</t>
  </si>
  <si>
    <t>und mehr</t>
  </si>
  <si>
    <t xml:space="preserve">   nach kreisfreien Städten </t>
  </si>
  <si>
    <t xml:space="preserve"> Erfurt</t>
  </si>
  <si>
    <t xml:space="preserve"> Gera</t>
  </si>
  <si>
    <t xml:space="preserve"> Jena</t>
  </si>
  <si>
    <t xml:space="preserve"> Suhl</t>
  </si>
  <si>
    <t xml:space="preserve"> Weimar</t>
  </si>
  <si>
    <t xml:space="preserve"> Eisenach</t>
  </si>
  <si>
    <t xml:space="preserve">   Summe kreisfreie Städte</t>
  </si>
  <si>
    <t>1) festgesetzte Einkommensteuer zum Gesamtbetrag der Einkünfte * 100</t>
  </si>
  <si>
    <t>Noch: 1. Gesamtübersicht Entwicklung der</t>
  </si>
  <si>
    <t xml:space="preserve"> Noch: Unbeschränkt Steuerpflichtige </t>
  </si>
  <si>
    <t xml:space="preserve">   nach Landkreisen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</si>
  <si>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</si>
  <si>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</si>
  <si>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</si>
  <si>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</si>
  <si>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</si>
  <si>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</si>
  <si>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</si>
  <si>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</si>
  <si>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</si>
  <si>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</si>
  <si>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</si>
  <si>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</si>
  <si>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</si>
  <si>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</si>
  <si>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</si>
  <si>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</si>
  <si>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</si>
  <si>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 xml:space="preserve">   Summe Landkreise</t>
  </si>
  <si>
    <t xml:space="preserve"> Unbeschränkt Steuerpflichtige mit</t>
  </si>
  <si>
    <t xml:space="preserve">   Verlust</t>
  </si>
  <si>
    <t xml:space="preserve"> Beschränkt Steuerpflichtige mit</t>
  </si>
  <si>
    <t xml:space="preserve">   Einkommen veranlagt</t>
  </si>
  <si>
    <t>Personengesellschaften/Gemeinschaften</t>
  </si>
  <si>
    <t>Insgesamt</t>
  </si>
  <si>
    <t xml:space="preserve">  mit positivem Gesamtbetrag der </t>
  </si>
  <si>
    <t xml:space="preserve">   Einkünfte/Einnahmen</t>
  </si>
  <si>
    <t xml:space="preserve">  mit negativem Gesamtbetrag der </t>
  </si>
  <si>
    <t>Körperschaftsteuer</t>
  </si>
  <si>
    <t>Unbeschränkt Steuerpflichtige insgesamt</t>
  </si>
  <si>
    <t xml:space="preserve">    6 000</t>
  </si>
  <si>
    <t xml:space="preserve">  12 500</t>
  </si>
  <si>
    <t xml:space="preserve">   1 Mill.</t>
  </si>
  <si>
    <t>2,5 Mill.</t>
  </si>
  <si>
    <t xml:space="preserve"> und mehr</t>
  </si>
  <si>
    <t xml:space="preserve">   Gewinnfälle insgesamt</t>
  </si>
  <si>
    <t xml:space="preserve">   nachrichtlich:</t>
  </si>
  <si>
    <t xml:space="preserve">   Verlustfälle  insgesamt</t>
  </si>
  <si>
    <t xml:space="preserve">14. Einkünfte/Einnahmen der Personengesellschaften/Gemeinschaften nach Größenklassen </t>
  </si>
  <si>
    <t>Gesamtbetrag 
der 
Einkünfte/Einnahmen
von ... bis unter ... EUR</t>
  </si>
  <si>
    <t>Land- 
und 
Forstwirtschaft</t>
  </si>
  <si>
    <t>selbständiger Arbeit</t>
  </si>
  <si>
    <t xml:space="preserve">Vermietung und Verpachtung </t>
  </si>
  <si>
    <t>sonstigen Einkünften</t>
  </si>
  <si>
    <t>v</t>
  </si>
  <si>
    <t>oder mehr</t>
  </si>
  <si>
    <t xml:space="preserve">Noch: 14. Einkünfte/Einnahmen der Personengesellschaften/Gemeinschaften nach Größenklassen </t>
  </si>
  <si>
    <t>Einnahmen und Werbungskosten
aus 
Kapitalvermögen</t>
  </si>
  <si>
    <t>Gesamtbetrag 
der 
Einkünfte/Einnahmen</t>
  </si>
  <si>
    <t>Gesellschaften/</t>
  </si>
  <si>
    <t>Gemeinschaften</t>
  </si>
  <si>
    <t xml:space="preserve">15. Einkünfte/Einnahmen der Personengesellschaften/Gemeinschaften </t>
  </si>
  <si>
    <t>Anzahl
 der 
Mitunternehmer / Beteiligten</t>
  </si>
  <si>
    <t>Gewinn aus</t>
  </si>
  <si>
    <t>Land- und</t>
  </si>
  <si>
    <t>Gewerbe-</t>
  </si>
  <si>
    <t>selbständiger</t>
  </si>
  <si>
    <t>Forstwirtschaft</t>
  </si>
  <si>
    <t>betrieb</t>
  </si>
  <si>
    <t>Arbeit</t>
  </si>
  <si>
    <t>Gesell./</t>
  </si>
  <si>
    <t>Gemein.</t>
  </si>
  <si>
    <t>und</t>
  </si>
  <si>
    <t>bis</t>
  </si>
  <si>
    <t>Noch: 15. Einkünfte/Einnahmen der Personengesellschaften/Gemeinschaften</t>
  </si>
  <si>
    <t xml:space="preserve">nach der Anzahl der Mitunternehmer/Beteiligten       </t>
  </si>
  <si>
    <t>Anzahl 
der 
Mitunternehmer / Beteiligten</t>
  </si>
  <si>
    <t>Einnahmen und Werbungskosten 
aus
Kapitalvermögen</t>
  </si>
  <si>
    <t>Vermietung und</t>
  </si>
  <si>
    <t xml:space="preserve">sonstigen </t>
  </si>
  <si>
    <t>Verpachtung</t>
  </si>
  <si>
    <t>Einkünften</t>
  </si>
  <si>
    <t>Anzahl
der 
Mitunternehmer / Beteiligten</t>
  </si>
  <si>
    <t>Summe der</t>
  </si>
  <si>
    <t>Gesamtbetrag</t>
  </si>
  <si>
    <t>negativen</t>
  </si>
  <si>
    <t>der</t>
  </si>
  <si>
    <t>Einkünfte/Einnahmen</t>
  </si>
  <si>
    <t>Wirtschaftsabschnitt</t>
  </si>
  <si>
    <t>Einkünfte 
aus 
Gewerbebetrieb</t>
  </si>
  <si>
    <t>Positive Einkünfte 
aus anderen
Einkunftsarten</t>
  </si>
  <si>
    <t>Summe der 
negativen 
Einkünfte</t>
  </si>
  <si>
    <t>Summe
 der 
Einkünfte</t>
  </si>
  <si>
    <t>Mitunternehmer</t>
  </si>
  <si>
    <t>Gesell./ Gemein.</t>
  </si>
  <si>
    <t xml:space="preserve">Land- und Forstwirtschaft  </t>
  </si>
  <si>
    <t xml:space="preserve">Fischerei und Fischzucht  </t>
  </si>
  <si>
    <t>Bergbau und Gewinnung von Steinen
 und Erden</t>
  </si>
  <si>
    <t xml:space="preserve">Verarbeitendes Gewerbe  </t>
  </si>
  <si>
    <t>Energie- und Wasserversorgung</t>
  </si>
  <si>
    <t xml:space="preserve">Baugewerbe              </t>
  </si>
  <si>
    <t>Handel; Instandhaltg. und Reparatur von
 Kfz und Gebrauchsgütern</t>
  </si>
  <si>
    <t>davon</t>
  </si>
  <si>
    <t>Kfz-Handel; Instandhaltung und
 Reparatur von Kfz; Tankstellen</t>
  </si>
  <si>
    <t xml:space="preserve"> </t>
  </si>
  <si>
    <t>Handelsvermittlung und Großhandel
 (ohne Kfz)</t>
  </si>
  <si>
    <t xml:space="preserve">Einzelhandel (ohne Handel m. Kfz
 und Tankst.); Rep. v. Gebrauchsg.  </t>
  </si>
  <si>
    <t xml:space="preserve">Gastgewerbe             </t>
  </si>
  <si>
    <t>Verkehr und Nachrichtenübermittlung</t>
  </si>
  <si>
    <t>Kredit- und Versicherungsgewerbe</t>
  </si>
  <si>
    <t>Grundstücks- und Wohnungswesen,
 Vermietung beweglicher Sachen usw.</t>
  </si>
  <si>
    <t>Öffentliche Verwaltung, Verteidigung,
 Sozialversicherung</t>
  </si>
  <si>
    <t>Erziehung und Unterricht</t>
  </si>
  <si>
    <t>Gesundheits-, Veterinär- und
 Sozialwesen</t>
  </si>
  <si>
    <t>Erbringung sonstiger öffentl. u.
 persönlicher Dienstleistungen</t>
  </si>
  <si>
    <t>Wirtschaftsabschnitte insgesamt</t>
  </si>
  <si>
    <t>Negative Einkünfte 
aus 
Gewerbebetrieb</t>
  </si>
  <si>
    <t>Mit-
unternehmer</t>
  </si>
  <si>
    <t>Kreisfreie Stadt
 Landkreis
Land</t>
  </si>
  <si>
    <t>Land- und Forstwirtschaft</t>
  </si>
  <si>
    <t>Gewerbebetrieb</t>
  </si>
  <si>
    <t>Stadt Erfurt</t>
  </si>
  <si>
    <t>Stadt Gera</t>
  </si>
  <si>
    <t>Stadt Jena</t>
  </si>
  <si>
    <t>Stadt Suhl</t>
  </si>
  <si>
    <t>Stadt Weimar</t>
  </si>
  <si>
    <t>Stadt Eisenach</t>
  </si>
  <si>
    <t>Thüringen</t>
  </si>
  <si>
    <t xml:space="preserve">    kreisfreie Städte</t>
  </si>
  <si>
    <t xml:space="preserve">    Landkreise</t>
  </si>
  <si>
    <t>Noch: 18. Regionale Gliederung der Personengesellschaften/Gemeinschaften</t>
  </si>
  <si>
    <t>Vermietung und Verpachtung</t>
  </si>
  <si>
    <t xml:space="preserve">sonstigen Einkünften </t>
  </si>
  <si>
    <r>
      <t>Steuerbelastungsquote</t>
    </r>
    <r>
      <rPr>
        <vertAlign val="superscript"/>
        <sz val="8"/>
        <rFont val="Arial"/>
        <family val="2"/>
      </rPr>
      <t>1)</t>
    </r>
  </si>
  <si>
    <t>Summe der positiven Einkünfte</t>
  </si>
  <si>
    <t>- Altersentlastungsbetrag (§ 24a EStG)</t>
  </si>
  <si>
    <t>- Freibetrag für Land- und Forstwirte (§ 13 Abs. 3 EStG)</t>
  </si>
  <si>
    <t>Gesamtbetrag der Einkünfte</t>
  </si>
  <si>
    <t>- Sonderausgaben (§§ 10, 10b, 10c EStG)</t>
  </si>
  <si>
    <t>Sonderausgaben, die nicht Vorsorgeaufwendungen sind</t>
  </si>
  <si>
    <t xml:space="preserve">  Unterhaltsleistungen an geschiedene/dauernd getrennt lebende </t>
  </si>
  <si>
    <t xml:space="preserve">   Ehegatten</t>
  </si>
  <si>
    <t xml:space="preserve">  Renten und dauernde Lasten</t>
  </si>
  <si>
    <t xml:space="preserve">  gezahlte Kirchensteuer</t>
  </si>
  <si>
    <t xml:space="preserve">  Steuerberatungskosten</t>
  </si>
  <si>
    <t xml:space="preserve">  Aus- und Weiterbildungskosten</t>
  </si>
  <si>
    <t xml:space="preserve">  Schulgeld an Ersatz- / Ergänzungsschulen</t>
  </si>
  <si>
    <t xml:space="preserve">  Sonderausgabenpauschbetrag</t>
  </si>
  <si>
    <t xml:space="preserve">  steuerlich anerkannte Spenden und Beiträge</t>
  </si>
  <si>
    <t>Vorsorgeaufwendungen</t>
  </si>
  <si>
    <t>Vorsorgepauschale</t>
  </si>
  <si>
    <t xml:space="preserve">   wendungen</t>
  </si>
  <si>
    <t>- Verlustabzug n.§ 10d EStG, § 2 Abs. 1 Satz 2 AIG</t>
  </si>
  <si>
    <t>- Kinderfreibetrag</t>
  </si>
  <si>
    <t>Zu versteuerndes Einkommen</t>
  </si>
  <si>
    <t>- ausländische Steuern nach § 34c Abs. 1 und 6 EStG</t>
  </si>
  <si>
    <t>- Steuerermäßigung nach § 34f  EStG (Baukindergeld)</t>
  </si>
  <si>
    <t>- Steuerermäßigung bei Mitgliedsbeiträgen und Spenden an politische</t>
  </si>
  <si>
    <t xml:space="preserve">   Parteien und Wählervereinigungen</t>
  </si>
  <si>
    <t xml:space="preserve">+ Kindergeld oder vergleichbare Leistungen, soweit nach § 31 EStG </t>
  </si>
  <si>
    <t xml:space="preserve">   das Einkommen um einen Kinderfreibetrag gemindert wurde</t>
  </si>
  <si>
    <t>Festgesetzte Einkommensteuer</t>
  </si>
  <si>
    <t>- anzurechnende Lohnsteuer</t>
  </si>
  <si>
    <t>- anzurechnende Kapitalertragsteuer</t>
  </si>
  <si>
    <t>- anzurechnende Körperschaftsteuer</t>
  </si>
  <si>
    <t>- anzurechnende "Schweizer Abzugsteuer"</t>
  </si>
  <si>
    <t>Steuernachforderungen</t>
  </si>
  <si>
    <t>Steuererstattungen</t>
  </si>
  <si>
    <t>Festgesetzter Solidaritätszuschlag</t>
  </si>
  <si>
    <t>- Anrechnung auf die Lohnsteuer</t>
  </si>
  <si>
    <t>- Anrechnung auf die Kapitalertragsteuer</t>
  </si>
  <si>
    <t>- Entlastungsbetrag Alleinerziehende</t>
  </si>
  <si>
    <t xml:space="preserve">  Spenden an Stiftungsneugründungen</t>
  </si>
  <si>
    <t xml:space="preserve">  Unter Berücksichtigung der Höchstbeträge abziehbare Auf- </t>
  </si>
  <si>
    <t>- Außergewöhnliche Belastungen</t>
  </si>
  <si>
    <t>- Steuerbegünstigungen zur Förderung des Wohneigentums</t>
  </si>
  <si>
    <t>- Steuerbegünstigungen für schutzwürdige Kulturgüter</t>
  </si>
  <si>
    <t>- als Sonderausgabenabzug berücksichtigte Altersvorsorgebeiträge</t>
  </si>
  <si>
    <t xml:space="preserve">  nach § 10a EStG</t>
  </si>
  <si>
    <t>- Steuerermäßigung nach § 35 EStG Einkünfte aus Gewerbebetrieb</t>
  </si>
  <si>
    <t>- Steuerermäßigung nach § 35a EstG haushaltsnahe Dienstleistung</t>
  </si>
  <si>
    <t>+ Anspruch auf Altersvorsorgezulage nach § 10a Abs. 2 EStG</t>
  </si>
  <si>
    <t>- Zinsabschläge</t>
  </si>
  <si>
    <t>0</t>
  </si>
  <si>
    <t>10. Unbeschränkt Körperschaftsteuerpflichtige</t>
  </si>
  <si>
    <t>Gesamtbetrag 
der 
Einkünfte 
 von ... bis unter ... EUR</t>
  </si>
  <si>
    <t xml:space="preserve">Gesamtbetrag </t>
  </si>
  <si>
    <t>Zu 
versteuerndes 
Einkommen</t>
  </si>
  <si>
    <t>Festgesetzte Körperschaftsteuer</t>
  </si>
  <si>
    <t xml:space="preserve">der </t>
  </si>
  <si>
    <t>positiv</t>
  </si>
  <si>
    <t>negativ</t>
  </si>
  <si>
    <t xml:space="preserve">Steuer-pflichtige </t>
  </si>
  <si>
    <t>Körperschaften, Personenvereinigungen und Vermögensmassen insgesamt</t>
  </si>
  <si>
    <t>1 Mill</t>
  </si>
  <si>
    <t xml:space="preserve"> Gewinnfälle insgesamt</t>
  </si>
  <si>
    <t>darunter</t>
  </si>
  <si>
    <t>Nichtsteuerbelastete</t>
  </si>
  <si>
    <t xml:space="preserve"> Nachrichtlich:</t>
  </si>
  <si>
    <t xml:space="preserve"> Verlustfälle  insgesamt</t>
  </si>
  <si>
    <t>Kapitalgesellschaften</t>
  </si>
  <si>
    <t xml:space="preserve"> Gewinnfälle zusammen</t>
  </si>
  <si>
    <t xml:space="preserve"> Verlustfälle zusammen</t>
  </si>
  <si>
    <t>*) ohne steuerbefreite Körperschaften, die zur Gliederung ihres verwendbaren Eigenkapitals verpflichtet sind und ohne 
   Organgesellschaften</t>
  </si>
  <si>
    <t xml:space="preserve"> Noch: 10. Unbeschränkt Körperschaftsteuerpflichtige </t>
  </si>
  <si>
    <t>Erwerbs- und Wirtschaftsgenossenschaften</t>
  </si>
  <si>
    <t>sonstige Körperschaftsteuerpflichtige</t>
  </si>
  <si>
    <t>Kreisfreie Stadt 
Landkreis
Land</t>
  </si>
  <si>
    <t>Körperschaften, Personenvereinigungen und</t>
  </si>
  <si>
    <t xml:space="preserve">Darunter
Kapitalgesellschaften </t>
  </si>
  <si>
    <t>Vermögensmassen insgesamt</t>
  </si>
  <si>
    <t>zu 
versteuerndes
Einkommen</t>
  </si>
  <si>
    <t>festgesetzte Körperschaft-steuer</t>
  </si>
  <si>
    <t>zu 
versteuerndes
 Einkommen</t>
  </si>
  <si>
    <t xml:space="preserve">  davon</t>
  </si>
  <si>
    <t xml:space="preserve">
  kreisfreie Städte</t>
  </si>
  <si>
    <t xml:space="preserve">
  Landkreise</t>
  </si>
  <si>
    <t xml:space="preserve">*) ohne steuerbefreite Körperschaften, die zur Gliederung ihres verwendbaren Eigenkapitals verpflichtet sind und ohne Organschaften </t>
  </si>
  <si>
    <t>12. Ermittlung des zu versteuernden Einkommens der unbeschränkt Körperschaftsteuerpflichtigen</t>
  </si>
  <si>
    <t>Dazu
 (+) 
Davon
 ab 
 (-)</t>
  </si>
  <si>
    <t>beim Finanzamt abgegeben hatten. Erst ab dem Berichtsjahr 2004 werden nichtveranlagte</t>
  </si>
  <si>
    <t>zusammen veranlagt wurden, als ein Steuerpflichtiger. Natürliche Personen, die im Inland einen Wohnsitz</t>
  </si>
  <si>
    <t xml:space="preserve">Lohn- und Einkommensteuer </t>
  </si>
  <si>
    <t>Der Einkommensteuer unterliegen folgende Einkunftsarten :</t>
  </si>
  <si>
    <t xml:space="preserve">+ Hinzurechnungsbetrag (§ 2 Abs. 1 Satz 3 Auslandsinvestitionsgesetz, § 2 a Abs. 3 Satz 3 und Abs. 4 EStG)             </t>
  </si>
  <si>
    <t xml:space="preserve">- Steuervergünstigung der zu eigenen Wohnzwecken genutzten Wohnungen, Gebäude und Baudenkmale </t>
  </si>
  <si>
    <t xml:space="preserve">   sowie der schutzwürdigen Kulturgüter (§§ 10 e bis h, § 52 Abs. 21 Sätze 4 - 7 EStG, § 7 Fördergebietsgesetz)</t>
  </si>
  <si>
    <t>- Kinderfreibetrag (§§ 31, 32 Absatz 6 EStG)</t>
  </si>
  <si>
    <t>-  920 EUR Arbeitnehmerpauschbetrag von den Einkommen aus nichtselbständiger Arbeit,</t>
  </si>
  <si>
    <t>-    51 EUR (102 EUR bei zusammen veranlagten Ehepaaren) von Einnahmen aus Kapitalvermögen,</t>
  </si>
  <si>
    <t>-  102 EUR bei wiederkehrenden Bezügen im Sinne des § 22 Nr. 1 und 1a EStG.</t>
  </si>
  <si>
    <t>AGS</t>
  </si>
  <si>
    <t>Amtlicher Gemeindeschlüssel</t>
  </si>
  <si>
    <r>
      <t xml:space="preserve">oder ihren gewöhnlichen Aufenthalt haben, sind </t>
    </r>
    <r>
      <rPr>
        <b/>
        <sz val="9"/>
        <rFont val="Arial"/>
        <family val="2"/>
      </rPr>
      <t>unbeschränkt steuerpflichtig</t>
    </r>
    <r>
      <rPr>
        <sz val="9"/>
        <rFont val="Arial"/>
        <family val="2"/>
      </rPr>
      <t>.</t>
    </r>
  </si>
  <si>
    <r>
      <t xml:space="preserve">vorbehaltlich der Absätze 2 und 3 und des § 1a EStG </t>
    </r>
    <r>
      <rPr>
        <b/>
        <sz val="9"/>
        <rFont val="Arial"/>
        <family val="2"/>
      </rPr>
      <t>beschränkt steuerpflichtig</t>
    </r>
    <r>
      <rPr>
        <sz val="9"/>
        <rFont val="Arial"/>
        <family val="2"/>
      </rPr>
      <t xml:space="preserve">, wenn sie inländische </t>
    </r>
  </si>
  <si>
    <r>
      <t>·</t>
    </r>
    <r>
      <rPr>
        <sz val="9"/>
        <rFont val="Arial"/>
        <family val="2"/>
      </rPr>
      <t>  Kosten der Fahrten zwischen Wohnung und Arbeitsstätte</t>
    </r>
  </si>
  <si>
    <r>
      <t>·</t>
    </r>
    <r>
      <rPr>
        <sz val="9"/>
        <rFont val="Arial"/>
        <family val="2"/>
      </rPr>
      <t>  Kosten für doppelte Haushaltsführung</t>
    </r>
  </si>
  <si>
    <r>
      <t>·</t>
    </r>
    <r>
      <rPr>
        <sz val="9"/>
        <rFont val="Arial"/>
        <family val="2"/>
      </rPr>
      <t>  Beiträge zu Berufsverbänden</t>
    </r>
  </si>
  <si>
    <r>
      <t>·</t>
    </r>
    <r>
      <rPr>
        <sz val="9"/>
        <rFont val="Arial"/>
        <family val="2"/>
      </rPr>
      <t>  Aufwendungen für Arbeitsmittel</t>
    </r>
  </si>
  <si>
    <r>
      <t>Steuerbefreiungen</t>
    </r>
    <r>
      <rPr>
        <sz val="9"/>
        <rFont val="Arial"/>
        <family val="2"/>
      </rPr>
      <t xml:space="preserve"> im Sinne § 5 Absatz 1 Nr. 1 bis 23 des KStG gelten u. a. für nachfolgende </t>
    </r>
  </si>
  <si>
    <t>*) ohne steuerbefreite Körperschaften, die zur Gliederung ihres verwendbaren Eigenkapitals verpflichtet sind und ohne Organ-</t>
  </si>
  <si>
    <t>1) +/- Rechenoperation gemäß Wertvorzeichen, -/+ Rechenoperation gemäß umgekehrten Wertvorzeichen</t>
  </si>
  <si>
    <t xml:space="preserve"> § 8a KStG</t>
  </si>
  <si>
    <t xml:space="preserve"> § 9 InvZulG 1999, § 10 InvZulG 1996</t>
  </si>
  <si>
    <t xml:space="preserve"> inländische Vermögensmehrungen und</t>
  </si>
  <si>
    <t xml:space="preserve"> -minderungen</t>
  </si>
  <si>
    <t xml:space="preserve"> Einlagen der Gesellschafter, die nicht</t>
  </si>
  <si>
    <t xml:space="preserve"> das Nennkapital erhöht haben</t>
  </si>
  <si>
    <t xml:space="preserve"> - bis zum Ende des WJ geleistet -</t>
  </si>
  <si>
    <t>Beim Organträger:</t>
  </si>
  <si>
    <t xml:space="preserve">Beim Organträger: </t>
  </si>
  <si>
    <t xml:space="preserve"> Dem Organträger zuzurechnendes</t>
  </si>
  <si>
    <t xml:space="preserve"> Einkommen der Organgesellschaft</t>
  </si>
  <si>
    <t xml:space="preserve"> i. S. d. § 3 EStG</t>
  </si>
  <si>
    <t>Einkommen der Organgesellschaft</t>
  </si>
  <si>
    <t>Dem Organträger zuzurechnendes</t>
  </si>
  <si>
    <t xml:space="preserve"> sowie Hinzurechnung nach § 15a Abs. 3 </t>
  </si>
  <si>
    <t xml:space="preserve"> EStG und § 13 Abs. 3 KStG oder Kürzung </t>
  </si>
  <si>
    <t xml:space="preserve"> nach § 2b, § 15 Abs. 4 und § 15a Abs. 2 </t>
  </si>
  <si>
    <t xml:space="preserve"> nach § 13 Abs. 3 KStG</t>
  </si>
  <si>
    <t xml:space="preserve"> oder Abs. 3 EStG, § 20 Abs. 1 EStG sowie </t>
  </si>
  <si>
    <t>gende Gewinnminderungen bei Auslandsbe-</t>
  </si>
  <si>
    <t>teiligungen i. S. d. § 2a Abs. 1 EStG</t>
  </si>
  <si>
    <r>
      <t xml:space="preserve">mit positivem Gesamtbetrag der Einkünfte nach Rechtsformen -Gewinnfälle- </t>
    </r>
    <r>
      <rPr>
        <b/>
        <vertAlign val="superscript"/>
        <sz val="8"/>
        <rFont val="Arial"/>
        <family val="2"/>
      </rPr>
      <t>*)</t>
    </r>
  </si>
  <si>
    <r>
      <t xml:space="preserve">-/+ </t>
    </r>
    <r>
      <rPr>
        <b/>
        <vertAlign val="superscript"/>
        <sz val="8"/>
        <rFont val="Arial"/>
        <family val="2"/>
      </rPr>
      <t>1)</t>
    </r>
  </si>
  <si>
    <r>
      <t xml:space="preserve">mit negativem Gesamtbetrag der Einkünfte nach Rechtsformen -Verlustfälle- </t>
    </r>
    <r>
      <rPr>
        <b/>
        <vertAlign val="superscript"/>
        <sz val="8"/>
        <rFont val="Arial"/>
        <family val="2"/>
      </rPr>
      <t>*)</t>
    </r>
  </si>
  <si>
    <t xml:space="preserve">         Finanzverwaltung keine Veranlagung durchgeführt wurde</t>
  </si>
  <si>
    <t xml:space="preserve">Die Ergebnisse der Lohn- und Einkommensteuerstatistik für das Jahr 2004 sind mit den Ergebnissen früherer </t>
  </si>
  <si>
    <t>Jahre nicht mehr vergleichbar, da bis 2001 lohnsteuerpflichtige Personen, die keine Einkommensteuerveranlagung</t>
  </si>
  <si>
    <t xml:space="preserve">durchführen ließen nur in der Statistik enthalten waren, wenn sie ihre Lohnsteuerkarte </t>
  </si>
  <si>
    <t>Lohnsteuerzahler durch die elektronischen Lohnsteuerbescheinigungen weitgehend vollständig nachgewiesen.</t>
  </si>
  <si>
    <t xml:space="preserve">18. Regionale Gliederung der Personengesellschaften/Gemeinschaften </t>
  </si>
  <si>
    <t>17. Personengesellschaften/Gemeinschaften mit negativen Einkünften aus Gewerbebetrieb nach  Wirtschaftsabschnitten</t>
  </si>
  <si>
    <t>16. Personengesellschaften/Gemeinschaften mit positiven Einkünften aus Gewerbebetrieb nach  Wirtschaftsabschnitten</t>
  </si>
  <si>
    <t>nach der Anzahl der Mitunternehmer/Beteiligten</t>
  </si>
  <si>
    <t>des Gesamtbetrags der Einkünfte/Einnahmen</t>
  </si>
  <si>
    <r>
      <t>9. Lohn- und Einkommensteuerfälle *</t>
    </r>
    <r>
      <rPr>
        <b/>
        <vertAlign val="superscript"/>
        <sz val="8"/>
        <rFont val="Arial"/>
        <family val="2"/>
      </rPr>
      <t>)</t>
    </r>
    <r>
      <rPr>
        <b/>
        <sz val="8"/>
        <rFont val="Arial"/>
        <family val="2"/>
      </rPr>
      <t xml:space="preserve"> mit Summe der</t>
    </r>
  </si>
  <si>
    <t>*) ohne Nichtveranlagungsfälle</t>
  </si>
  <si>
    <t>Entwicklung der Durchschnittseinkünfte 1998 bis 2004, gemessen am Gesamtbetrag</t>
  </si>
  <si>
    <t>Körperschaften, Personenvereinigungen    und Vermögensmassen insgesamt</t>
  </si>
  <si>
    <t>Davon</t>
  </si>
  <si>
    <t>Besteuerungsgrundlage</t>
  </si>
  <si>
    <t>Kapitalgesell-                 schaften</t>
  </si>
  <si>
    <t>sonstige 
Steuerpflichtige</t>
  </si>
  <si>
    <t>BILANZGEWINN</t>
  </si>
  <si>
    <t>BILANZVERLUST</t>
  </si>
  <si>
    <t>Nach § 50c EStG 1997 i. V. m. § 52 Abs. 59</t>
  </si>
  <si>
    <t>EStG steuerlich nicht zu berücksichtigende</t>
  </si>
  <si>
    <t>Gewinnminderungen</t>
  </si>
  <si>
    <t>+</t>
  </si>
  <si>
    <t>Erhöhung um nicht ausgleichsfähige Verluste</t>
  </si>
  <si>
    <t xml:space="preserve"> i. S. d. § 8 Abs. 4 KStG, des § 2b EStG,</t>
  </si>
  <si>
    <t xml:space="preserve"> des § 15 Abs. 4 EStG, § 15a Abs. 1 EStG,</t>
  </si>
  <si>
    <t xml:space="preserve"> § 20 Abs. 1 EStG und § 13 Abs. 3 KStG</t>
  </si>
  <si>
    <t xml:space="preserve">Gewinnzuschlag nach § 6b Abs. 7 und 8   </t>
  </si>
  <si>
    <t xml:space="preserve"> und nach § 7g Abs. 5 EStG</t>
  </si>
  <si>
    <t>Verdeckte Gewinnausschüttungen nach</t>
  </si>
  <si>
    <t xml:space="preserve"> § 8 Abs. 3 Satz 2 KStG</t>
  </si>
  <si>
    <t>Gewinnerhöhungen im Zusammenhang mit</t>
  </si>
  <si>
    <t xml:space="preserve"> versteuerten verdeckten</t>
  </si>
  <si>
    <t xml:space="preserve"> Gewinnausschüttungen</t>
  </si>
  <si>
    <t xml:space="preserve">  § 8a KStG</t>
  </si>
  <si>
    <t>Gesamtbetrag der nicht abziehbaren</t>
  </si>
  <si>
    <t xml:space="preserve"> Aufwendungen</t>
  </si>
  <si>
    <t>Nicht der Körperschaftsteuer unterliegende</t>
  </si>
  <si>
    <t>inländische Vermögensmehrungen und</t>
  </si>
  <si>
    <t>-minderungen</t>
  </si>
  <si>
    <t>Einlagen der Gesellschafter, die nicht</t>
  </si>
  <si>
    <t>das Nennkapital erhöht haben</t>
  </si>
  <si>
    <t>- bis zum Ende des WJ geleistet -</t>
  </si>
  <si>
    <t xml:space="preserve">Einlagen der Gesellschafter, die nicht das </t>
  </si>
  <si>
    <t xml:space="preserve"> Nennkapital erhöht haben - bis zum Ende </t>
  </si>
  <si>
    <t xml:space="preserve"> des Wirtschaftsjahres nicht geleistet -</t>
  </si>
  <si>
    <t>Investitionszulagen § 8 InvZulG 2005,</t>
  </si>
  <si>
    <t>§ 9 InvZulG 1999, § 10 InvZulG 1996</t>
  </si>
  <si>
    <t>sonstige steuerfreie Einnahmen</t>
  </si>
  <si>
    <t>i. S. d. § 3 EStG</t>
  </si>
  <si>
    <t>Nach § 4 Abs. 7 UmwStG nicht zu</t>
  </si>
  <si>
    <t>berücksichtigender Übernahmegewinn</t>
  </si>
  <si>
    <t xml:space="preserve">    gesellschaften</t>
  </si>
  <si>
    <t xml:space="preserve">Noch: 12. Ermittlung des zu versteuernden Einkommens der unbeschränkt Körperschaftsteuerpflichtigen </t>
  </si>
  <si>
    <t>sonstige
 Steuerpflichtige</t>
  </si>
  <si>
    <t>Nach § 4 Abs. 6 bzw. § 12 Abs. 2 Satz 1</t>
  </si>
  <si>
    <t>UmwStG nicht zu berücksichtigender</t>
  </si>
  <si>
    <t>Übernahmegewinn bzw. -verlust</t>
  </si>
  <si>
    <t xml:space="preserve">Hinzurechnungsbetrag nach § 12 Abs. 2 </t>
  </si>
  <si>
    <t xml:space="preserve"> Satz 2 und 3 UmwStG</t>
  </si>
  <si>
    <t>Ausländische Einkünfte/ausländische Steuern</t>
  </si>
  <si>
    <t>Nicht nach DBA steuerfreie negative Einkünfte</t>
  </si>
  <si>
    <t>mit Auslandsbezug/ Nicht zu berücksichti-</t>
  </si>
  <si>
    <t>Nicht ausgeglichene negative Einkünfte</t>
  </si>
  <si>
    <t>Verlustabzug nach § 2a Abs. 1 Satz 3 EStG</t>
  </si>
  <si>
    <t>Inländische Sachverhalte i. S. d. § 8b KStG</t>
  </si>
  <si>
    <t>Steuerfreie inländische Bezüge i. S. d.</t>
  </si>
  <si>
    <t>§ 8b Abs. 1 KStG vor Kürzung um</t>
  </si>
  <si>
    <t>nichtabziehbare Ausgaben i. S. d.</t>
  </si>
  <si>
    <t>§ 8b Abs. 5 KStG</t>
  </si>
  <si>
    <t>Inländische Gewinne i. S. d. § 8b Abs. 2</t>
  </si>
  <si>
    <t>KStG vor Kürzung um nichtabziehbare</t>
  </si>
  <si>
    <t>Ausgaben i. S. d. § 8b Abs. 3 KStG</t>
  </si>
  <si>
    <t>Gewinnminderungen i. S. d. § 8b Abs. 3</t>
  </si>
  <si>
    <t>Satz 3 KStG</t>
  </si>
  <si>
    <t>Vom Organträger an die Organgesellschaft</t>
  </si>
  <si>
    <t>zum Ausgleich eines sonst entstehenden</t>
  </si>
  <si>
    <t>Jahresfehlbetrags zu leistender Betrag</t>
  </si>
  <si>
    <t>Von der Organgesellschaft an den</t>
  </si>
  <si>
    <t>Organträger abzuführende Gewinn</t>
  </si>
  <si>
    <t>Summe der Einkünfte</t>
  </si>
  <si>
    <t>=</t>
  </si>
  <si>
    <t>Freibetrag für Land- und Forstwirte</t>
  </si>
  <si>
    <t>Abziehbare Spenden und Beiträge unter</t>
  </si>
  <si>
    <t>Beachtung der Höchstbeträge sind abziehbar</t>
  </si>
  <si>
    <t>(§ 14 KStG 1999)</t>
  </si>
  <si>
    <t>Verlustabzug gem. § 8 Abs. 1, 4 KStG; § 10d</t>
  </si>
  <si>
    <t>EStG</t>
  </si>
  <si>
    <t>Für 2004 werden abgezogen:</t>
  </si>
  <si>
    <t>Abzugsbetrag nach § 10g EStG</t>
  </si>
  <si>
    <t>Verlust</t>
  </si>
  <si>
    <t>Änderungen der Körperschaftsteuer nach den</t>
  </si>
  <si>
    <t>§§ 37, 38 und 40 KStG, §§ 10, 14 und 16</t>
  </si>
  <si>
    <t>UmwStG</t>
  </si>
  <si>
    <t>Minderung der Körperschaftsteuer</t>
  </si>
  <si>
    <t>Erhöhung der Körperschaftsteuer</t>
  </si>
  <si>
    <t>Bei Berufsverbänden: Besondere</t>
  </si>
  <si>
    <t>Körperschaftsteuer auf Parteizuwendungen</t>
  </si>
  <si>
    <t>50% der Zuwendungen an Parteien gem.</t>
  </si>
  <si>
    <t>§ 5 Abs. 1 Nr. 5 Satz 4 KStG</t>
  </si>
  <si>
    <t>Anzurechnende Beträge/Steuerabzug</t>
  </si>
  <si>
    <t>Kapitalertragsteuer 20 v.H. bzw. 25 v.H.</t>
  </si>
  <si>
    <t>Anzurechnender Zinsabschlag</t>
  </si>
  <si>
    <t>Verbleibende Körperschaftsteuer</t>
  </si>
  <si>
    <t>Einkommen</t>
  </si>
  <si>
    <t>Freibetrag nach § 24 oder § 25 KStG</t>
  </si>
  <si>
    <t>Tarifermäßigungen</t>
  </si>
  <si>
    <t>anzurechnende ausländische Steuern</t>
  </si>
  <si>
    <t>i. S. d. § 26 Abs. 1-6 KStG 1999,</t>
  </si>
  <si>
    <t>§ 12 AStG</t>
  </si>
  <si>
    <t xml:space="preserve">5. Unbeschränkt Lohn- und Einkommensteuerpflichtige nach </t>
  </si>
  <si>
    <t>Grund-/Splittingtabellen-Gliederung, Geschlecht und Größenklassen</t>
  </si>
  <si>
    <t>der Summe der</t>
  </si>
  <si>
    <t xml:space="preserve"> individuellen Einkünfte </t>
  </si>
  <si>
    <t>Summe
der 
individuellen Einkünfte
 von … bis unter … EUR</t>
  </si>
  <si>
    <t>Summe
 der
Einkünfte</t>
  </si>
  <si>
    <t>Darunter</t>
  </si>
  <si>
    <t>positive Einkünfte aus</t>
  </si>
  <si>
    <t>Land- und
Forstwirtschaft</t>
  </si>
  <si>
    <t>selbständiger
 Arbeit</t>
  </si>
  <si>
    <t>nichtselbständiger 
Arbeit</t>
  </si>
  <si>
    <t>Kapital-
vermögen</t>
  </si>
  <si>
    <t>Vermietung 
und 
Verpachtung</t>
  </si>
  <si>
    <t>sonstigen
Einkünften</t>
  </si>
  <si>
    <t>Fälle</t>
  </si>
  <si>
    <t>Lohn- und Einkommensbezieher insgesamt</t>
  </si>
  <si>
    <t xml:space="preserve">                                             0</t>
  </si>
  <si>
    <t>1     -        2 500</t>
  </si>
  <si>
    <t>2 500     -        5 000</t>
  </si>
  <si>
    <t>5 000     -        7 500</t>
  </si>
  <si>
    <t>7 500     -      10 000</t>
  </si>
  <si>
    <t>10 000     -      12 500</t>
  </si>
  <si>
    <t>12 500     -      15 000</t>
  </si>
  <si>
    <t>15 000     -      20 000</t>
  </si>
  <si>
    <t>20 000     -      25 000</t>
  </si>
  <si>
    <t>25 000     -      30 000</t>
  </si>
  <si>
    <t>30 000     -      37 500</t>
  </si>
  <si>
    <t>37 500     -      50 000</t>
  </si>
  <si>
    <t>50 000     -    125 000</t>
  </si>
  <si>
    <t>125 000     -    250 000</t>
  </si>
  <si>
    <t>250 000     -    500 000</t>
  </si>
  <si>
    <t>500 000     - 1 000 000</t>
  </si>
  <si>
    <t xml:space="preserve"> 1 000 000 und mehr       </t>
  </si>
  <si>
    <t xml:space="preserve">männliche Lohn- und Einkommensbezieher </t>
  </si>
  <si>
    <t>Zusammen</t>
  </si>
  <si>
    <t xml:space="preserve">weibliche Lohn- und Einkommensbezieher </t>
  </si>
  <si>
    <t xml:space="preserve">Noch: 5. Unbeschränkt Lohn- und Einkommensteuerpflichtige nach </t>
  </si>
  <si>
    <t>Land- und 
Forstwirtschaft</t>
  </si>
  <si>
    <t>Lohn- und Einkommensbezieher insgesamt nach Grundtabelle besteuert</t>
  </si>
  <si>
    <t>männliche Lohn- und Einkommensbezieher nach Grundtabelle besteuert</t>
  </si>
  <si>
    <t>weibliche Lohn- und Einkommensbezieher nach Grundtabelle besteuert</t>
  </si>
  <si>
    <t>Lohn- und Einkommensbezieher insgesamt nach Splittingtabelle besteuert</t>
  </si>
  <si>
    <t>männliche Lohn- und Einkommensbezieher nach Splittingtabelle besteuert</t>
  </si>
  <si>
    <t>weibliche  Lohn- und Einkommensbezieher nach Splittingtabelle besteuert</t>
  </si>
  <si>
    <t xml:space="preserve">          -</t>
  </si>
  <si>
    <t>6. Unbeschränkt Steuerpflichtige mit Einkünften aus Gewerbebetrieb als Einzelunternehmer/in nach Wirtschaftsabschnitten</t>
  </si>
  <si>
    <t>Summe der 
positiven 
Einkünfte</t>
  </si>
  <si>
    <t xml:space="preserve">Land-und Forstwirtschaft  </t>
  </si>
  <si>
    <t>Bergbau und Gewinnung von Steinen und Erden</t>
  </si>
  <si>
    <t>Handel; Instandhaltg. und Reparatur von</t>
  </si>
  <si>
    <t xml:space="preserve">  Kfz und Gebrauchsgütern</t>
  </si>
  <si>
    <t xml:space="preserve">  Kfz-Handel; Instandhaltung und Reparatur</t>
  </si>
  <si>
    <t xml:space="preserve">    von Kfz; Tankstellen</t>
  </si>
  <si>
    <t xml:space="preserve">  Handelsvermittlung und Großhandel (ohne Kfz)</t>
  </si>
  <si>
    <t xml:space="preserve">  Einzelhandel (ohne Handel m. Kfz u.Tankst.) ;</t>
  </si>
  <si>
    <t xml:space="preserve">    Reparatur von Gebrauchsgütern</t>
  </si>
  <si>
    <t>Grundstücks- und Wohnungswesen,</t>
  </si>
  <si>
    <t xml:space="preserve">  Vermietung beweglicher Sachen usw.</t>
  </si>
  <si>
    <t>Öffentliche Verwaltung, Verteidigung,</t>
  </si>
  <si>
    <t xml:space="preserve">  Sozialversicherung</t>
  </si>
  <si>
    <t>Gesundheits-, Veterinär- und  Sozialwesen</t>
  </si>
  <si>
    <t xml:space="preserve">Erbringung sonstiger öffentlicher und </t>
  </si>
  <si>
    <t xml:space="preserve">  persönlicher Dienstleistungen</t>
  </si>
  <si>
    <t xml:space="preserve">  Einzelhandel (ohne Handel m. Kfz und Tankst.);</t>
  </si>
  <si>
    <t xml:space="preserve">7. Lohn- und Einkommensteuerpflichtige mit Einkünften aus freiberuflicher Arbeit nach </t>
  </si>
  <si>
    <t>ausgewählten Berufsgruppen</t>
  </si>
  <si>
    <t>Ausgewählte Berufsgruppe</t>
  </si>
  <si>
    <t xml:space="preserve">Einkünfte </t>
  </si>
  <si>
    <t xml:space="preserve">Summe der positiven Einkünfte </t>
  </si>
  <si>
    <t>Summe 
der 
Einkünfte</t>
  </si>
  <si>
    <t>aus</t>
  </si>
  <si>
    <t>Steuer-</t>
  </si>
  <si>
    <t>pflichtige</t>
  </si>
  <si>
    <t xml:space="preserve">Rechtsanwälte und Notare </t>
  </si>
  <si>
    <t>einschließlich Patentanwälte</t>
  </si>
  <si>
    <t>Sonstige Rechtsberatung</t>
  </si>
  <si>
    <t xml:space="preserve">Wirtschaftsprüfer und vereidigte </t>
  </si>
  <si>
    <t xml:space="preserve">Buchprüfer </t>
  </si>
  <si>
    <t xml:space="preserve">Steuerberater und </t>
  </si>
  <si>
    <t xml:space="preserve">Steuerbevollmächtigte </t>
  </si>
  <si>
    <t>Sonstige Wirtschaftsberater</t>
  </si>
  <si>
    <t xml:space="preserve">Soft- u. Hardwareberater, sonst. </t>
  </si>
  <si>
    <t>Tätigkeiten im DV-Bereich</t>
  </si>
  <si>
    <t>Forschungs- u. Entwicklungstätigkeit</t>
  </si>
  <si>
    <t>Werbung</t>
  </si>
  <si>
    <t>Freiberufliche Lehrertätigkeit</t>
  </si>
  <si>
    <t>Ärzte</t>
  </si>
  <si>
    <t xml:space="preserve">Zahnärzte einschließlich Dentisten, </t>
  </si>
  <si>
    <t>aber ohne Zahntechniker</t>
  </si>
  <si>
    <t>Tierärzte</t>
  </si>
  <si>
    <t>Fleischbeschauer, Tierheilpraktiker</t>
  </si>
  <si>
    <t>Heilpraktiker</t>
  </si>
  <si>
    <t>Sonstige Heilberufe</t>
  </si>
  <si>
    <t>Sonstige Ingenieure und Techniker</t>
  </si>
  <si>
    <t xml:space="preserve">Chemiker, Chemotechniker und </t>
  </si>
  <si>
    <t>Physiker</t>
  </si>
  <si>
    <t>Künstlerische Berufe</t>
  </si>
  <si>
    <t>Journalismus</t>
  </si>
  <si>
    <t>Sonstige Freie Berufe</t>
  </si>
  <si>
    <t>1) positive Einkünfte aus freiberuflicher Tätigkeit</t>
  </si>
  <si>
    <t xml:space="preserve">2) einschließlich Garten- und Landschaftsarchitekten, Innenarchitekten, Vermessungsingenieure, Bauingenieure, </t>
  </si>
  <si>
    <t xml:space="preserve">     aber ohne Film- und Bühnenarchitekten </t>
  </si>
  <si>
    <t>Kreisfreie Stadt
Landkreis 
Land</t>
  </si>
  <si>
    <t>zu versteuerndes Einkommen</t>
  </si>
  <si>
    <t>festgesetzte Einkommensteuer</t>
  </si>
  <si>
    <t>EUR je 
Steuerpflichtiger</t>
  </si>
  <si>
    <r>
      <t xml:space="preserve">freiberuflicher Arbeit </t>
    </r>
    <r>
      <rPr>
        <vertAlign val="superscript"/>
        <sz val="8"/>
        <rFont val="Arial"/>
        <family val="2"/>
      </rPr>
      <t>1)</t>
    </r>
  </si>
  <si>
    <r>
      <t xml:space="preserve">  Architekten </t>
    </r>
    <r>
      <rPr>
        <vertAlign val="superscript"/>
        <sz val="8"/>
        <rFont val="Arial"/>
        <family val="2"/>
      </rPr>
      <t xml:space="preserve"> 2)</t>
    </r>
  </si>
  <si>
    <t>- Härteausgleich</t>
  </si>
  <si>
    <t>4. Unbeschränkt Lohn- und Einkommensteuerpflichtige nach Grund-/Splitting</t>
  </si>
  <si>
    <t>tabellen-Gliederung und Größenklassen des Gesamtbetrags der Einkünfte</t>
  </si>
  <si>
    <t>Gesamtbetrag
 der
 Einkünfte 
 von ... bis unter ... EUR</t>
  </si>
  <si>
    <t xml:space="preserve"> aus</t>
  </si>
  <si>
    <t>nichtselbständiger
 Arbeit</t>
  </si>
  <si>
    <t>Vermietung
und 
Verpachtung</t>
  </si>
  <si>
    <t>Werbungskosten</t>
  </si>
  <si>
    <t>Steuer-pflichtige</t>
  </si>
  <si>
    <t>Einkommensteuerpflichtige insgesamt</t>
  </si>
  <si>
    <t xml:space="preserve">        -</t>
  </si>
  <si>
    <t>1      -        2 500</t>
  </si>
  <si>
    <t>2 500      -        5 000</t>
  </si>
  <si>
    <t>5 000      -        7 500</t>
  </si>
  <si>
    <t>7 500      -      10 000</t>
  </si>
  <si>
    <t>10 000      -      12 500</t>
  </si>
  <si>
    <t>12 500      -      15 000</t>
  </si>
  <si>
    <t>15 000      -      20 000</t>
  </si>
  <si>
    <t>20 000      -      25 000</t>
  </si>
  <si>
    <t>25 000      -      30 000</t>
  </si>
  <si>
    <t>30 000      -      37 500</t>
  </si>
  <si>
    <t>37 500      -      50 000</t>
  </si>
  <si>
    <t>50 000      -    125 000</t>
  </si>
  <si>
    <t>125 000      -    250 000</t>
  </si>
  <si>
    <t>250 000      -    500 000</t>
  </si>
  <si>
    <t>500 000      - 1 000 000</t>
  </si>
  <si>
    <t xml:space="preserve"> 1 000 000 und mehr        </t>
  </si>
  <si>
    <t>Verlustfälle</t>
  </si>
  <si>
    <t>Einkommensteuerpflichtige nach der Grundtabelle besteuert</t>
  </si>
  <si>
    <t>Einkommensteuerpflichtige nach der Splittingtabelle besteuert</t>
  </si>
  <si>
    <t>Noch: 4. Unbeschränkt Lohn- und Einkommensteuerpflichtige nach Grund-/Splitting</t>
  </si>
  <si>
    <t>Summe
der
 Einkünfte</t>
  </si>
  <si>
    <t>Gesamtbetrag
der
Einkünfte</t>
  </si>
  <si>
    <t>Außergewöhnliche Belastungen</t>
  </si>
  <si>
    <t>Zu
 versteuerndes
 Einkommen</t>
  </si>
  <si>
    <t>Tarifliche
Einkommensteuer</t>
  </si>
  <si>
    <t>Hinzuzurechnendes
Kindergeld</t>
  </si>
  <si>
    <t>Festgesetzte
 Einkommen-
steuer</t>
  </si>
  <si>
    <t>Festzusetzender
 Solidaritäts-
zuschlag</t>
  </si>
  <si>
    <t>Steuer-
pflichtige</t>
  </si>
  <si>
    <t>13. Ermittlung des zu versteuernden Einkommens der unbeschränkt Körperschaftsteuerpflichtigen</t>
  </si>
  <si>
    <t xml:space="preserve">Noch: 13. Ermittlung des zu versteuernden Einkommens der unbeschränkt Körperschaftsteuerpflichtigen </t>
  </si>
  <si>
    <t>x. Unbeschränkt Lohn- und Einkommen</t>
  </si>
  <si>
    <t>Lfd.            Nr</t>
  </si>
  <si>
    <t xml:space="preserve">positive </t>
  </si>
  <si>
    <t xml:space="preserve">   Gewerbe-
betrieb</t>
  </si>
  <si>
    <t xml:space="preserve"> selbständige
 Arbeit</t>
  </si>
  <si>
    <t>nicht-selbständige Arbeit</t>
  </si>
  <si>
    <t xml:space="preserve">   sonstige
 Einkünfte</t>
  </si>
  <si>
    <t xml:space="preserve">   selbständige Arbeit</t>
  </si>
  <si>
    <t xml:space="preserve">   nicht-selbständiger Arbeit</t>
  </si>
  <si>
    <t xml:space="preserve">   sonstige Einkünfte</t>
  </si>
  <si>
    <t>noch x. Unbeschränkt Lohn- und Einkommen</t>
  </si>
  <si>
    <t xml:space="preserve">negative </t>
  </si>
  <si>
    <t xml:space="preserve">EUR </t>
  </si>
  <si>
    <t>Freibetrag 
Land- und Forstwirtschaft</t>
  </si>
  <si>
    <t>Abzugsfähige 
Sonderausgaben</t>
  </si>
</sst>
</file>

<file path=xl/styles.xml><?xml version="1.0" encoding="utf-8"?>
<styleSheet xmlns="http://schemas.openxmlformats.org/spreadsheetml/2006/main">
  <numFmts count="7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_-* #,##0.00\ [$€-1]_-;\-* #,##0.00\ [$€-1]_-;_-* &quot;-&quot;??\ [$€-1]_-"/>
    <numFmt numFmtId="170" formatCode="#\ ###\ ##0_D;\-?\ ???\ ??0_D;@_D"/>
    <numFmt numFmtId="171" formatCode="##\ ###\ ##0_D;\-##\ ###\ ##0_D;0_D;@_D"/>
    <numFmt numFmtId="172" formatCode="#\ ###\ ##0\ \ "/>
    <numFmt numFmtId="173" formatCode="#\ ##0_D;\-??_D;0_D;@_D_D"/>
    <numFmt numFmtId="174" formatCode="###0\ &quot;DM&quot;;\-#,##0\ &quot;DM&quot;"/>
    <numFmt numFmtId="175" formatCode="#\ ###\ ###"/>
    <numFmt numFmtId="176" formatCode="#\ ##0;\-??;0;@"/>
    <numFmt numFmtId="177" formatCode="\ \ @_D"/>
    <numFmt numFmtId="178" formatCode="\ \ \ @"/>
    <numFmt numFmtId="179" formatCode="@_D"/>
    <numFmt numFmtId="180" formatCode="??\ ??0"/>
    <numFmt numFmtId="181" formatCode="#\ ###\ ##0_D;@_D"/>
    <numFmt numFmtId="182" formatCode="\ \ @"/>
    <numFmt numFmtId="183" formatCode="\ @"/>
    <numFmt numFmtId="184" formatCode="\ \ \ \ General"/>
    <numFmt numFmtId="185" formatCode="???\ ???_D;\-???\ ???_D;0_D;@_D"/>
    <numFmt numFmtId="186" formatCode="#\ ###\ ##0\ _D;[Red]\-#\ ###\ ##0\ _D"/>
    <numFmt numFmtId="187" formatCode="#\ ###\ ##0\ _D;[Red]\-#\ ###\ ##0\ _D;\ @\ _D"/>
    <numFmt numFmtId="188" formatCode="#\ ###\ ##0_a"/>
    <numFmt numFmtId="189" formatCode="\ \ \ \ \ \ \ @"/>
    <numFmt numFmtId="190" formatCode="#0_J"/>
    <numFmt numFmtId="191" formatCode="###0;"/>
    <numFmt numFmtId="192" formatCode="###0\ &quot;DM&quot;;"/>
    <numFmt numFmtId="193" formatCode="?\ ???\ ???_D;\-???\ ???_D;0_D;@_D"/>
    <numFmt numFmtId="194" formatCode="#\ ###\ ##0_D"/>
    <numFmt numFmtId="195" formatCode="0.0\ "/>
    <numFmt numFmtId="196" formatCode="0.0\ \ "/>
    <numFmt numFmtId="197" formatCode="@\ \ "/>
    <numFmt numFmtId="198" formatCode="#\ ###\ ##0\ _D;\-#\ ###\ ##0\ _D"/>
    <numFmt numFmtId="199" formatCode="?\ ???\ ???_D;\-?\ ???\ ???_D;0_D;@_D"/>
    <numFmt numFmtId="200" formatCode="?\ ???\ ???_D;\-??\ ???_D;0_D;@_D"/>
    <numFmt numFmtId="201" formatCode="0.0\ \ \ \ \ \ "/>
    <numFmt numFmtId="202" formatCode="#,##0\ &quot;DM&quot;;[Red]\-#,##0\ &quot;DM&quot;"/>
    <numFmt numFmtId="203" formatCode="#\ ###\ ##0_D;\-???\ ??0_D;0_D;@_D"/>
    <numFmt numFmtId="204" formatCode="#\ ##0_D;\-???\ ??0_D;0_D;@_D"/>
    <numFmt numFmtId="205" formatCode="#\ ###\ ##0_D;\-\ ?\ \ ???\ ??0_D;0_D;@_D"/>
    <numFmt numFmtId="206" formatCode="#\ ###\ ##0_D_D_D_D;\-\ \ ???\ ??0_D_D_D_D;@_D_D_D"/>
    <numFmt numFmtId="207" formatCode="#\ ###\ ##0\ _D;\-???\ ??0\ _D;0\ _D;@\ _D"/>
    <numFmt numFmtId="208" formatCode="#\ ###\ ##0;\-???\ ??0;0;@"/>
    <numFmt numFmtId="209" formatCode="#\ ###\ ##0\ _D\ \ _D;\-???\ ??0\ _D;0\ _D;@\ _D"/>
    <numFmt numFmtId="210" formatCode="\ \ \ \ \ @"/>
    <numFmt numFmtId="211" formatCode="0_D"/>
    <numFmt numFmtId="212" formatCode="##\ ###\ ##0;\-\ ??\ ??0;0;@"/>
    <numFmt numFmtId="213" formatCode="???\ ???_D;\-\ ???\ ???_D;0_D;@_D"/>
    <numFmt numFmtId="214" formatCode="#\ ###\ ##0\ _D"/>
    <numFmt numFmtId="215" formatCode="?\ ???\ ???_D;\-\ ???_D;0_D;@_D"/>
    <numFmt numFmtId="216" formatCode="?\ ???\ ???_D;\-\ #\ ###\ ##0_D;0_D;@_D"/>
    <numFmt numFmtId="217" formatCode="@_D_D_D"/>
    <numFmt numFmtId="218" formatCode="?\ ???\ ??0_D"/>
    <numFmt numFmtId="219" formatCode="####"/>
    <numFmt numFmtId="220" formatCode="#\ ###\ ##0\ \ ;\-#\ ###\ ##0\ \ ;&quot;-&quot;\ \ ;@\ \ "/>
    <numFmt numFmtId="221" formatCode="#\ ###\ ##0;\-??\ ??0;0;@"/>
    <numFmt numFmtId="222" formatCode="@\ \ \ \ \ "/>
    <numFmt numFmtId="223" formatCode="#\ ###\ ##0_D;\-\ ??0_D;0_D;@_D"/>
    <numFmt numFmtId="224" formatCode="\ \ \ \ @"/>
    <numFmt numFmtId="225" formatCode="@\ \ \ \ \ \ "/>
    <numFmt numFmtId="226" formatCode="#\ ###\ ##0\ \ ;\-???\ ??0\ \ ;&quot;-&quot;\ \ ;@\ \ "/>
    <numFmt numFmtId="227" formatCode="#\ ###\ ###;\-???\ ???"/>
    <numFmt numFmtId="228" formatCode="#\ ###\ ##0_D;\-\ ??\ ???_D;@_D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Helvetica"/>
      <family val="2"/>
    </font>
    <font>
      <u val="single"/>
      <sz val="10"/>
      <color indexed="12"/>
      <name val="Arial"/>
      <family val="0"/>
    </font>
    <font>
      <sz val="10"/>
      <name val="Helvetica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Courier New"/>
      <family val="3"/>
    </font>
    <font>
      <sz val="10"/>
      <color indexed="12"/>
      <name val="Arial"/>
      <family val="0"/>
    </font>
    <font>
      <b/>
      <strike/>
      <sz val="8"/>
      <name val="Arial"/>
      <family val="2"/>
    </font>
    <font>
      <strike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sz val="7"/>
      <name val="Times New Roman"/>
      <family val="1"/>
    </font>
    <font>
      <sz val="9"/>
      <name val="Symbol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NumberFormat="0">
      <alignment horizontal="righ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" fillId="0" borderId="0">
      <alignment horizontal="right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14">
    <xf numFmtId="0" fontId="0" fillId="0" borderId="0" xfId="0" applyAlignment="1">
      <alignment/>
    </xf>
    <xf numFmtId="0" fontId="5" fillId="0" borderId="0" xfId="32" applyFont="1">
      <alignment/>
      <protection/>
    </xf>
    <xf numFmtId="0" fontId="6" fillId="0" borderId="0" xfId="32" applyFont="1" applyBorder="1" applyAlignment="1">
      <alignment/>
      <protection/>
    </xf>
    <xf numFmtId="0" fontId="6" fillId="0" borderId="0" xfId="32" applyFont="1" applyBorder="1" applyAlignment="1">
      <alignment horizontal="center"/>
      <protection/>
    </xf>
    <xf numFmtId="0" fontId="7" fillId="0" borderId="0" xfId="32" applyFont="1">
      <alignment/>
      <protection/>
    </xf>
    <xf numFmtId="49" fontId="8" fillId="0" borderId="0" xfId="32" applyNumberFormat="1" applyFont="1" applyFill="1" applyBorder="1">
      <alignment/>
      <protection/>
    </xf>
    <xf numFmtId="0" fontId="8" fillId="0" borderId="0" xfId="32" applyFont="1">
      <alignment/>
      <protection/>
    </xf>
    <xf numFmtId="49" fontId="8" fillId="0" borderId="1" xfId="32" applyNumberFormat="1" applyFont="1" applyFill="1" applyBorder="1" applyAlignment="1">
      <alignment horizontal="center" vertical="center"/>
      <protection/>
    </xf>
    <xf numFmtId="49" fontId="8" fillId="0" borderId="2" xfId="32" applyNumberFormat="1" applyFont="1" applyFill="1" applyBorder="1" applyAlignment="1">
      <alignment horizontal="center" vertical="center"/>
      <protection/>
    </xf>
    <xf numFmtId="49" fontId="8" fillId="0" borderId="2" xfId="32" applyNumberFormat="1" applyFont="1" applyBorder="1" applyAlignment="1">
      <alignment horizontal="center" vertical="center"/>
      <protection/>
    </xf>
    <xf numFmtId="49" fontId="8" fillId="0" borderId="3" xfId="32" applyNumberFormat="1" applyFont="1" applyBorder="1" applyAlignment="1">
      <alignment horizontal="center" vertical="center"/>
      <protection/>
    </xf>
    <xf numFmtId="0" fontId="7" fillId="0" borderId="4" xfId="32" applyFont="1" applyBorder="1">
      <alignment/>
      <protection/>
    </xf>
    <xf numFmtId="49" fontId="8" fillId="0" borderId="4" xfId="32" applyNumberFormat="1" applyFont="1" applyFill="1" applyBorder="1">
      <alignment/>
      <protection/>
    </xf>
    <xf numFmtId="0" fontId="8" fillId="0" borderId="4" xfId="32" applyFont="1" applyBorder="1">
      <alignment/>
      <protection/>
    </xf>
    <xf numFmtId="0" fontId="7" fillId="0" borderId="0" xfId="32" applyFont="1" applyBorder="1">
      <alignment/>
      <protection/>
    </xf>
    <xf numFmtId="49" fontId="6" fillId="0" borderId="0" xfId="32" applyNumberFormat="1" applyFont="1" applyFill="1" applyBorder="1">
      <alignment/>
      <protection/>
    </xf>
    <xf numFmtId="0" fontId="8" fillId="0" borderId="0" xfId="32" applyFont="1" applyBorder="1">
      <alignment/>
      <protection/>
    </xf>
    <xf numFmtId="170" fontId="6" fillId="0" borderId="0" xfId="32" applyNumberFormat="1" applyFont="1" applyBorder="1" applyAlignment="1">
      <alignment horizontal="right"/>
      <protection/>
    </xf>
    <xf numFmtId="0" fontId="8" fillId="0" borderId="5" xfId="32" applyFont="1" applyBorder="1" applyAlignment="1">
      <alignment horizontal="right" indent="1"/>
      <protection/>
    </xf>
    <xf numFmtId="49" fontId="8" fillId="0" borderId="6" xfId="32" applyNumberFormat="1" applyFont="1" applyFill="1" applyBorder="1">
      <alignment/>
      <protection/>
    </xf>
    <xf numFmtId="168" fontId="8" fillId="0" borderId="0" xfId="32" applyNumberFormat="1" applyFont="1" applyAlignment="1">
      <alignment horizontal="right" indent="1"/>
      <protection/>
    </xf>
    <xf numFmtId="172" fontId="8" fillId="0" borderId="0" xfId="32" applyNumberFormat="1" applyFont="1" applyAlignment="1">
      <alignment horizontal="right"/>
      <protection/>
    </xf>
    <xf numFmtId="0" fontId="8" fillId="0" borderId="7" xfId="32" applyFont="1" applyBorder="1" applyAlignment="1">
      <alignment horizontal="right" indent="1"/>
      <protection/>
    </xf>
    <xf numFmtId="0" fontId="9" fillId="0" borderId="0" xfId="32" applyFont="1">
      <alignment/>
      <protection/>
    </xf>
    <xf numFmtId="0" fontId="6" fillId="0" borderId="5" xfId="32" applyFont="1" applyBorder="1" applyAlignment="1">
      <alignment horizontal="right" indent="1"/>
      <protection/>
    </xf>
    <xf numFmtId="49" fontId="6" fillId="0" borderId="6" xfId="32" applyNumberFormat="1" applyFont="1" applyFill="1" applyBorder="1">
      <alignment/>
      <protection/>
    </xf>
    <xf numFmtId="168" fontId="6" fillId="0" borderId="0" xfId="32" applyNumberFormat="1" applyFont="1" applyAlignment="1">
      <alignment horizontal="right" indent="1"/>
      <protection/>
    </xf>
    <xf numFmtId="172" fontId="6" fillId="0" borderId="0" xfId="32" applyNumberFormat="1" applyFont="1" applyBorder="1" applyAlignment="1">
      <alignment horizontal="right"/>
      <protection/>
    </xf>
    <xf numFmtId="0" fontId="6" fillId="0" borderId="7" xfId="32" applyFont="1" applyBorder="1" applyAlignment="1">
      <alignment horizontal="right" indent="1"/>
      <protection/>
    </xf>
    <xf numFmtId="0" fontId="6" fillId="0" borderId="0" xfId="32" applyFont="1" applyBorder="1" applyAlignment="1">
      <alignment horizontal="right" indent="1"/>
      <protection/>
    </xf>
    <xf numFmtId="168" fontId="6" fillId="0" borderId="0" xfId="32" applyNumberFormat="1" applyFont="1" applyBorder="1" applyAlignment="1">
      <alignment horizontal="right" indent="1"/>
      <protection/>
    </xf>
    <xf numFmtId="172" fontId="6" fillId="0" borderId="0" xfId="32" applyNumberFormat="1" applyFont="1" applyAlignment="1">
      <alignment horizontal="right"/>
      <protection/>
    </xf>
    <xf numFmtId="168" fontId="6" fillId="0" borderId="0" xfId="32" applyNumberFormat="1" applyFont="1" applyAlignment="1">
      <alignment horizontal="right"/>
      <protection/>
    </xf>
    <xf numFmtId="168" fontId="6" fillId="0" borderId="0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right"/>
      <protection/>
    </xf>
    <xf numFmtId="0" fontId="8" fillId="0" borderId="0" xfId="32" applyFont="1" applyBorder="1" applyAlignment="1">
      <alignment/>
      <protection/>
    </xf>
    <xf numFmtId="49" fontId="8" fillId="0" borderId="8" xfId="32" applyNumberFormat="1" applyFont="1" applyFill="1" applyBorder="1" applyAlignment="1">
      <alignment horizontal="center" vertical="center"/>
      <protection/>
    </xf>
    <xf numFmtId="49" fontId="7" fillId="0" borderId="0" xfId="32" applyNumberFormat="1" applyFont="1" applyFill="1" applyBorder="1">
      <alignment/>
      <protection/>
    </xf>
    <xf numFmtId="0" fontId="8" fillId="0" borderId="5" xfId="32" applyFont="1" applyBorder="1" applyAlignment="1">
      <alignment horizontal="center"/>
      <protection/>
    </xf>
    <xf numFmtId="168" fontId="8" fillId="0" borderId="0" xfId="32" applyNumberFormat="1" applyFont="1" applyAlignment="1">
      <alignment horizontal="right"/>
      <protection/>
    </xf>
    <xf numFmtId="0" fontId="6" fillId="0" borderId="5" xfId="32" applyFont="1" applyBorder="1" applyAlignment="1">
      <alignment horizontal="center"/>
      <protection/>
    </xf>
    <xf numFmtId="168" fontId="6" fillId="0" borderId="5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center"/>
      <protection/>
    </xf>
    <xf numFmtId="168" fontId="8" fillId="0" borderId="0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right" indent="1"/>
      <protection/>
    </xf>
    <xf numFmtId="49" fontId="8" fillId="0" borderId="9" xfId="32" applyNumberFormat="1" applyFont="1" applyFill="1" applyBorder="1">
      <alignment/>
      <protection/>
    </xf>
    <xf numFmtId="168" fontId="8" fillId="0" borderId="5" xfId="32" applyNumberFormat="1" applyFont="1" applyBorder="1" applyAlignment="1">
      <alignment horizontal="right"/>
      <protection/>
    </xf>
    <xf numFmtId="0" fontId="8" fillId="0" borderId="0" xfId="32" applyFont="1" applyBorder="1" applyAlignment="1">
      <alignment horizontal="left"/>
      <protection/>
    </xf>
    <xf numFmtId="49" fontId="8" fillId="0" borderId="10" xfId="32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89" fontId="8" fillId="0" borderId="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7" fontId="6" fillId="0" borderId="14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85" fontId="14" fillId="0" borderId="0" xfId="0" applyNumberFormat="1" applyFont="1" applyBorder="1" applyAlignment="1">
      <alignment horizontal="center" vertical="center"/>
    </xf>
    <xf numFmtId="187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87" fontId="8" fillId="0" borderId="0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188" fontId="15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25" applyFont="1" applyAlignment="1">
      <alignment horizontal="center" vertical="center"/>
      <protection/>
    </xf>
    <xf numFmtId="190" fontId="6" fillId="0" borderId="0" xfId="25" applyNumberFormat="1" applyFont="1" applyAlignment="1">
      <alignment horizontal="centerContinuous" vertical="center"/>
      <protection/>
    </xf>
    <xf numFmtId="0" fontId="6" fillId="0" borderId="0" xfId="25" applyFont="1" applyAlignment="1">
      <alignment horizontal="centerContinuous" vertical="center"/>
      <protection/>
    </xf>
    <xf numFmtId="0" fontId="8" fillId="0" borderId="0" xfId="25" applyFont="1" applyAlignment="1">
      <alignment horizontal="center" vertical="center" wrapText="1"/>
      <protection/>
    </xf>
    <xf numFmtId="0" fontId="6" fillId="0" borderId="0" xfId="25" applyFont="1" applyAlignment="1">
      <alignment horizontal="center" vertical="center" wrapText="1"/>
      <protection/>
    </xf>
    <xf numFmtId="0" fontId="6" fillId="0" borderId="0" xfId="25" applyFont="1" applyAlignment="1">
      <alignment horizontal="right" vertical="center" wrapText="1"/>
      <protection/>
    </xf>
    <xf numFmtId="0" fontId="8" fillId="0" borderId="0" xfId="25" applyFont="1" applyBorder="1" applyAlignment="1">
      <alignment horizontal="center" vertical="center"/>
      <protection/>
    </xf>
    <xf numFmtId="0" fontId="8" fillId="0" borderId="0" xfId="25" applyFont="1" applyAlignment="1">
      <alignment horizontal="right" vertical="center" wrapText="1"/>
      <protection/>
    </xf>
    <xf numFmtId="0" fontId="6" fillId="0" borderId="0" xfId="25" applyFont="1" applyAlignment="1">
      <alignment horizontal="right" vertical="center"/>
      <protection/>
    </xf>
    <xf numFmtId="0" fontId="6" fillId="0" borderId="0" xfId="25" applyFont="1" applyBorder="1" applyAlignment="1">
      <alignment horizontal="right" vertical="center" wrapText="1"/>
      <protection/>
    </xf>
    <xf numFmtId="0" fontId="6" fillId="0" borderId="0" xfId="25" applyFont="1" applyAlignment="1">
      <alignment horizontal="left" vertical="center"/>
      <protection/>
    </xf>
    <xf numFmtId="0" fontId="6" fillId="0" borderId="0" xfId="25" applyFont="1" applyBorder="1" applyAlignment="1">
      <alignment horizontal="right" vertical="center"/>
      <protection/>
    </xf>
    <xf numFmtId="190" fontId="6" fillId="0" borderId="11" xfId="25" applyNumberFormat="1" applyFont="1" applyBorder="1" applyAlignment="1">
      <alignment horizontal="right" vertical="center"/>
      <protection/>
    </xf>
    <xf numFmtId="0" fontId="6" fillId="0" borderId="11" xfId="25" applyFont="1" applyBorder="1" applyAlignment="1">
      <alignment horizontal="centerContinuous" vertical="center"/>
      <protection/>
    </xf>
    <xf numFmtId="0" fontId="6" fillId="0" borderId="11" xfId="25" applyFont="1" applyBorder="1" applyAlignment="1">
      <alignment horizontal="centerContinuous" vertical="center" wrapText="1"/>
      <protection/>
    </xf>
    <xf numFmtId="0" fontId="6" fillId="0" borderId="0" xfId="25" applyFont="1" applyBorder="1" applyAlignment="1">
      <alignment horizontal="centerContinuous" vertical="center"/>
      <protection/>
    </xf>
    <xf numFmtId="0" fontId="8" fillId="0" borderId="0" xfId="25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/>
    </xf>
    <xf numFmtId="0" fontId="8" fillId="0" borderId="15" xfId="25" applyFont="1" applyBorder="1" applyAlignment="1">
      <alignment horizontal="center"/>
      <protection/>
    </xf>
    <xf numFmtId="0" fontId="8" fillId="0" borderId="16" xfId="25" applyFont="1" applyBorder="1" applyAlignment="1">
      <alignment horizontal="center"/>
      <protection/>
    </xf>
    <xf numFmtId="0" fontId="8" fillId="0" borderId="13" xfId="25" applyFont="1" applyBorder="1" applyAlignment="1">
      <alignment horizontal="center"/>
      <protection/>
    </xf>
    <xf numFmtId="0" fontId="8" fillId="0" borderId="17" xfId="25" applyFont="1" applyBorder="1" applyAlignment="1">
      <alignment horizontal="center"/>
      <protection/>
    </xf>
    <xf numFmtId="0" fontId="8" fillId="0" borderId="8" xfId="25" applyFont="1" applyBorder="1" applyAlignment="1">
      <alignment horizontal="centerContinuous" vertical="center"/>
      <protection/>
    </xf>
    <xf numFmtId="0" fontId="8" fillId="0" borderId="1" xfId="25" applyFont="1" applyBorder="1" applyAlignment="1">
      <alignment horizontal="centerContinuous" vertical="center"/>
      <protection/>
    </xf>
    <xf numFmtId="0" fontId="8" fillId="0" borderId="10" xfId="25" applyFont="1" applyBorder="1" applyAlignment="1">
      <alignment horizontal="centerContinuous" vertical="center"/>
      <protection/>
    </xf>
    <xf numFmtId="192" fontId="8" fillId="0" borderId="0" xfId="25" applyNumberFormat="1" applyFont="1" applyBorder="1" applyAlignment="1">
      <alignment horizontal="centerContinuous" vertical="center"/>
      <protection/>
    </xf>
    <xf numFmtId="0" fontId="8" fillId="0" borderId="1" xfId="25" applyFont="1" applyBorder="1" applyAlignment="1">
      <alignment horizontal="centerContinuous" vertical="center" wrapText="1"/>
      <protection/>
    </xf>
    <xf numFmtId="191" fontId="8" fillId="0" borderId="1" xfId="25" applyNumberFormat="1" applyFont="1" applyBorder="1" applyAlignment="1">
      <alignment horizontal="centerContinuous" vertical="center"/>
      <protection/>
    </xf>
    <xf numFmtId="0" fontId="8" fillId="0" borderId="2" xfId="25" applyFont="1" applyBorder="1" applyAlignment="1">
      <alignment horizontal="centerContinuous" vertical="center"/>
      <protection/>
    </xf>
    <xf numFmtId="0" fontId="8" fillId="0" borderId="3" xfId="25" applyFont="1" applyBorder="1" applyAlignment="1">
      <alignment horizontal="centerContinuous" vertical="center"/>
      <protection/>
    </xf>
    <xf numFmtId="0" fontId="6" fillId="0" borderId="4" xfId="25" applyFont="1" applyBorder="1" applyAlignment="1">
      <alignment horizontal="center"/>
      <protection/>
    </xf>
    <xf numFmtId="0" fontId="6" fillId="0" borderId="7" xfId="25" applyFont="1" applyBorder="1" applyAlignment="1">
      <alignment horizontal="center"/>
      <protection/>
    </xf>
    <xf numFmtId="0" fontId="6" fillId="0" borderId="0" xfId="25" applyFont="1" applyBorder="1" applyAlignment="1">
      <alignment horizontal="center"/>
      <protection/>
    </xf>
    <xf numFmtId="0" fontId="6" fillId="0" borderId="18" xfId="25" applyFont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0" fontId="6" fillId="0" borderId="19" xfId="25" applyFont="1" applyBorder="1" applyAlignment="1">
      <alignment horizontal="center"/>
      <protection/>
    </xf>
    <xf numFmtId="0" fontId="6" fillId="0" borderId="0" xfId="25" applyFont="1" applyAlignment="1">
      <alignment horizontal="center"/>
      <protection/>
    </xf>
    <xf numFmtId="190" fontId="6" fillId="0" borderId="7" xfId="25" applyNumberFormat="1" applyFont="1" applyBorder="1" applyAlignment="1">
      <alignment horizontal="left" vertical="center"/>
      <protection/>
    </xf>
    <xf numFmtId="190" fontId="16" fillId="0" borderId="0" xfId="25" applyNumberFormat="1" applyFont="1" applyBorder="1" applyAlignment="1">
      <alignment horizontal="left" vertical="center"/>
      <protection/>
    </xf>
    <xf numFmtId="0" fontId="6" fillId="0" borderId="0" xfId="25" applyFont="1" applyBorder="1" applyAlignment="1">
      <alignment horizontal="left" vertical="center"/>
      <protection/>
    </xf>
    <xf numFmtId="0" fontId="6" fillId="0" borderId="6" xfId="25" applyFont="1" applyBorder="1" applyAlignment="1">
      <alignment horizontal="left" vertical="center"/>
      <protection/>
    </xf>
    <xf numFmtId="193" fontId="8" fillId="0" borderId="0" xfId="25" applyNumberFormat="1" applyFont="1" applyBorder="1" applyAlignment="1">
      <alignment horizontal="right" vertical="center"/>
      <protection/>
    </xf>
    <xf numFmtId="193" fontId="8" fillId="0" borderId="0" xfId="25" applyNumberFormat="1" applyFont="1" applyBorder="1" applyAlignment="1">
      <alignment horizontal="right" vertical="center" wrapText="1"/>
      <protection/>
    </xf>
    <xf numFmtId="0" fontId="8" fillId="0" borderId="7" xfId="25" applyFont="1" applyBorder="1" applyAlignment="1">
      <alignment horizontal="center" vertical="center"/>
      <protection/>
    </xf>
    <xf numFmtId="190" fontId="16" fillId="0" borderId="7" xfId="25" applyNumberFormat="1" applyFont="1" applyBorder="1" applyAlignment="1">
      <alignment horizontal="left" vertical="center"/>
      <protection/>
    </xf>
    <xf numFmtId="0" fontId="6" fillId="0" borderId="5" xfId="25" applyFont="1" applyBorder="1" applyAlignment="1">
      <alignment horizontal="center" vertical="center"/>
      <protection/>
    </xf>
    <xf numFmtId="0" fontId="6" fillId="0" borderId="0" xfId="25" applyFont="1">
      <alignment/>
      <protection/>
    </xf>
    <xf numFmtId="194" fontId="6" fillId="0" borderId="0" xfId="25" applyNumberFormat="1" applyFont="1" applyBorder="1" applyAlignment="1">
      <alignment horizontal="right" vertical="center"/>
      <protection/>
    </xf>
    <xf numFmtId="194" fontId="6" fillId="0" borderId="0" xfId="25" applyNumberFormat="1" applyFont="1" applyFill="1" applyBorder="1" applyAlignment="1">
      <alignment horizontal="right" vertical="center"/>
      <protection/>
    </xf>
    <xf numFmtId="195" fontId="6" fillId="0" borderId="0" xfId="25" applyNumberFormat="1" applyFont="1">
      <alignment/>
      <protection/>
    </xf>
    <xf numFmtId="196" fontId="6" fillId="0" borderId="0" xfId="25" applyNumberFormat="1" applyFont="1" applyAlignment="1">
      <alignment horizontal="right"/>
      <protection/>
    </xf>
    <xf numFmtId="196" fontId="6" fillId="0" borderId="0" xfId="25" applyNumberFormat="1" applyFont="1" applyBorder="1" applyAlignment="1">
      <alignment horizontal="right"/>
      <protection/>
    </xf>
    <xf numFmtId="0" fontId="6" fillId="0" borderId="7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8" fillId="0" borderId="5" xfId="25" applyFont="1" applyBorder="1" applyAlignment="1">
      <alignment horizontal="center" vertical="center"/>
      <protection/>
    </xf>
    <xf numFmtId="190" fontId="6" fillId="0" borderId="0" xfId="25" applyNumberFormat="1" applyFont="1" applyBorder="1" applyAlignment="1">
      <alignment horizontal="right" vertical="center"/>
      <protection/>
    </xf>
    <xf numFmtId="194" fontId="8" fillId="0" borderId="0" xfId="25" applyNumberFormat="1" applyFont="1" applyBorder="1" applyAlignment="1">
      <alignment horizontal="right" vertical="center"/>
      <protection/>
    </xf>
    <xf numFmtId="194" fontId="8" fillId="0" borderId="0" xfId="25" applyNumberFormat="1" applyFont="1" applyFill="1" applyBorder="1" applyAlignment="1">
      <alignment horizontal="right" vertical="center"/>
      <protection/>
    </xf>
    <xf numFmtId="0" fontId="8" fillId="0" borderId="0" xfId="25" applyFont="1" applyBorder="1" applyAlignment="1">
      <alignment horizontal="left" vertical="center"/>
      <protection/>
    </xf>
    <xf numFmtId="0" fontId="8" fillId="0" borderId="0" xfId="25" applyFont="1">
      <alignment/>
      <protection/>
    </xf>
    <xf numFmtId="0" fontId="8" fillId="0" borderId="6" xfId="25" applyFont="1" applyBorder="1" applyAlignment="1">
      <alignment horizontal="left" vertical="center"/>
      <protection/>
    </xf>
    <xf numFmtId="181" fontId="8" fillId="0" borderId="0" xfId="25" applyNumberFormat="1" applyFont="1" applyBorder="1" applyAlignment="1">
      <alignment horizontal="right" vertical="center"/>
      <protection/>
    </xf>
    <xf numFmtId="195" fontId="8" fillId="0" borderId="0" xfId="25" applyNumberFormat="1" applyFont="1">
      <alignment/>
      <protection/>
    </xf>
    <xf numFmtId="196" fontId="8" fillId="0" borderId="0" xfId="25" applyNumberFormat="1" applyFont="1" applyAlignment="1">
      <alignment horizontal="right"/>
      <protection/>
    </xf>
    <xf numFmtId="196" fontId="8" fillId="0" borderId="0" xfId="25" applyNumberFormat="1" applyFont="1" applyBorder="1" applyAlignment="1">
      <alignment horizontal="right"/>
      <protection/>
    </xf>
    <xf numFmtId="0" fontId="8" fillId="0" borderId="0" xfId="25" applyFont="1" applyBorder="1" applyAlignment="1">
      <alignment horizontal="left" vertical="top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200" fontId="15" fillId="0" borderId="0" xfId="0" applyNumberFormat="1" applyFont="1" applyBorder="1" applyAlignment="1">
      <alignment horizontal="right" vertical="center"/>
    </xf>
    <xf numFmtId="200" fontId="8" fillId="0" borderId="0" xfId="0" applyNumberFormat="1" applyFont="1" applyAlignment="1">
      <alignment/>
    </xf>
    <xf numFmtId="200" fontId="8" fillId="0" borderId="0" xfId="0" applyNumberFormat="1" applyFont="1" applyBorder="1" applyAlignment="1">
      <alignment horizontal="center" vertical="center"/>
    </xf>
    <xf numFmtId="196" fontId="8" fillId="0" borderId="0" xfId="25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left" vertical="center"/>
    </xf>
    <xf numFmtId="200" fontId="8" fillId="0" borderId="0" xfId="25" applyNumberFormat="1" applyFont="1" applyFill="1" applyBorder="1" applyAlignment="1">
      <alignment horizontal="right" vertical="center"/>
      <protection/>
    </xf>
    <xf numFmtId="200" fontId="8" fillId="0" borderId="0" xfId="0" applyNumberFormat="1" applyFont="1" applyBorder="1" applyAlignment="1">
      <alignment horizontal="right" vertical="center"/>
    </xf>
    <xf numFmtId="195" fontId="8" fillId="0" borderId="0" xfId="25" applyNumberFormat="1" applyFont="1" applyFill="1" applyBorder="1">
      <alignment/>
      <protection/>
    </xf>
    <xf numFmtId="200" fontId="8" fillId="0" borderId="0" xfId="0" applyNumberFormat="1" applyFont="1" applyFill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6" xfId="0" applyFont="1" applyBorder="1" applyAlignment="1">
      <alignment horizontal="left" vertical="center"/>
    </xf>
    <xf numFmtId="200" fontId="18" fillId="0" borderId="0" xfId="25" applyNumberFormat="1" applyFont="1" applyFill="1" applyBorder="1" applyAlignment="1">
      <alignment horizontal="right" vertical="center"/>
      <protection/>
    </xf>
    <xf numFmtId="200" fontId="18" fillId="0" borderId="0" xfId="0" applyNumberFormat="1" applyFont="1" applyBorder="1" applyAlignment="1">
      <alignment horizontal="right" vertical="center"/>
    </xf>
    <xf numFmtId="200" fontId="18" fillId="0" borderId="0" xfId="0" applyNumberFormat="1" applyFont="1" applyFill="1" applyBorder="1" applyAlignment="1">
      <alignment horizontal="right" vertical="center"/>
    </xf>
    <xf numFmtId="195" fontId="18" fillId="0" borderId="0" xfId="25" applyNumberFormat="1" applyFont="1" applyFill="1" applyBorder="1">
      <alignment/>
      <protection/>
    </xf>
    <xf numFmtId="0" fontId="19" fillId="0" borderId="0" xfId="0" applyFont="1" applyBorder="1" applyAlignment="1">
      <alignment horizontal="center" vertical="center"/>
    </xf>
    <xf numFmtId="0" fontId="8" fillId="0" borderId="20" xfId="25" applyFont="1" applyBorder="1" applyAlignment="1">
      <alignment horizontal="center" vertical="center"/>
      <protection/>
    </xf>
    <xf numFmtId="190" fontId="8" fillId="0" borderId="0" xfId="25" applyNumberFormat="1" applyFont="1" applyBorder="1" applyAlignment="1">
      <alignment horizontal="right" vertical="center"/>
      <protection/>
    </xf>
    <xf numFmtId="0" fontId="8" fillId="0" borderId="0" xfId="25" applyFont="1" applyBorder="1" applyAlignment="1">
      <alignment horizontal="right" vertical="center"/>
      <protection/>
    </xf>
    <xf numFmtId="0" fontId="8" fillId="0" borderId="6" xfId="25" applyFont="1" applyBorder="1" applyAlignment="1">
      <alignment horizontal="left" vertical="center" wrapText="1"/>
      <protection/>
    </xf>
    <xf numFmtId="0" fontId="8" fillId="0" borderId="0" xfId="25" applyFont="1" applyBorder="1" applyAlignment="1">
      <alignment horizontal="right" vertical="center" wrapText="1"/>
      <protection/>
    </xf>
    <xf numFmtId="0" fontId="6" fillId="0" borderId="6" xfId="25" applyFont="1" applyBorder="1" applyAlignment="1">
      <alignment horizontal="left" vertical="center" wrapText="1"/>
      <protection/>
    </xf>
    <xf numFmtId="194" fontId="8" fillId="0" borderId="0" xfId="29" applyNumberFormat="1" applyFont="1" applyBorder="1" applyAlignment="1">
      <alignment horizontal="center" vertical="center"/>
      <protection/>
    </xf>
    <xf numFmtId="0" fontId="8" fillId="0" borderId="5" xfId="29" applyFont="1" applyBorder="1" applyAlignment="1">
      <alignment horizontal="center" vertical="center"/>
      <protection/>
    </xf>
    <xf numFmtId="190" fontId="8" fillId="0" borderId="0" xfId="29" applyNumberFormat="1" applyFont="1" applyBorder="1" applyAlignment="1">
      <alignment horizontal="left" vertical="center"/>
      <protection/>
    </xf>
    <xf numFmtId="0" fontId="8" fillId="0" borderId="0" xfId="29" applyFont="1" applyBorder="1" applyAlignment="1">
      <alignment horizontal="center" vertical="center"/>
      <protection/>
    </xf>
    <xf numFmtId="0" fontId="6" fillId="0" borderId="0" xfId="29" applyFont="1" applyBorder="1" applyAlignment="1">
      <alignment horizontal="center" vertical="center"/>
      <protection/>
    </xf>
    <xf numFmtId="0" fontId="6" fillId="0" borderId="6" xfId="29" applyFont="1" applyBorder="1" applyAlignment="1">
      <alignment horizontal="left" vertical="center" wrapText="1"/>
      <protection/>
    </xf>
    <xf numFmtId="194" fontId="8" fillId="0" borderId="0" xfId="22" applyNumberFormat="1" applyFont="1" applyBorder="1" applyAlignment="1">
      <alignment horizontal="right" vertical="center"/>
      <protection/>
    </xf>
    <xf numFmtId="0" fontId="8" fillId="0" borderId="7" xfId="29" applyFont="1" applyBorder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179" fontId="8" fillId="0" borderId="0" xfId="22" applyNumberFormat="1" applyFont="1" applyBorder="1" applyAlignment="1">
      <alignment horizontal="left" vertical="center"/>
      <protection/>
    </xf>
    <xf numFmtId="0" fontId="8" fillId="0" borderId="6" xfId="29" applyFont="1" applyBorder="1" applyAlignment="1">
      <alignment horizontal="center" vertical="center"/>
      <protection/>
    </xf>
    <xf numFmtId="194" fontId="8" fillId="0" borderId="0" xfId="29" applyNumberFormat="1" applyFont="1" applyBorder="1" applyAlignment="1">
      <alignment horizontal="right" vertical="center"/>
      <protection/>
    </xf>
    <xf numFmtId="195" fontId="8" fillId="0" borderId="0" xfId="29" applyNumberFormat="1" applyFont="1">
      <alignment/>
      <protection/>
    </xf>
    <xf numFmtId="196" fontId="8" fillId="0" borderId="0" xfId="29" applyNumberFormat="1" applyFont="1" applyAlignment="1">
      <alignment horizontal="right"/>
      <protection/>
    </xf>
    <xf numFmtId="0" fontId="8" fillId="0" borderId="0" xfId="29" applyFont="1" applyAlignment="1">
      <alignment horizontal="center" vertical="center"/>
      <protection/>
    </xf>
    <xf numFmtId="194" fontId="20" fillId="0" borderId="0" xfId="22" applyNumberFormat="1" applyFont="1" applyBorder="1" applyAlignment="1">
      <alignment horizontal="right" vertical="center"/>
      <protection/>
    </xf>
    <xf numFmtId="190" fontId="8" fillId="0" borderId="0" xfId="29" applyNumberFormat="1" applyFont="1" applyAlignment="1">
      <alignment horizontal="right" vertical="center"/>
      <protection/>
    </xf>
    <xf numFmtId="177" fontId="20" fillId="0" borderId="6" xfId="22" applyNumberFormat="1" applyFont="1" applyBorder="1" applyAlignment="1">
      <alignment horizontal="right" vertical="center"/>
      <protection/>
    </xf>
    <xf numFmtId="194" fontId="20" fillId="0" borderId="0" xfId="29" applyNumberFormat="1" applyFont="1" applyBorder="1" applyAlignment="1">
      <alignment horizontal="righ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" vertical="center"/>
      <protection/>
    </xf>
    <xf numFmtId="178" fontId="8" fillId="0" borderId="6" xfId="22" applyNumberFormat="1" applyFont="1" applyBorder="1" applyAlignment="1">
      <alignment vertical="center"/>
      <protection/>
    </xf>
    <xf numFmtId="0" fontId="8" fillId="0" borderId="0" xfId="29" applyFont="1" applyBorder="1" applyAlignment="1">
      <alignment horizontal="left"/>
      <protection/>
    </xf>
    <xf numFmtId="193" fontId="8" fillId="0" borderId="0" xfId="29" applyNumberFormat="1" applyFont="1" applyBorder="1" applyAlignment="1">
      <alignment horizontal="center" vertical="center"/>
      <protection/>
    </xf>
    <xf numFmtId="0" fontId="8" fillId="0" borderId="0" xfId="29" applyFont="1" applyBorder="1" applyAlignment="1">
      <alignment horizontal="left" vertical="center"/>
      <protection/>
    </xf>
    <xf numFmtId="0" fontId="8" fillId="0" borderId="0" xfId="25" applyFont="1" applyAlignment="1">
      <alignment vertical="center"/>
      <protection/>
    </xf>
    <xf numFmtId="0" fontId="8" fillId="0" borderId="0" xfId="25" applyFont="1" applyAlignment="1">
      <alignment horizontal="right" vertical="center"/>
      <protection/>
    </xf>
    <xf numFmtId="0" fontId="8" fillId="0" borderId="0" xfId="25" applyFont="1" applyAlignment="1">
      <alignment horizontal="left" vertical="center"/>
      <protection/>
    </xf>
    <xf numFmtId="0" fontId="6" fillId="0" borderId="11" xfId="25" applyFont="1" applyBorder="1" applyAlignment="1">
      <alignment horizontal="left" vertical="center"/>
      <protection/>
    </xf>
    <xf numFmtId="0" fontId="6" fillId="0" borderId="11" xfId="25" applyFont="1" applyBorder="1" applyAlignment="1">
      <alignment horizontal="right" vertical="center"/>
      <protection/>
    </xf>
    <xf numFmtId="0" fontId="8" fillId="0" borderId="5" xfId="25" applyFont="1" applyBorder="1" applyAlignment="1">
      <alignment horizontal="center"/>
      <protection/>
    </xf>
    <xf numFmtId="0" fontId="8" fillId="0" borderId="6" xfId="25" applyFont="1" applyBorder="1" applyAlignment="1">
      <alignment horizontal="center"/>
      <protection/>
    </xf>
    <xf numFmtId="0" fontId="8" fillId="0" borderId="21" xfId="25" applyFont="1" applyBorder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1" fontId="8" fillId="0" borderId="0" xfId="22" applyNumberFormat="1" applyFont="1" applyAlignment="1">
      <alignment horizontal="center" vertical="center"/>
      <protection/>
    </xf>
    <xf numFmtId="196" fontId="8" fillId="0" borderId="5" xfId="25" applyNumberFormat="1" applyFont="1" applyBorder="1" applyAlignment="1">
      <alignment horizontal="right"/>
      <protection/>
    </xf>
    <xf numFmtId="177" fontId="8" fillId="0" borderId="6" xfId="22" applyNumberFormat="1" applyFont="1" applyBorder="1" applyAlignment="1">
      <alignment horizontal="left" vertical="center"/>
      <protection/>
    </xf>
    <xf numFmtId="183" fontId="8" fillId="0" borderId="6" xfId="22" applyNumberFormat="1" applyFont="1" applyBorder="1" applyAlignment="1">
      <alignment horizontal="left" vertical="center"/>
      <protection/>
    </xf>
    <xf numFmtId="194" fontId="6" fillId="0" borderId="0" xfId="29" applyNumberFormat="1" applyFont="1" applyBorder="1" applyAlignment="1">
      <alignment horizontal="right" vertical="center"/>
      <protection/>
    </xf>
    <xf numFmtId="194" fontId="20" fillId="0" borderId="0" xfId="25" applyNumberFormat="1" applyFont="1" applyBorder="1" applyAlignment="1">
      <alignment horizontal="right" vertical="center"/>
      <protection/>
    </xf>
    <xf numFmtId="196" fontId="6" fillId="0" borderId="5" xfId="25" applyNumberFormat="1" applyFont="1" applyBorder="1" applyAlignment="1">
      <alignment horizontal="right"/>
      <protection/>
    </xf>
    <xf numFmtId="0" fontId="6" fillId="0" borderId="0" xfId="29" applyFont="1" applyBorder="1" applyAlignment="1">
      <alignment vertical="center"/>
      <protection/>
    </xf>
    <xf numFmtId="0" fontId="8" fillId="0" borderId="0" xfId="29" applyFont="1" applyBorder="1" applyAlignment="1">
      <alignment vertical="center"/>
      <protection/>
    </xf>
    <xf numFmtId="0" fontId="8" fillId="0" borderId="0" xfId="29" applyFont="1" applyBorder="1" applyAlignment="1">
      <alignment vertical="center" wrapText="1"/>
      <protection/>
    </xf>
    <xf numFmtId="0" fontId="8" fillId="0" borderId="6" xfId="29" applyFont="1" applyBorder="1" applyAlignment="1">
      <alignment vertical="center" wrapText="1"/>
      <protection/>
    </xf>
    <xf numFmtId="198" fontId="8" fillId="0" borderId="0" xfId="29" applyNumberFormat="1" applyFont="1" applyBorder="1" applyAlignment="1">
      <alignment horizontal="right" vertical="center"/>
      <protection/>
    </xf>
    <xf numFmtId="0" fontId="6" fillId="0" borderId="7" xfId="29" applyFont="1" applyBorder="1" applyAlignment="1">
      <alignment vertical="center"/>
      <protection/>
    </xf>
    <xf numFmtId="198" fontId="6" fillId="0" borderId="0" xfId="29" applyNumberFormat="1" applyFont="1" applyBorder="1" applyAlignment="1">
      <alignment horizontal="right" vertical="center"/>
      <protection/>
    </xf>
    <xf numFmtId="0" fontId="6" fillId="0" borderId="5" xfId="29" applyFont="1" applyBorder="1" applyAlignment="1">
      <alignment horizontal="center" vertical="center"/>
      <protection/>
    </xf>
    <xf numFmtId="0" fontId="6" fillId="0" borderId="0" xfId="29" applyFont="1" applyBorder="1" applyAlignment="1">
      <alignment vertical="center" wrapText="1"/>
      <protection/>
    </xf>
    <xf numFmtId="0" fontId="6" fillId="0" borderId="6" xfId="29" applyFont="1" applyBorder="1" applyAlignment="1">
      <alignment vertical="center" wrapText="1"/>
      <protection/>
    </xf>
    <xf numFmtId="193" fontId="6" fillId="0" borderId="0" xfId="22" applyNumberFormat="1" applyFont="1" applyBorder="1" applyAlignment="1">
      <alignment horizontal="right" vertical="center"/>
      <protection/>
    </xf>
    <xf numFmtId="193" fontId="6" fillId="0" borderId="5" xfId="22" applyNumberFormat="1" applyFont="1" applyBorder="1" applyAlignment="1">
      <alignment horizontal="right" vertical="center"/>
      <protection/>
    </xf>
    <xf numFmtId="0" fontId="6" fillId="0" borderId="0" xfId="29" applyFont="1" applyAlignment="1">
      <alignment horizontal="center" vertical="center"/>
      <protection/>
    </xf>
    <xf numFmtId="198" fontId="8" fillId="0" borderId="0" xfId="29" applyNumberFormat="1" applyFont="1" applyAlignment="1">
      <alignment horizontal="center" vertical="center"/>
      <protection/>
    </xf>
    <xf numFmtId="190" fontId="8" fillId="0" borderId="7" xfId="25" applyNumberFormat="1" applyFont="1" applyBorder="1" applyAlignment="1">
      <alignment horizontal="left" vertical="center"/>
      <protection/>
    </xf>
    <xf numFmtId="0" fontId="8" fillId="0" borderId="6" xfId="25" applyFont="1" applyBorder="1" applyAlignment="1">
      <alignment horizontal="center" vertical="center" wrapText="1"/>
      <protection/>
    </xf>
    <xf numFmtId="193" fontId="8" fillId="0" borderId="0" xfId="22" applyNumberFormat="1" applyFont="1" applyBorder="1" applyAlignment="1">
      <alignment horizontal="right" vertical="center"/>
      <protection/>
    </xf>
    <xf numFmtId="193" fontId="8" fillId="0" borderId="5" xfId="22" applyNumberFormat="1" applyFont="1" applyBorder="1" applyAlignment="1">
      <alignment horizontal="right" vertical="center"/>
      <protection/>
    </xf>
    <xf numFmtId="190" fontId="8" fillId="0" borderId="0" xfId="25" applyNumberFormat="1" applyFont="1" applyAlignment="1">
      <alignment horizontal="left" vertical="center"/>
      <protection/>
    </xf>
    <xf numFmtId="194" fontId="8" fillId="0" borderId="5" xfId="29" applyNumberFormat="1" applyFont="1" applyBorder="1" applyAlignment="1">
      <alignment horizontal="center" vertical="center"/>
      <protection/>
    </xf>
    <xf numFmtId="0" fontId="6" fillId="0" borderId="7" xfId="29" applyFont="1" applyBorder="1" applyAlignment="1">
      <alignment horizontal="left" vertical="center"/>
      <protection/>
    </xf>
    <xf numFmtId="0" fontId="16" fillId="0" borderId="0" xfId="29" applyFont="1" applyBorder="1" applyAlignment="1">
      <alignment horizontal="left" vertical="center"/>
      <protection/>
    </xf>
    <xf numFmtId="0" fontId="16" fillId="0" borderId="6" xfId="29" applyFont="1" applyBorder="1" applyAlignment="1">
      <alignment horizontal="left" vertical="center"/>
      <protection/>
    </xf>
    <xf numFmtId="0" fontId="6" fillId="0" borderId="6" xfId="29" applyFont="1" applyBorder="1" applyAlignment="1">
      <alignment vertical="center"/>
      <protection/>
    </xf>
    <xf numFmtId="199" fontId="8" fillId="0" borderId="0" xfId="28" applyNumberFormat="1" applyFont="1" applyAlignment="1">
      <alignment horizontal="right" vertical="center"/>
      <protection/>
    </xf>
    <xf numFmtId="176" fontId="8" fillId="0" borderId="0" xfId="30" applyNumberFormat="1" applyFont="1" applyAlignment="1">
      <alignment horizontal="right" vertical="center"/>
      <protection/>
    </xf>
    <xf numFmtId="0" fontId="8" fillId="0" borderId="0" xfId="30" applyFont="1" applyAlignment="1">
      <alignment horizontal="center" vertical="center"/>
      <protection/>
    </xf>
    <xf numFmtId="176" fontId="8" fillId="0" borderId="6" xfId="30" applyNumberFormat="1" applyFont="1" applyBorder="1" applyAlignment="1">
      <alignment horizontal="left" vertical="center"/>
      <protection/>
    </xf>
    <xf numFmtId="195" fontId="8" fillId="0" borderId="0" xfId="29" applyNumberFormat="1" applyFont="1" applyBorder="1" applyAlignment="1">
      <alignment vertical="center"/>
      <protection/>
    </xf>
    <xf numFmtId="176" fontId="8" fillId="0" borderId="0" xfId="30" applyNumberFormat="1" applyFont="1" applyBorder="1" applyAlignment="1">
      <alignment horizontal="right" vertical="center"/>
      <protection/>
    </xf>
    <xf numFmtId="0" fontId="8" fillId="0" borderId="0" xfId="30" applyFont="1" applyAlignment="1">
      <alignment horizontal="left" vertical="center"/>
      <protection/>
    </xf>
    <xf numFmtId="176" fontId="8" fillId="0" borderId="6" xfId="30" applyNumberFormat="1" applyFont="1" applyBorder="1" applyAlignment="1">
      <alignment horizontal="right" vertical="center"/>
      <protection/>
    </xf>
    <xf numFmtId="199" fontId="6" fillId="0" borderId="0" xfId="28" applyNumberFormat="1" applyFont="1" applyAlignment="1">
      <alignment horizontal="right" vertical="center"/>
      <protection/>
    </xf>
    <xf numFmtId="0" fontId="6" fillId="0" borderId="0" xfId="30" applyFont="1" applyAlignment="1">
      <alignment horizontal="left" vertical="center"/>
      <protection/>
    </xf>
    <xf numFmtId="0" fontId="6" fillId="0" borderId="0" xfId="30" applyFont="1" applyBorder="1" applyAlignment="1">
      <alignment horizontal="centerContinuous" vertical="center"/>
      <protection/>
    </xf>
    <xf numFmtId="0" fontId="8" fillId="0" borderId="6" xfId="30" applyFont="1" applyBorder="1" applyAlignment="1">
      <alignment horizontal="center" vertical="center"/>
      <protection/>
    </xf>
    <xf numFmtId="194" fontId="6" fillId="0" borderId="0" xfId="22" applyNumberFormat="1" applyFont="1" applyBorder="1" applyAlignment="1">
      <alignment horizontal="right" vertical="center"/>
      <protection/>
    </xf>
    <xf numFmtId="195" fontId="6" fillId="0" borderId="0" xfId="29" applyNumberFormat="1" applyFont="1" applyBorder="1" applyAlignment="1">
      <alignment vertical="center"/>
      <protection/>
    </xf>
    <xf numFmtId="0" fontId="8" fillId="0" borderId="0" xfId="30" applyFont="1" applyBorder="1" applyAlignment="1">
      <alignment horizontal="center" vertical="center"/>
      <protection/>
    </xf>
    <xf numFmtId="199" fontId="8" fillId="0" borderId="0" xfId="28" applyNumberFormat="1" applyFont="1" applyBorder="1" applyAlignment="1">
      <alignment horizontal="right" vertical="center"/>
      <protection/>
    </xf>
    <xf numFmtId="195" fontId="8" fillId="0" borderId="5" xfId="29" applyNumberFormat="1" applyFont="1" applyBorder="1" applyAlignment="1">
      <alignment vertical="center"/>
      <protection/>
    </xf>
    <xf numFmtId="0" fontId="8" fillId="0" borderId="0" xfId="30" applyFont="1" applyAlignment="1">
      <alignment vertical="center"/>
      <protection/>
    </xf>
    <xf numFmtId="179" fontId="8" fillId="0" borderId="0" xfId="25" applyNumberFormat="1" applyFont="1" applyBorder="1" applyAlignment="1">
      <alignment horizontal="right" vertical="center"/>
      <protection/>
    </xf>
    <xf numFmtId="197" fontId="8" fillId="0" borderId="0" xfId="25" applyNumberFormat="1" applyFont="1" applyAlignment="1">
      <alignment horizontal="right"/>
      <protection/>
    </xf>
    <xf numFmtId="197" fontId="8" fillId="0" borderId="0" xfId="25" applyNumberFormat="1" applyFont="1" applyBorder="1" applyAlignment="1">
      <alignment horizontal="right"/>
      <protection/>
    </xf>
    <xf numFmtId="197" fontId="8" fillId="0" borderId="5" xfId="25" applyNumberFormat="1" applyFont="1" applyBorder="1" applyAlignment="1">
      <alignment horizontal="right"/>
      <protection/>
    </xf>
    <xf numFmtId="190" fontId="8" fillId="0" borderId="0" xfId="25" applyNumberFormat="1" applyFont="1" applyAlignment="1">
      <alignment horizontal="right" vertical="center"/>
      <protection/>
    </xf>
    <xf numFmtId="201" fontId="6" fillId="0" borderId="0" xfId="25" applyNumberFormat="1" applyFont="1" applyBorder="1" applyAlignment="1">
      <alignment horizontal="center" vertical="center"/>
      <protection/>
    </xf>
    <xf numFmtId="201" fontId="8" fillId="0" borderId="0" xfId="25" applyNumberFormat="1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right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 textRotation="180"/>
    </xf>
    <xf numFmtId="205" fontId="8" fillId="0" borderId="6" xfId="0" applyNumberFormat="1" applyFont="1" applyFill="1" applyBorder="1" applyAlignment="1">
      <alignment horizontal="right" vertical="center"/>
    </xf>
    <xf numFmtId="207" fontId="8" fillId="0" borderId="0" xfId="0" applyNumberFormat="1" applyFont="1" applyFill="1" applyAlignment="1">
      <alignment horizontal="right"/>
    </xf>
    <xf numFmtId="207" fontId="8" fillId="0" borderId="0" xfId="0" applyNumberFormat="1" applyFont="1" applyFill="1" applyAlignment="1" quotePrefix="1">
      <alignment horizontal="right"/>
    </xf>
    <xf numFmtId="170" fontId="8" fillId="0" borderId="0" xfId="32" applyNumberFormat="1" applyFont="1" applyBorder="1" applyAlignment="1">
      <alignment horizontal="right"/>
      <protection/>
    </xf>
    <xf numFmtId="205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207" fontId="6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right" vertical="center" wrapText="1"/>
    </xf>
    <xf numFmtId="207" fontId="8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205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05" fontId="6" fillId="0" borderId="0" xfId="0" applyNumberFormat="1" applyFont="1" applyFill="1" applyBorder="1" applyAlignment="1">
      <alignment horizontal="right"/>
    </xf>
    <xf numFmtId="205" fontId="0" fillId="0" borderId="0" xfId="0" applyNumberFormat="1" applyAlignment="1">
      <alignment vertical="center"/>
    </xf>
    <xf numFmtId="1" fontId="5" fillId="0" borderId="0" xfId="0" applyNumberFormat="1" applyFont="1" applyAlignment="1">
      <alignment vertical="center"/>
    </xf>
    <xf numFmtId="170" fontId="6" fillId="0" borderId="0" xfId="33" applyNumberFormat="1" applyFont="1" applyAlignment="1">
      <alignment horizontal="right"/>
      <protection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170" fontId="8" fillId="0" borderId="0" xfId="32" applyNumberFormat="1" applyFont="1" applyAlignment="1">
      <alignment horizontal="right"/>
      <protection/>
    </xf>
    <xf numFmtId="0" fontId="8" fillId="0" borderId="0" xfId="0" applyFont="1" applyFill="1" applyAlignment="1">
      <alignment/>
    </xf>
    <xf numFmtId="204" fontId="8" fillId="0" borderId="14" xfId="0" applyNumberFormat="1" applyFont="1" applyFill="1" applyBorder="1" applyAlignment="1">
      <alignment horizontal="right" wrapText="1"/>
    </xf>
    <xf numFmtId="168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204" fontId="8" fillId="0" borderId="14" xfId="0" applyNumberFormat="1" applyFont="1" applyBorder="1" applyAlignment="1">
      <alignment horizontal="right"/>
    </xf>
    <xf numFmtId="203" fontId="8" fillId="0" borderId="0" xfId="0" applyNumberFormat="1" applyFont="1" applyBorder="1" applyAlignment="1">
      <alignment horizontal="right"/>
    </xf>
    <xf numFmtId="204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204" fontId="8" fillId="0" borderId="14" xfId="0" applyNumberFormat="1" applyFont="1" applyBorder="1" applyAlignment="1">
      <alignment/>
    </xf>
    <xf numFmtId="203" fontId="8" fillId="0" borderId="0" xfId="0" applyNumberFormat="1" applyFont="1" applyBorder="1" applyAlignment="1">
      <alignment/>
    </xf>
    <xf numFmtId="204" fontId="8" fillId="0" borderId="0" xfId="0" applyNumberFormat="1" applyFont="1" applyBorder="1" applyAlignment="1">
      <alignment/>
    </xf>
    <xf numFmtId="0" fontId="8" fillId="0" borderId="0" xfId="24" applyFont="1" applyFill="1" applyBorder="1" applyAlignment="1">
      <alignment horizontal="left" wrapText="1"/>
      <protection/>
    </xf>
    <xf numFmtId="49" fontId="8" fillId="0" borderId="6" xfId="24" applyNumberFormat="1" applyFont="1" applyBorder="1" applyAlignment="1">
      <alignment horizontal="left" wrapText="1"/>
      <protection/>
    </xf>
    <xf numFmtId="0" fontId="8" fillId="0" borderId="0" xfId="24" applyFont="1" applyFill="1" applyBorder="1" applyAlignment="1">
      <alignment wrapText="1"/>
      <protection/>
    </xf>
    <xf numFmtId="0" fontId="8" fillId="0" borderId="0" xfId="24" applyFont="1" applyFill="1" applyAlignment="1">
      <alignment wrapText="1"/>
      <protection/>
    </xf>
    <xf numFmtId="49" fontId="8" fillId="0" borderId="6" xfId="24" applyNumberFormat="1" applyFont="1" applyBorder="1" applyAlignment="1">
      <alignment horizontal="left"/>
      <protection/>
    </xf>
    <xf numFmtId="0" fontId="8" fillId="0" borderId="0" xfId="24" applyFont="1" applyFill="1" applyBorder="1" applyAlignment="1">
      <alignment/>
      <protection/>
    </xf>
    <xf numFmtId="0" fontId="8" fillId="0" borderId="0" xfId="24" applyFont="1" applyFill="1" applyAlignment="1">
      <alignment/>
      <protection/>
    </xf>
    <xf numFmtId="183" fontId="8" fillId="0" borderId="0" xfId="24" applyNumberFormat="1" applyFont="1" applyBorder="1" applyAlignment="1">
      <alignment horizontal="left"/>
      <protection/>
    </xf>
    <xf numFmtId="204" fontId="21" fillId="0" borderId="14" xfId="0" applyNumberFormat="1" applyFont="1" applyFill="1" applyBorder="1" applyAlignment="1">
      <alignment/>
    </xf>
    <xf numFmtId="203" fontId="21" fillId="0" borderId="0" xfId="0" applyNumberFormat="1" applyFont="1" applyBorder="1" applyAlignment="1">
      <alignment/>
    </xf>
    <xf numFmtId="203" fontId="21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left" wrapText="1"/>
    </xf>
    <xf numFmtId="183" fontId="8" fillId="0" borderId="6" xfId="0" applyNumberFormat="1" applyFont="1" applyBorder="1" applyAlignment="1">
      <alignment horizontal="left" wrapText="1"/>
    </xf>
    <xf numFmtId="204" fontId="15" fillId="0" borderId="14" xfId="0" applyNumberFormat="1" applyFont="1" applyFill="1" applyBorder="1" applyAlignment="1">
      <alignment/>
    </xf>
    <xf numFmtId="204" fontId="15" fillId="0" borderId="0" xfId="0" applyNumberFormat="1" applyFont="1" applyFill="1" applyBorder="1" applyAlignment="1">
      <alignment/>
    </xf>
    <xf numFmtId="204" fontId="6" fillId="0" borderId="14" xfId="0" applyNumberFormat="1" applyFont="1" applyBorder="1" applyAlignment="1">
      <alignment/>
    </xf>
    <xf numFmtId="203" fontId="6" fillId="0" borderId="0" xfId="0" applyNumberFormat="1" applyFont="1" applyBorder="1" applyAlignment="1">
      <alignment/>
    </xf>
    <xf numFmtId="203" fontId="6" fillId="0" borderId="0" xfId="0" applyNumberFormat="1" applyFont="1" applyBorder="1" applyAlignment="1">
      <alignment horizontal="right"/>
    </xf>
    <xf numFmtId="0" fontId="15" fillId="0" borderId="0" xfId="0" applyFont="1" applyFill="1" applyAlignment="1">
      <alignment/>
    </xf>
    <xf numFmtId="203" fontId="8" fillId="0" borderId="0" xfId="0" applyNumberFormat="1" applyFont="1" applyAlignment="1">
      <alignment vertical="center"/>
    </xf>
    <xf numFmtId="0" fontId="2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204" fontId="8" fillId="0" borderId="0" xfId="0" applyNumberFormat="1" applyFont="1" applyFill="1" applyBorder="1" applyAlignment="1">
      <alignment horizontal="right" wrapText="1"/>
    </xf>
    <xf numFmtId="0" fontId="2" fillId="0" borderId="0" xfId="24" applyFont="1" applyFill="1" applyAlignment="1">
      <alignment wrapText="1"/>
      <protection/>
    </xf>
    <xf numFmtId="0" fontId="2" fillId="0" borderId="0" xfId="24" applyFont="1" applyFill="1" applyAlignment="1">
      <alignment/>
      <protection/>
    </xf>
    <xf numFmtId="183" fontId="8" fillId="0" borderId="6" xfId="24" applyNumberFormat="1" applyFont="1" applyBorder="1" applyAlignment="1">
      <alignment horizontal="left"/>
      <protection/>
    </xf>
    <xf numFmtId="204" fontId="21" fillId="0" borderId="14" xfId="0" applyNumberFormat="1" applyFont="1" applyBorder="1" applyAlignment="1">
      <alignment horizontal="right"/>
    </xf>
    <xf numFmtId="204" fontId="6" fillId="0" borderId="14" xfId="0" applyNumberFormat="1" applyFont="1" applyBorder="1" applyAlignment="1">
      <alignment horizontal="right"/>
    </xf>
    <xf numFmtId="204" fontId="23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0" fontId="7" fillId="0" borderId="0" xfId="26" applyFont="1">
      <alignment/>
      <protection/>
    </xf>
    <xf numFmtId="1" fontId="8" fillId="0" borderId="0" xfId="0" applyNumberFormat="1" applyFont="1" applyAlignment="1">
      <alignment vertical="center"/>
    </xf>
    <xf numFmtId="0" fontId="8" fillId="0" borderId="0" xfId="26" applyFont="1" applyBorder="1" applyAlignment="1">
      <alignment vertical="center" wrapText="1"/>
      <protection/>
    </xf>
    <xf numFmtId="183" fontId="8" fillId="0" borderId="6" xfId="0" applyNumberFormat="1" applyFont="1" applyBorder="1" applyAlignment="1">
      <alignment vertical="center"/>
    </xf>
    <xf numFmtId="207" fontId="8" fillId="0" borderId="0" xfId="0" applyNumberFormat="1" applyFont="1" applyAlignment="1">
      <alignment horizontal="right"/>
    </xf>
    <xf numFmtId="183" fontId="6" fillId="0" borderId="6" xfId="0" applyNumberFormat="1" applyFont="1" applyBorder="1" applyAlignment="1">
      <alignment vertical="center"/>
    </xf>
    <xf numFmtId="207" fontId="6" fillId="0" borderId="0" xfId="0" applyNumberFormat="1" applyFont="1" applyAlignment="1">
      <alignment horizontal="right"/>
    </xf>
    <xf numFmtId="205" fontId="15" fillId="0" borderId="0" xfId="0" applyNumberFormat="1" applyFont="1" applyFill="1" applyBorder="1" applyAlignment="1">
      <alignment horizontal="right"/>
    </xf>
    <xf numFmtId="205" fontId="15" fillId="0" borderId="0" xfId="0" applyNumberFormat="1" applyFont="1" applyAlignment="1">
      <alignment vertical="center"/>
    </xf>
    <xf numFmtId="209" fontId="8" fillId="0" borderId="0" xfId="0" applyNumberFormat="1" applyFont="1" applyAlignment="1">
      <alignment horizontal="right"/>
    </xf>
    <xf numFmtId="208" fontId="8" fillId="0" borderId="0" xfId="0" applyNumberFormat="1" applyFont="1" applyAlignment="1">
      <alignment horizontal="right"/>
    </xf>
    <xf numFmtId="209" fontId="6" fillId="0" borderId="0" xfId="0" applyNumberFormat="1" applyFont="1" applyAlignment="1">
      <alignment horizontal="right"/>
    </xf>
    <xf numFmtId="0" fontId="8" fillId="0" borderId="0" xfId="32" applyFont="1" applyAlignment="1">
      <alignment horizontal="center"/>
      <protection/>
    </xf>
    <xf numFmtId="0" fontId="8" fillId="0" borderId="4" xfId="32" applyFont="1" applyBorder="1" applyAlignment="1">
      <alignment horizontal="center" vertical="center" wrapText="1"/>
      <protection/>
    </xf>
    <xf numFmtId="0" fontId="8" fillId="0" borderId="11" xfId="32" applyFont="1" applyBorder="1" applyAlignment="1">
      <alignment horizontal="center" vertical="center" wrapText="1"/>
      <protection/>
    </xf>
    <xf numFmtId="49" fontId="8" fillId="0" borderId="18" xfId="32" applyNumberFormat="1" applyFont="1" applyFill="1" applyBorder="1">
      <alignment/>
      <protection/>
    </xf>
    <xf numFmtId="170" fontId="6" fillId="0" borderId="0" xfId="32" applyNumberFormat="1" applyFont="1" applyAlignment="1">
      <alignment horizontal="right"/>
      <protection/>
    </xf>
    <xf numFmtId="211" fontId="8" fillId="0" borderId="5" xfId="32" applyNumberFormat="1" applyFont="1" applyBorder="1" applyAlignment="1">
      <alignment horizontal="right"/>
      <protection/>
    </xf>
    <xf numFmtId="211" fontId="6" fillId="0" borderId="5" xfId="32" applyNumberFormat="1" applyFont="1" applyBorder="1" applyAlignment="1">
      <alignment horizontal="right"/>
      <protection/>
    </xf>
    <xf numFmtId="49" fontId="24" fillId="0" borderId="6" xfId="32" applyNumberFormat="1" applyFont="1" applyFill="1" applyBorder="1">
      <alignment/>
      <protection/>
    </xf>
    <xf numFmtId="170" fontId="25" fillId="0" borderId="0" xfId="32" applyNumberFormat="1" applyFont="1" applyAlignment="1">
      <alignment horizontal="right"/>
      <protection/>
    </xf>
    <xf numFmtId="170" fontId="24" fillId="0" borderId="0" xfId="32" applyNumberFormat="1" applyFont="1" applyAlignment="1">
      <alignment horizontal="right"/>
      <protection/>
    </xf>
    <xf numFmtId="170" fontId="7" fillId="0" borderId="0" xfId="32" applyNumberFormat="1" applyFont="1">
      <alignment/>
      <protection/>
    </xf>
    <xf numFmtId="49" fontId="8" fillId="0" borderId="6" xfId="32" applyNumberFormat="1" applyFont="1" applyBorder="1">
      <alignment/>
      <protection/>
    </xf>
    <xf numFmtId="178" fontId="8" fillId="0" borderId="6" xfId="32" applyNumberFormat="1" applyFont="1" applyBorder="1" applyAlignment="1">
      <alignment horizontal="left"/>
      <protection/>
    </xf>
    <xf numFmtId="210" fontId="8" fillId="0" borderId="6" xfId="32" applyNumberFormat="1" applyFont="1" applyBorder="1" applyAlignment="1">
      <alignment horizontal="left"/>
      <protection/>
    </xf>
    <xf numFmtId="49" fontId="8" fillId="0" borderId="6" xfId="32" applyNumberFormat="1" applyFont="1" applyFill="1" applyBorder="1" applyAlignment="1">
      <alignment wrapText="1"/>
      <protection/>
    </xf>
    <xf numFmtId="49" fontId="8" fillId="0" borderId="6" xfId="32" applyNumberFormat="1" applyFont="1" applyFill="1" applyBorder="1" quotePrefix="1">
      <alignment/>
      <protection/>
    </xf>
    <xf numFmtId="49" fontId="8" fillId="0" borderId="6" xfId="32" applyNumberFormat="1" applyFont="1" applyFill="1" applyBorder="1" applyAlignment="1">
      <alignment horizontal="left"/>
      <protection/>
    </xf>
    <xf numFmtId="205" fontId="6" fillId="0" borderId="0" xfId="32" applyNumberFormat="1" applyFont="1" applyAlignment="1">
      <alignment horizontal="right"/>
      <protection/>
    </xf>
    <xf numFmtId="194" fontId="18" fillId="0" borderId="0" xfId="0" applyNumberFormat="1" applyFont="1" applyBorder="1" applyAlignment="1">
      <alignment horizontal="left" vertical="center"/>
    </xf>
    <xf numFmtId="179" fontId="8" fillId="0" borderId="0" xfId="25" applyNumberFormat="1" applyFont="1" applyAlignment="1">
      <alignment horizontal="right"/>
      <protection/>
    </xf>
    <xf numFmtId="0" fontId="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0" xfId="31" applyFont="1" applyBorder="1" applyAlignment="1">
      <alignment vertical="center"/>
      <protection/>
    </xf>
    <xf numFmtId="199" fontId="6" fillId="0" borderId="0" xfId="28" applyNumberFormat="1" applyFont="1" applyBorder="1" applyAlignment="1">
      <alignment horizontal="right" vertical="center"/>
      <protection/>
    </xf>
    <xf numFmtId="0" fontId="6" fillId="0" borderId="0" xfId="26" applyFont="1" applyAlignment="1">
      <alignment horizontal="centerContinuous" vertical="center"/>
      <protection/>
    </xf>
    <xf numFmtId="0" fontId="9" fillId="0" borderId="0" xfId="26" applyFont="1" applyAlignment="1">
      <alignment horizontal="centerContinuous" vertical="center"/>
      <protection/>
    </xf>
    <xf numFmtId="0" fontId="7" fillId="0" borderId="0" xfId="26" applyFont="1" applyAlignment="1">
      <alignment horizontal="centerContinuous" vertical="center"/>
      <protection/>
    </xf>
    <xf numFmtId="0" fontId="7" fillId="0" borderId="0" xfId="26" applyFont="1" applyBorder="1" applyAlignment="1">
      <alignment horizontal="centerContinuous" vertical="center"/>
      <protection/>
    </xf>
    <xf numFmtId="0" fontId="7" fillId="0" borderId="0" xfId="26" applyFont="1" applyAlignment="1">
      <alignment vertical="center"/>
      <protection/>
    </xf>
    <xf numFmtId="0" fontId="8" fillId="0" borderId="4" xfId="26" applyFont="1" applyBorder="1" applyAlignment="1">
      <alignment horizontal="centerContinuous"/>
      <protection/>
    </xf>
    <xf numFmtId="0" fontId="8" fillId="0" borderId="0" xfId="26" applyFont="1">
      <alignment/>
      <protection/>
    </xf>
    <xf numFmtId="0" fontId="8" fillId="0" borderId="29" xfId="26" applyFont="1" applyBorder="1" applyAlignment="1">
      <alignment horizontal="centerContinuous"/>
      <protection/>
    </xf>
    <xf numFmtId="0" fontId="8" fillId="0" borderId="30" xfId="26" applyFont="1" applyBorder="1" applyAlignment="1">
      <alignment horizontal="center" vertical="center" wrapText="1"/>
      <protection/>
    </xf>
    <xf numFmtId="174" fontId="8" fillId="0" borderId="11" xfId="26" applyNumberFormat="1" applyFont="1" applyBorder="1" applyAlignment="1">
      <alignment horizontal="centerContinuous" vertical="center"/>
      <protection/>
    </xf>
    <xf numFmtId="0" fontId="8" fillId="0" borderId="11" xfId="26" applyFont="1" applyBorder="1" applyAlignment="1">
      <alignment horizontal="centerContinuous"/>
      <protection/>
    </xf>
    <xf numFmtId="0" fontId="8" fillId="0" borderId="30" xfId="26" applyFont="1" applyBorder="1" applyAlignment="1">
      <alignment horizontal="centerContinuous"/>
      <protection/>
    </xf>
    <xf numFmtId="0" fontId="8" fillId="0" borderId="6" xfId="26" applyFont="1" applyBorder="1" applyAlignment="1">
      <alignment horizontal="left"/>
      <protection/>
    </xf>
    <xf numFmtId="168" fontId="8" fillId="0" borderId="0" xfId="26" applyNumberFormat="1" applyFont="1" applyAlignment="1">
      <alignment horizontal="right"/>
      <protection/>
    </xf>
    <xf numFmtId="168" fontId="8" fillId="0" borderId="0" xfId="26" applyNumberFormat="1" applyFont="1" applyBorder="1" applyAlignment="1">
      <alignment horizontal="right"/>
      <protection/>
    </xf>
    <xf numFmtId="0" fontId="7" fillId="0" borderId="0" xfId="26" applyFont="1" applyAlignment="1">
      <alignment/>
      <protection/>
    </xf>
    <xf numFmtId="49" fontId="8" fillId="0" borderId="6" xfId="26" applyNumberFormat="1" applyFont="1" applyBorder="1" applyAlignment="1">
      <alignment/>
      <protection/>
    </xf>
    <xf numFmtId="214" fontId="8" fillId="0" borderId="0" xfId="26" applyNumberFormat="1" applyFont="1" applyAlignment="1">
      <alignment horizontal="right"/>
      <protection/>
    </xf>
    <xf numFmtId="0" fontId="6" fillId="0" borderId="6" xfId="26" applyFont="1" applyBorder="1" applyAlignment="1">
      <alignment/>
      <protection/>
    </xf>
    <xf numFmtId="214" fontId="6" fillId="0" borderId="0" xfId="26" applyNumberFormat="1" applyFont="1" applyAlignment="1">
      <alignment horizontal="right"/>
      <protection/>
    </xf>
    <xf numFmtId="214" fontId="6" fillId="0" borderId="0" xfId="26" applyNumberFormat="1" applyFont="1" applyBorder="1" applyAlignment="1">
      <alignment horizontal="right"/>
      <protection/>
    </xf>
    <xf numFmtId="0" fontId="9" fillId="0" borderId="0" xfId="26" applyFont="1" applyAlignment="1">
      <alignment/>
      <protection/>
    </xf>
    <xf numFmtId="49" fontId="8" fillId="0" borderId="6" xfId="26" applyNumberFormat="1" applyFont="1" applyBorder="1" applyAlignment="1">
      <alignment horizontal="left"/>
      <protection/>
    </xf>
    <xf numFmtId="49" fontId="8" fillId="0" borderId="6" xfId="26" applyNumberFormat="1" applyFont="1" applyBorder="1" applyAlignment="1" quotePrefix="1">
      <alignment horizontal="left"/>
      <protection/>
    </xf>
    <xf numFmtId="184" fontId="8" fillId="0" borderId="6" xfId="26" applyNumberFormat="1" applyFont="1" applyBorder="1" applyAlignment="1">
      <alignment horizontal="left"/>
      <protection/>
    </xf>
    <xf numFmtId="0" fontId="6" fillId="0" borderId="6" xfId="26" applyFont="1" applyBorder="1" applyAlignment="1">
      <alignment horizontal="left"/>
      <protection/>
    </xf>
    <xf numFmtId="0" fontId="8" fillId="0" borderId="6" xfId="26" applyFont="1" applyBorder="1" applyAlignment="1">
      <alignment wrapText="1"/>
      <protection/>
    </xf>
    <xf numFmtId="0" fontId="6" fillId="0" borderId="0" xfId="26" applyFont="1" applyAlignment="1">
      <alignment horizontal="left"/>
      <protection/>
    </xf>
    <xf numFmtId="168" fontId="6" fillId="0" borderId="0" xfId="26" applyNumberFormat="1" applyFont="1" applyAlignment="1">
      <alignment horizontal="right"/>
      <protection/>
    </xf>
    <xf numFmtId="168" fontId="6" fillId="0" borderId="0" xfId="26" applyNumberFormat="1" applyFont="1" applyBorder="1" applyAlignment="1">
      <alignment horizontal="right"/>
      <protection/>
    </xf>
    <xf numFmtId="0" fontId="7" fillId="0" borderId="0" xfId="26" applyFont="1" applyBorder="1" applyAlignment="1">
      <alignment/>
      <protection/>
    </xf>
    <xf numFmtId="0" fontId="7" fillId="0" borderId="0" xfId="26" applyFont="1" applyBorder="1">
      <alignment/>
      <protection/>
    </xf>
    <xf numFmtId="0" fontId="6" fillId="0" borderId="0" xfId="28" applyFont="1" applyBorder="1" applyAlignment="1">
      <alignment horizontal="center" vertical="center"/>
      <protection/>
    </xf>
    <xf numFmtId="0" fontId="8" fillId="0" borderId="0" xfId="28" applyFont="1" applyAlignment="1">
      <alignment vertical="center"/>
      <protection/>
    </xf>
    <xf numFmtId="0" fontId="8" fillId="0" borderId="11" xfId="31" applyFont="1" applyBorder="1">
      <alignment/>
      <protection/>
    </xf>
    <xf numFmtId="212" fontId="8" fillId="0" borderId="11" xfId="31" applyNumberFormat="1" applyFont="1" applyBorder="1">
      <alignment/>
      <protection/>
    </xf>
    <xf numFmtId="212" fontId="8" fillId="0" borderId="11" xfId="31" applyNumberFormat="1" applyFont="1" applyFill="1" applyBorder="1">
      <alignment/>
      <protection/>
    </xf>
    <xf numFmtId="212" fontId="8" fillId="0" borderId="0" xfId="31" applyNumberFormat="1" applyFont="1">
      <alignment/>
      <protection/>
    </xf>
    <xf numFmtId="0" fontId="8" fillId="0" borderId="0" xfId="31" applyFont="1">
      <alignment/>
      <protection/>
    </xf>
    <xf numFmtId="0" fontId="8" fillId="0" borderId="21" xfId="28" applyFont="1" applyBorder="1" applyAlignment="1">
      <alignment vertical="center"/>
      <protection/>
    </xf>
    <xf numFmtId="200" fontId="8" fillId="0" borderId="22" xfId="28" applyNumberFormat="1" applyFont="1" applyBorder="1" applyAlignment="1">
      <alignment horizontal="centerContinuous" vertical="center"/>
      <protection/>
    </xf>
    <xf numFmtId="0" fontId="8" fillId="0" borderId="5" xfId="28" applyFont="1" applyBorder="1" applyAlignment="1">
      <alignment horizontal="center" vertical="center"/>
      <protection/>
    </xf>
    <xf numFmtId="200" fontId="8" fillId="0" borderId="29" xfId="28" applyNumberFormat="1" applyFont="1" applyBorder="1" applyAlignment="1">
      <alignment horizontal="centerContinuous" vertical="center" wrapText="1"/>
      <protection/>
    </xf>
    <xf numFmtId="0" fontId="8" fillId="0" borderId="30" xfId="28" applyFont="1" applyBorder="1" applyAlignment="1">
      <alignment horizontal="center" vertical="center"/>
      <protection/>
    </xf>
    <xf numFmtId="49" fontId="8" fillId="0" borderId="1" xfId="28" applyNumberFormat="1" applyFont="1" applyBorder="1" applyAlignment="1">
      <alignment horizontal="center" vertical="center"/>
      <protection/>
    </xf>
    <xf numFmtId="49" fontId="8" fillId="0" borderId="1" xfId="28" applyNumberFormat="1" applyFont="1" applyFill="1" applyBorder="1" applyAlignment="1">
      <alignment horizontal="center" vertical="center"/>
      <protection/>
    </xf>
    <xf numFmtId="49" fontId="8" fillId="0" borderId="10" xfId="28" applyNumberFormat="1" applyFont="1" applyBorder="1" applyAlignment="1">
      <alignment horizontal="center" vertical="center"/>
      <protection/>
    </xf>
    <xf numFmtId="0" fontId="0" fillId="0" borderId="18" xfId="28" applyFont="1" applyBorder="1">
      <alignment/>
      <protection/>
    </xf>
    <xf numFmtId="0" fontId="0" fillId="0" borderId="21" xfId="28" applyFont="1" applyBorder="1">
      <alignment/>
      <protection/>
    </xf>
    <xf numFmtId="200" fontId="8" fillId="0" borderId="0" xfId="28" applyNumberFormat="1" applyFont="1" applyAlignment="1">
      <alignment horizontal="right" vertical="center"/>
      <protection/>
    </xf>
    <xf numFmtId="200" fontId="8" fillId="0" borderId="0" xfId="28" applyNumberFormat="1" applyFont="1" applyFill="1" applyAlignment="1">
      <alignment horizontal="right" vertical="center"/>
      <protection/>
    </xf>
    <xf numFmtId="200" fontId="8" fillId="0" borderId="0" xfId="28" applyNumberFormat="1" applyFont="1" applyBorder="1" applyAlignment="1">
      <alignment horizontal="right" vertical="center"/>
      <protection/>
    </xf>
    <xf numFmtId="0" fontId="6" fillId="0" borderId="6" xfId="28" applyFont="1" applyBorder="1" applyAlignment="1">
      <alignment vertical="center"/>
      <protection/>
    </xf>
    <xf numFmtId="0" fontId="6" fillId="0" borderId="5" xfId="28" applyFont="1" applyBorder="1" applyAlignment="1">
      <alignment horizontal="center" vertical="center"/>
      <protection/>
    </xf>
    <xf numFmtId="0" fontId="6" fillId="0" borderId="0" xfId="28" applyFont="1">
      <alignment/>
      <protection/>
    </xf>
    <xf numFmtId="0" fontId="8" fillId="0" borderId="0" xfId="28" applyFont="1">
      <alignment/>
      <protection/>
    </xf>
    <xf numFmtId="0" fontId="8" fillId="0" borderId="0" xfId="28" applyFont="1" applyFill="1">
      <alignment/>
      <protection/>
    </xf>
    <xf numFmtId="0" fontId="8" fillId="0" borderId="6" xfId="31" applyFont="1" applyBorder="1" applyAlignment="1">
      <alignment vertical="center"/>
      <protection/>
    </xf>
    <xf numFmtId="199" fontId="8" fillId="0" borderId="0" xfId="28" applyNumberFormat="1" applyFont="1" applyFill="1" applyAlignment="1">
      <alignment horizontal="right" vertical="center"/>
      <protection/>
    </xf>
    <xf numFmtId="216" fontId="8" fillId="0" borderId="0" xfId="28" applyNumberFormat="1" applyFont="1" applyFill="1" applyAlignment="1">
      <alignment horizontal="right" vertical="center"/>
      <protection/>
    </xf>
    <xf numFmtId="0" fontId="8" fillId="0" borderId="6" xfId="28" applyFont="1" applyBorder="1" applyAlignment="1">
      <alignment vertical="center"/>
      <protection/>
    </xf>
    <xf numFmtId="0" fontId="8" fillId="0" borderId="6" xfId="28" applyFont="1" applyBorder="1">
      <alignment/>
      <protection/>
    </xf>
    <xf numFmtId="0" fontId="8" fillId="0" borderId="0" xfId="28" applyFont="1" applyBorder="1">
      <alignment/>
      <protection/>
    </xf>
    <xf numFmtId="0" fontId="8" fillId="0" borderId="0" xfId="28" applyFont="1" applyFill="1" applyBorder="1">
      <alignment/>
      <protection/>
    </xf>
    <xf numFmtId="0" fontId="0" fillId="0" borderId="0" xfId="28" applyFont="1">
      <alignment/>
      <protection/>
    </xf>
    <xf numFmtId="0" fontId="6" fillId="0" borderId="0" xfId="28" applyFont="1" applyBorder="1" applyAlignment="1">
      <alignment vertical="center"/>
      <protection/>
    </xf>
    <xf numFmtId="0" fontId="8" fillId="0" borderId="0" xfId="28" applyFont="1" applyBorder="1" applyAlignment="1">
      <alignment vertical="center"/>
      <protection/>
    </xf>
    <xf numFmtId="200" fontId="8" fillId="0" borderId="31" xfId="28" applyNumberFormat="1" applyFont="1" applyBorder="1" applyAlignment="1">
      <alignment horizontal="centerContinuous" vertical="center" wrapText="1"/>
      <protection/>
    </xf>
    <xf numFmtId="49" fontId="8" fillId="0" borderId="3" xfId="28" applyNumberFormat="1" applyFont="1" applyBorder="1" applyAlignment="1">
      <alignment horizontal="center" vertical="center"/>
      <protection/>
    </xf>
    <xf numFmtId="0" fontId="0" fillId="0" borderId="6" xfId="28" applyFont="1" applyBorder="1">
      <alignment/>
      <protection/>
    </xf>
    <xf numFmtId="0" fontId="6" fillId="0" borderId="6" xfId="28" applyFont="1" applyBorder="1">
      <alignment/>
      <protection/>
    </xf>
    <xf numFmtId="199" fontId="6" fillId="0" borderId="0" xfId="28" applyNumberFormat="1" applyFont="1" applyFill="1" applyAlignment="1">
      <alignment horizontal="right" vertical="center"/>
      <protection/>
    </xf>
    <xf numFmtId="199" fontId="8" fillId="0" borderId="0" xfId="28" applyNumberFormat="1" applyFont="1" applyFill="1" applyBorder="1" applyAlignment="1">
      <alignment horizontal="right" vertical="center"/>
      <protection/>
    </xf>
    <xf numFmtId="199" fontId="6" fillId="0" borderId="0" xfId="28" applyNumberFormat="1" applyFont="1">
      <alignment/>
      <protection/>
    </xf>
    <xf numFmtId="183" fontId="6" fillId="0" borderId="6" xfId="28" applyNumberFormat="1" applyFont="1" applyBorder="1">
      <alignment/>
      <protection/>
    </xf>
    <xf numFmtId="0" fontId="0" fillId="0" borderId="0" xfId="28" applyFont="1" applyFill="1">
      <alignment/>
      <protection/>
    </xf>
    <xf numFmtId="213" fontId="6" fillId="0" borderId="0" xfId="28" applyNumberFormat="1" applyFont="1" applyFill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217" fontId="8" fillId="0" borderId="6" xfId="0" applyNumberFormat="1" applyFont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181" fontId="6" fillId="0" borderId="0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183" fontId="8" fillId="0" borderId="9" xfId="0" applyNumberFormat="1" applyFont="1" applyBorder="1" applyAlignment="1">
      <alignment horizontal="left" vertical="center"/>
    </xf>
    <xf numFmtId="181" fontId="8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vertical="center" wrapText="1"/>
    </xf>
    <xf numFmtId="181" fontId="8" fillId="0" borderId="5" xfId="0" applyNumberFormat="1" applyFont="1" applyFill="1" applyBorder="1" applyAlignment="1">
      <alignment horizontal="right" vertical="center"/>
    </xf>
    <xf numFmtId="183" fontId="6" fillId="0" borderId="9" xfId="0" applyNumberFormat="1" applyFont="1" applyBorder="1" applyAlignment="1">
      <alignment vertical="center" wrapText="1"/>
    </xf>
    <xf numFmtId="183" fontId="8" fillId="0" borderId="9" xfId="0" applyNumberFormat="1" applyFont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/>
    </xf>
    <xf numFmtId="181" fontId="8" fillId="0" borderId="5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 wrapText="1"/>
    </xf>
    <xf numFmtId="181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49" fontId="8" fillId="0" borderId="6" xfId="0" applyNumberFormat="1" applyFont="1" applyBorder="1" applyAlignment="1">
      <alignment horizontal="left"/>
    </xf>
    <xf numFmtId="175" fontId="8" fillId="0" borderId="0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/>
    </xf>
    <xf numFmtId="175" fontId="6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203" fontId="8" fillId="0" borderId="0" xfId="0" applyNumberFormat="1" applyFont="1" applyBorder="1" applyAlignment="1" quotePrefix="1">
      <alignment horizontal="right"/>
    </xf>
    <xf numFmtId="0" fontId="6" fillId="0" borderId="0" xfId="0" applyFont="1" applyFill="1" applyBorder="1" applyAlignment="1">
      <alignment horizontal="left"/>
    </xf>
    <xf numFmtId="204" fontId="6" fillId="0" borderId="0" xfId="0" applyNumberFormat="1" applyFont="1" applyBorder="1" applyAlignment="1">
      <alignment/>
    </xf>
    <xf numFmtId="203" fontId="6" fillId="0" borderId="0" xfId="0" applyNumberFormat="1" applyFont="1" applyBorder="1" applyAlignment="1" quotePrefix="1">
      <alignment horizontal="right"/>
    </xf>
    <xf numFmtId="0" fontId="8" fillId="0" borderId="0" xfId="23" applyFont="1">
      <alignment/>
      <protection/>
    </xf>
    <xf numFmtId="0" fontId="8" fillId="0" borderId="11" xfId="23" applyFont="1" applyBorder="1">
      <alignment/>
      <protection/>
    </xf>
    <xf numFmtId="0" fontId="6" fillId="0" borderId="11" xfId="23" applyFont="1" applyBorder="1" applyAlignment="1">
      <alignment horizontal="centerContinuous" vertical="center"/>
      <protection/>
    </xf>
    <xf numFmtId="0" fontId="8" fillId="0" borderId="11" xfId="23" applyFont="1" applyBorder="1" applyAlignment="1">
      <alignment horizontal="centerContinuous" vertical="center"/>
      <protection/>
    </xf>
    <xf numFmtId="0" fontId="8" fillId="0" borderId="32" xfId="23" applyFont="1" applyFill="1" applyBorder="1" applyAlignment="1">
      <alignment horizontal="center"/>
      <protection/>
    </xf>
    <xf numFmtId="0" fontId="8" fillId="0" borderId="33" xfId="23" applyFont="1" applyFill="1" applyBorder="1" applyAlignment="1">
      <alignment horizontal="center"/>
      <protection/>
    </xf>
    <xf numFmtId="0" fontId="4" fillId="0" borderId="0" xfId="23" applyBorder="1" applyAlignment="1">
      <alignment horizontal="center" vertical="center"/>
      <protection/>
    </xf>
    <xf numFmtId="0" fontId="4" fillId="0" borderId="6" xfId="23" applyBorder="1" applyAlignment="1">
      <alignment horizontal="center" vertical="center"/>
      <protection/>
    </xf>
    <xf numFmtId="0" fontId="8" fillId="0" borderId="14" xfId="23" applyFont="1" applyFill="1" applyBorder="1" applyAlignment="1">
      <alignment horizontal="center"/>
      <protection/>
    </xf>
    <xf numFmtId="174" fontId="8" fillId="0" borderId="0" xfId="23" applyNumberFormat="1" applyFont="1" applyFill="1" applyBorder="1" applyAlignment="1">
      <alignment horizontal="center" vertical="center"/>
      <protection/>
    </xf>
    <xf numFmtId="221" fontId="8" fillId="0" borderId="14" xfId="0" applyNumberFormat="1" applyFont="1" applyBorder="1" applyAlignment="1">
      <alignment vertical="center"/>
    </xf>
    <xf numFmtId="221" fontId="8" fillId="0" borderId="0" xfId="0" applyNumberFormat="1" applyFont="1" applyBorder="1" applyAlignment="1">
      <alignment vertical="center"/>
    </xf>
    <xf numFmtId="221" fontId="8" fillId="0" borderId="0" xfId="0" applyNumberFormat="1" applyFont="1" applyFill="1" applyBorder="1" applyAlignment="1" quotePrefix="1">
      <alignment horizontal="right" vertical="center"/>
    </xf>
    <xf numFmtId="182" fontId="8" fillId="0" borderId="0" xfId="23" applyNumberFormat="1" applyFont="1" applyFill="1" applyBorder="1" applyAlignment="1">
      <alignment horizontal="left" vertical="center" wrapText="1"/>
      <protection/>
    </xf>
    <xf numFmtId="182" fontId="8" fillId="0" borderId="6" xfId="23" applyNumberFormat="1" applyFont="1" applyFill="1" applyBorder="1" applyAlignment="1">
      <alignment horizontal="left" vertical="center" wrapText="1"/>
      <protection/>
    </xf>
    <xf numFmtId="221" fontId="8" fillId="0" borderId="0" xfId="23" applyNumberFormat="1" applyFont="1" applyBorder="1" applyAlignment="1">
      <alignment vertical="center"/>
      <protection/>
    </xf>
    <xf numFmtId="221" fontId="8" fillId="0" borderId="0" xfId="23" applyNumberFormat="1" applyFont="1" applyFill="1" applyBorder="1" applyAlignment="1" quotePrefix="1">
      <alignment horizontal="right" vertical="center"/>
      <protection/>
    </xf>
    <xf numFmtId="182" fontId="8" fillId="0" borderId="0" xfId="23" applyNumberFormat="1" applyFont="1" applyBorder="1" applyAlignment="1">
      <alignment horizontal="left" vertical="center" wrapText="1"/>
      <protection/>
    </xf>
    <xf numFmtId="182" fontId="8" fillId="0" borderId="6" xfId="23" applyNumberFormat="1" applyFont="1" applyBorder="1" applyAlignment="1">
      <alignment horizontal="left" vertical="center" wrapText="1"/>
      <protection/>
    </xf>
    <xf numFmtId="221" fontId="8" fillId="0" borderId="0" xfId="0" applyNumberFormat="1" applyFont="1" applyFill="1" applyBorder="1" applyAlignment="1">
      <alignment horizontal="right" vertical="center"/>
    </xf>
    <xf numFmtId="221" fontId="8" fillId="0" borderId="0" xfId="23" applyNumberFormat="1" applyFont="1" applyFill="1" applyBorder="1" applyAlignment="1">
      <alignment horizontal="right" vertical="center"/>
      <protection/>
    </xf>
    <xf numFmtId="182" fontId="8" fillId="0" borderId="6" xfId="23" applyNumberFormat="1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221" fontId="8" fillId="0" borderId="0" xfId="0" applyNumberFormat="1" applyFont="1" applyBorder="1" applyAlignment="1" quotePrefix="1">
      <alignment horizontal="right" vertical="center"/>
    </xf>
    <xf numFmtId="182" fontId="6" fillId="0" borderId="0" xfId="23" applyNumberFormat="1" applyFont="1" applyFill="1" applyBorder="1" applyAlignment="1">
      <alignment horizontal="left" vertical="center"/>
      <protection/>
    </xf>
    <xf numFmtId="221" fontId="6" fillId="0" borderId="0" xfId="0" applyNumberFormat="1" applyFont="1" applyBorder="1" applyAlignment="1">
      <alignment vertical="center"/>
    </xf>
    <xf numFmtId="221" fontId="6" fillId="0" borderId="0" xfId="0" applyNumberFormat="1" applyFont="1" applyBorder="1" applyAlignment="1" quotePrefix="1">
      <alignment horizontal="right" vertical="center"/>
    </xf>
    <xf numFmtId="0" fontId="8" fillId="0" borderId="0" xfId="23" applyFont="1" applyFill="1">
      <alignment/>
      <protection/>
    </xf>
    <xf numFmtId="182" fontId="6" fillId="0" borderId="0" xfId="23" applyNumberFormat="1" applyFont="1" applyFill="1" applyBorder="1" applyAlignment="1">
      <alignment horizontal="left"/>
      <protection/>
    </xf>
    <xf numFmtId="203" fontId="6" fillId="0" borderId="0" xfId="23" applyNumberFormat="1" applyFont="1" applyFill="1" applyBorder="1" applyAlignment="1">
      <alignment/>
      <protection/>
    </xf>
    <xf numFmtId="203" fontId="6" fillId="0" borderId="0" xfId="23" applyNumberFormat="1" applyFont="1" applyFill="1" applyBorder="1" applyAlignment="1" quotePrefix="1">
      <alignment horizontal="right"/>
      <protection/>
    </xf>
    <xf numFmtId="218" fontId="8" fillId="0" borderId="0" xfId="23" applyNumberFormat="1" applyFont="1">
      <alignment/>
      <protection/>
    </xf>
    <xf numFmtId="0" fontId="8" fillId="0" borderId="0" xfId="23" applyFont="1" applyAlignment="1">
      <alignment horizontal="left"/>
      <protection/>
    </xf>
    <xf numFmtId="0" fontId="0" fillId="0" borderId="0" xfId="0" applyFont="1" applyAlignment="1">
      <alignment/>
    </xf>
    <xf numFmtId="0" fontId="8" fillId="0" borderId="11" xfId="0" applyFont="1" applyBorder="1" applyAlignment="1">
      <alignment vertical="center"/>
    </xf>
    <xf numFmtId="219" fontId="8" fillId="0" borderId="2" xfId="0" applyNumberFormat="1" applyFont="1" applyBorder="1" applyAlignment="1">
      <alignment horizontal="center" vertical="center"/>
    </xf>
    <xf numFmtId="219" fontId="8" fillId="0" borderId="2" xfId="0" applyNumberFormat="1" applyFont="1" applyBorder="1" applyAlignment="1">
      <alignment horizontal="centerContinuous" vertical="center" wrapText="1"/>
    </xf>
    <xf numFmtId="220" fontId="8" fillId="0" borderId="14" xfId="27" applyNumberFormat="1" applyFont="1" applyBorder="1" applyAlignment="1">
      <alignment horizontal="right"/>
      <protection/>
    </xf>
    <xf numFmtId="220" fontId="8" fillId="0" borderId="0" xfId="27" applyNumberFormat="1" applyFont="1" applyBorder="1" applyAlignment="1">
      <alignment horizontal="right"/>
      <protection/>
    </xf>
    <xf numFmtId="0" fontId="6" fillId="0" borderId="6" xfId="0" applyFont="1" applyBorder="1" applyAlignment="1">
      <alignment/>
    </xf>
    <xf numFmtId="220" fontId="6" fillId="0" borderId="14" xfId="27" applyNumberFormat="1" applyFont="1" applyBorder="1" applyAlignment="1">
      <alignment horizontal="right"/>
      <protection/>
    </xf>
    <xf numFmtId="220" fontId="6" fillId="0" borderId="0" xfId="27" applyNumberFormat="1" applyFont="1" applyBorder="1" applyAlignment="1">
      <alignment horizontal="right"/>
      <protection/>
    </xf>
    <xf numFmtId="220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20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 vertical="center"/>
    </xf>
    <xf numFmtId="220" fontId="8" fillId="0" borderId="0" xfId="0" applyNumberFormat="1" applyFont="1" applyAlignment="1">
      <alignment vertical="center"/>
    </xf>
    <xf numFmtId="180" fontId="8" fillId="0" borderId="14" xfId="23" applyNumberFormat="1" applyFont="1" applyBorder="1" applyAlignment="1">
      <alignment vertical="center"/>
      <protection/>
    </xf>
    <xf numFmtId="180" fontId="8" fillId="0" borderId="0" xfId="23" applyNumberFormat="1" applyFont="1" applyBorder="1" applyAlignment="1">
      <alignment vertical="center"/>
      <protection/>
    </xf>
    <xf numFmtId="175" fontId="8" fillId="0" borderId="0" xfId="23" applyNumberFormat="1" applyFont="1" applyFill="1" applyBorder="1" applyAlignment="1">
      <alignment vertical="center"/>
      <protection/>
    </xf>
    <xf numFmtId="175" fontId="8" fillId="0" borderId="0" xfId="23" applyNumberFormat="1" applyFont="1" applyFill="1" applyBorder="1" applyAlignment="1" quotePrefix="1">
      <alignment horizontal="right" vertical="center"/>
      <protection/>
    </xf>
    <xf numFmtId="49" fontId="8" fillId="0" borderId="0" xfId="23" applyNumberFormat="1" applyFont="1" applyFill="1" applyBorder="1" applyAlignment="1">
      <alignment horizontal="left" vertical="center" wrapText="1"/>
      <protection/>
    </xf>
    <xf numFmtId="220" fontId="8" fillId="0" borderId="0" xfId="27" applyNumberFormat="1" applyFont="1" applyBorder="1" applyAlignment="1">
      <alignment horizontal="right" vertical="center"/>
      <protection/>
    </xf>
    <xf numFmtId="183" fontId="8" fillId="0" borderId="0" xfId="23" applyNumberFormat="1" applyFont="1" applyBorder="1" applyAlignment="1">
      <alignment horizontal="left" vertical="center" wrapText="1"/>
      <protection/>
    </xf>
    <xf numFmtId="220" fontId="6" fillId="0" borderId="0" xfId="27" applyNumberFormat="1" applyFont="1" applyBorder="1" applyAlignment="1">
      <alignment horizontal="right" vertical="center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14" xfId="32" applyFont="1" applyBorder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181" fontId="8" fillId="0" borderId="0" xfId="0" applyNumberFormat="1" applyFont="1" applyFill="1" applyBorder="1" applyAlignment="1" quotePrefix="1">
      <alignment horizontal="right"/>
    </xf>
    <xf numFmtId="181" fontId="6" fillId="0" borderId="5" xfId="0" applyNumberFormat="1" applyFont="1" applyFill="1" applyBorder="1" applyAlignment="1">
      <alignment horizontal="right"/>
    </xf>
    <xf numFmtId="183" fontId="6" fillId="0" borderId="6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183" fontId="8" fillId="0" borderId="6" xfId="0" applyNumberFormat="1" applyFont="1" applyFill="1" applyBorder="1" applyAlignment="1">
      <alignment horizontal="left" wrapText="1"/>
    </xf>
    <xf numFmtId="181" fontId="6" fillId="0" borderId="0" xfId="0" applyNumberFormat="1" applyFont="1" applyFill="1" applyBorder="1" applyAlignment="1" quotePrefix="1">
      <alignment horizontal="right"/>
    </xf>
    <xf numFmtId="0" fontId="8" fillId="0" borderId="0" xfId="0" applyFont="1" applyBorder="1" applyAlignment="1">
      <alignment horizontal="right" vertical="center"/>
    </xf>
    <xf numFmtId="175" fontId="8" fillId="0" borderId="0" xfId="0" applyNumberFormat="1" applyFont="1" applyFill="1" applyAlignment="1">
      <alignment vertical="center"/>
    </xf>
    <xf numFmtId="0" fontId="8" fillId="0" borderId="0" xfId="23" applyFont="1" applyBorder="1">
      <alignment/>
      <protection/>
    </xf>
    <xf numFmtId="0" fontId="17" fillId="0" borderId="17" xfId="25" applyFont="1" applyBorder="1" applyAlignment="1">
      <alignment horizontal="center"/>
      <protection/>
    </xf>
    <xf numFmtId="201" fontId="8" fillId="0" borderId="0" xfId="21" applyNumberFormat="1" applyFont="1" applyBorder="1" applyAlignment="1">
      <alignment horizontal="right" vertical="center"/>
    </xf>
    <xf numFmtId="0" fontId="8" fillId="0" borderId="0" xfId="29" applyFont="1" applyAlignment="1">
      <alignment horizontal="right"/>
      <protection/>
    </xf>
    <xf numFmtId="194" fontId="17" fillId="0" borderId="0" xfId="25" applyNumberFormat="1" applyFont="1" applyFill="1" applyBorder="1" applyAlignment="1">
      <alignment horizontal="right" vertical="center"/>
      <protection/>
    </xf>
    <xf numFmtId="201" fontId="6" fillId="0" borderId="0" xfId="21" applyNumberFormat="1" applyFont="1" applyBorder="1" applyAlignment="1">
      <alignment horizontal="right" vertical="center"/>
    </xf>
    <xf numFmtId="201" fontId="8" fillId="0" borderId="0" xfId="29" applyNumberFormat="1" applyFont="1" applyBorder="1" applyAlignment="1">
      <alignment horizontal="right" vertical="center"/>
      <protection/>
    </xf>
    <xf numFmtId="201" fontId="6" fillId="0" borderId="0" xfId="29" applyNumberFormat="1" applyFont="1" applyBorder="1" applyAlignment="1">
      <alignment horizontal="right" vertical="center"/>
      <protection/>
    </xf>
    <xf numFmtId="201" fontId="6" fillId="0" borderId="0" xfId="29" applyNumberFormat="1" applyFont="1" applyBorder="1" applyAlignment="1" quotePrefix="1">
      <alignment horizontal="right" vertical="center"/>
      <protection/>
    </xf>
    <xf numFmtId="201" fontId="6" fillId="0" borderId="0" xfId="29" applyNumberFormat="1" applyFont="1" applyBorder="1" applyAlignment="1">
      <alignment horizontal="center" vertical="center"/>
      <protection/>
    </xf>
    <xf numFmtId="0" fontId="8" fillId="0" borderId="0" xfId="29" applyFont="1" applyAlignment="1">
      <alignment horizontal="right" vertical="center"/>
      <protection/>
    </xf>
    <xf numFmtId="204" fontId="6" fillId="0" borderId="14" xfId="0" applyNumberFormat="1" applyFont="1" applyFill="1" applyBorder="1" applyAlignment="1">
      <alignment/>
    </xf>
    <xf numFmtId="203" fontId="6" fillId="0" borderId="0" xfId="0" applyNumberFormat="1" applyFont="1" applyFill="1" applyBorder="1" applyAlignment="1">
      <alignment/>
    </xf>
    <xf numFmtId="0" fontId="8" fillId="0" borderId="36" xfId="0" applyFont="1" applyFill="1" applyBorder="1" applyAlignment="1">
      <alignment vertical="center"/>
    </xf>
    <xf numFmtId="223" fontId="8" fillId="0" borderId="0" xfId="0" applyNumberFormat="1" applyFont="1" applyBorder="1" applyAlignment="1">
      <alignment horizontal="right"/>
    </xf>
    <xf numFmtId="223" fontId="6" fillId="0" borderId="0" xfId="0" applyNumberFormat="1" applyFont="1" applyBorder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22" fontId="8" fillId="0" borderId="6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83" fontId="6" fillId="0" borderId="6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183" fontId="8" fillId="0" borderId="6" xfId="0" applyNumberFormat="1" applyFont="1" applyFill="1" applyBorder="1" applyAlignment="1">
      <alignment horizontal="left" vertical="center" wrapText="1"/>
    </xf>
    <xf numFmtId="181" fontId="8" fillId="0" borderId="0" xfId="0" applyNumberFormat="1" applyFont="1" applyFill="1" applyBorder="1" applyAlignment="1" quotePrefix="1">
      <alignment horizontal="right" vertical="center"/>
    </xf>
    <xf numFmtId="222" fontId="8" fillId="0" borderId="6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 wrapText="1"/>
    </xf>
    <xf numFmtId="181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00" fontId="8" fillId="0" borderId="0" xfId="28" applyNumberFormat="1" applyFont="1" applyFill="1" applyBorder="1" applyAlignment="1">
      <alignment horizontal="right" vertical="center"/>
      <protection/>
    </xf>
    <xf numFmtId="0" fontId="6" fillId="0" borderId="0" xfId="28" applyFont="1" applyFill="1">
      <alignment/>
      <protection/>
    </xf>
    <xf numFmtId="204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/>
    </xf>
    <xf numFmtId="203" fontId="8" fillId="0" borderId="0" xfId="0" applyNumberFormat="1" applyFont="1" applyFill="1" applyBorder="1" applyAlignment="1">
      <alignment/>
    </xf>
    <xf numFmtId="204" fontId="8" fillId="0" borderId="0" xfId="0" applyNumberFormat="1" applyFont="1" applyFill="1" applyBorder="1" applyAlignment="1">
      <alignment horizontal="right"/>
    </xf>
    <xf numFmtId="0" fontId="8" fillId="0" borderId="6" xfId="26" applyFont="1" applyFill="1" applyBorder="1" applyAlignment="1">
      <alignment vertical="center" wrapText="1"/>
      <protection/>
    </xf>
    <xf numFmtId="183" fontId="8" fillId="0" borderId="6" xfId="0" applyNumberFormat="1" applyFont="1" applyFill="1" applyBorder="1" applyAlignment="1">
      <alignment vertical="center"/>
    </xf>
    <xf numFmtId="183" fontId="6" fillId="0" borderId="6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18" xfId="26" applyFont="1" applyFill="1" applyBorder="1" applyAlignment="1">
      <alignment horizontal="left"/>
      <protection/>
    </xf>
    <xf numFmtId="0" fontId="7" fillId="0" borderId="0" xfId="26" applyFont="1" applyFill="1">
      <alignment/>
      <protection/>
    </xf>
    <xf numFmtId="205" fontId="15" fillId="0" borderId="0" xfId="0" applyNumberFormat="1" applyFont="1" applyFill="1" applyAlignment="1">
      <alignment vertical="center"/>
    </xf>
    <xf numFmtId="209" fontId="8" fillId="0" borderId="0" xfId="0" applyNumberFormat="1" applyFont="1" applyFill="1" applyAlignment="1">
      <alignment horizontal="right"/>
    </xf>
    <xf numFmtId="208" fontId="8" fillId="0" borderId="0" xfId="0" applyNumberFormat="1" applyFont="1" applyFill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225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225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224" fontId="7" fillId="0" borderId="37" xfId="0" applyNumberFormat="1" applyFont="1" applyBorder="1" applyAlignment="1">
      <alignment vertical="center" wrapText="1"/>
    </xf>
    <xf numFmtId="224" fontId="7" fillId="0" borderId="20" xfId="0" applyNumberFormat="1" applyFont="1" applyBorder="1" applyAlignment="1">
      <alignment horizontal="left" vertical="center" wrapText="1"/>
    </xf>
    <xf numFmtId="224" fontId="9" fillId="0" borderId="20" xfId="0" applyNumberFormat="1" applyFont="1" applyBorder="1" applyAlignment="1" quotePrefix="1">
      <alignment vertical="center" wrapText="1"/>
    </xf>
    <xf numFmtId="224" fontId="7" fillId="0" borderId="20" xfId="0" applyNumberFormat="1" applyFont="1" applyBorder="1" applyAlignment="1">
      <alignment vertical="center" wrapText="1"/>
    </xf>
    <xf numFmtId="224" fontId="9" fillId="0" borderId="20" xfId="0" applyNumberFormat="1" applyFont="1" applyBorder="1" applyAlignment="1">
      <alignment vertical="center" wrapText="1"/>
    </xf>
    <xf numFmtId="224" fontId="9" fillId="0" borderId="38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 quotePrefix="1">
      <alignment horizontal="left" vertical="center" wrapText="1"/>
    </xf>
    <xf numFmtId="0" fontId="9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NumberFormat="1" applyFont="1" applyAlignment="1">
      <alignment horizontal="justify" wrapText="1"/>
    </xf>
    <xf numFmtId="0" fontId="7" fillId="0" borderId="11" xfId="0" applyFont="1" applyBorder="1" applyAlignment="1">
      <alignment wrapText="1"/>
    </xf>
    <xf numFmtId="0" fontId="9" fillId="0" borderId="37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7" fillId="0" borderId="0" xfId="0" applyFont="1" applyAlignment="1">
      <alignment/>
    </xf>
    <xf numFmtId="0" fontId="29" fillId="0" borderId="0" xfId="0" applyFont="1" applyAlignment="1">
      <alignment horizontal="justify" wrapText="1"/>
    </xf>
    <xf numFmtId="0" fontId="31" fillId="0" borderId="0" xfId="0" applyFont="1" applyAlignment="1" quotePrefix="1">
      <alignment horizontal="left" wrapText="1"/>
    </xf>
    <xf numFmtId="0" fontId="31" fillId="0" borderId="0" xfId="0" applyFont="1" applyAlignment="1">
      <alignment horizontal="left" wrapText="1"/>
    </xf>
    <xf numFmtId="0" fontId="7" fillId="0" borderId="0" xfId="0" applyFont="1" applyAlignment="1" quotePrefix="1">
      <alignment horizontal="left" wrapText="1"/>
    </xf>
    <xf numFmtId="0" fontId="29" fillId="0" borderId="0" xfId="0" applyFont="1" applyAlignment="1">
      <alignment wrapText="1"/>
    </xf>
    <xf numFmtId="183" fontId="8" fillId="0" borderId="0" xfId="28" applyNumberFormat="1" applyFont="1" applyBorder="1">
      <alignment/>
      <protection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justify"/>
    </xf>
    <xf numFmtId="0" fontId="33" fillId="0" borderId="0" xfId="0" applyFont="1" applyAlignment="1">
      <alignment vertical="top" wrapText="1"/>
    </xf>
    <xf numFmtId="0" fontId="6" fillId="0" borderId="0" xfId="28" applyFont="1" applyFill="1" applyBorder="1" applyAlignment="1">
      <alignment horizontal="center" vertical="center"/>
      <protection/>
    </xf>
    <xf numFmtId="0" fontId="8" fillId="0" borderId="0" xfId="28" applyFont="1" applyFill="1" applyAlignment="1">
      <alignment vertical="center"/>
      <protection/>
    </xf>
    <xf numFmtId="0" fontId="8" fillId="0" borderId="11" xfId="31" applyFont="1" applyFill="1" applyBorder="1">
      <alignment/>
      <protection/>
    </xf>
    <xf numFmtId="212" fontId="8" fillId="0" borderId="0" xfId="31" applyNumberFormat="1" applyFont="1" applyFill="1">
      <alignment/>
      <protection/>
    </xf>
    <xf numFmtId="0" fontId="8" fillId="0" borderId="0" xfId="31" applyFont="1" applyFill="1">
      <alignment/>
      <protection/>
    </xf>
    <xf numFmtId="0" fontId="8" fillId="0" borderId="21" xfId="28" applyFont="1" applyFill="1" applyBorder="1" applyAlignment="1">
      <alignment vertical="center"/>
      <protection/>
    </xf>
    <xf numFmtId="200" fontId="8" fillId="0" borderId="22" xfId="28" applyNumberFormat="1" applyFont="1" applyFill="1" applyBorder="1" applyAlignment="1">
      <alignment horizontal="centerContinuous" vertical="center"/>
      <protection/>
    </xf>
    <xf numFmtId="0" fontId="8" fillId="0" borderId="5" xfId="28" applyFont="1" applyFill="1" applyBorder="1" applyAlignment="1">
      <alignment horizontal="center" vertical="center"/>
      <protection/>
    </xf>
    <xf numFmtId="200" fontId="8" fillId="0" borderId="29" xfId="28" applyNumberFormat="1" applyFont="1" applyFill="1" applyBorder="1" applyAlignment="1">
      <alignment horizontal="centerContinuous" vertical="center" wrapText="1"/>
      <protection/>
    </xf>
    <xf numFmtId="0" fontId="8" fillId="0" borderId="30" xfId="28" applyFont="1" applyFill="1" applyBorder="1" applyAlignment="1">
      <alignment horizontal="center" vertical="center"/>
      <protection/>
    </xf>
    <xf numFmtId="49" fontId="8" fillId="0" borderId="10" xfId="28" applyNumberFormat="1" applyFont="1" applyFill="1" applyBorder="1" applyAlignment="1">
      <alignment horizontal="center" vertical="center"/>
      <protection/>
    </xf>
    <xf numFmtId="0" fontId="0" fillId="0" borderId="18" xfId="28" applyFont="1" applyFill="1" applyBorder="1">
      <alignment/>
      <protection/>
    </xf>
    <xf numFmtId="0" fontId="0" fillId="0" borderId="21" xfId="28" applyFont="1" applyFill="1" applyBorder="1">
      <alignment/>
      <protection/>
    </xf>
    <xf numFmtId="0" fontId="6" fillId="0" borderId="6" xfId="28" applyFont="1" applyFill="1" applyBorder="1" applyAlignment="1">
      <alignment vertical="center"/>
      <protection/>
    </xf>
    <xf numFmtId="0" fontId="6" fillId="0" borderId="5" xfId="28" applyFont="1" applyFill="1" applyBorder="1" applyAlignment="1">
      <alignment horizontal="center" vertical="center"/>
      <protection/>
    </xf>
    <xf numFmtId="193" fontId="6" fillId="0" borderId="0" xfId="28" applyNumberFormat="1" applyFont="1" applyFill="1" applyAlignment="1">
      <alignment horizontal="right" vertical="center"/>
      <protection/>
    </xf>
    <xf numFmtId="0" fontId="8" fillId="0" borderId="6" xfId="31" applyFont="1" applyFill="1" applyBorder="1" applyAlignment="1">
      <alignment vertical="center"/>
      <protection/>
    </xf>
    <xf numFmtId="0" fontId="8" fillId="0" borderId="6" xfId="28" applyFont="1" applyFill="1" applyBorder="1" applyAlignment="1">
      <alignment vertical="center"/>
      <protection/>
    </xf>
    <xf numFmtId="0" fontId="8" fillId="0" borderId="6" xfId="28" applyFont="1" applyFill="1" applyBorder="1">
      <alignment/>
      <protection/>
    </xf>
    <xf numFmtId="0" fontId="6" fillId="0" borderId="0" xfId="28" applyFont="1" applyFill="1" applyBorder="1" applyAlignment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200" fontId="8" fillId="0" borderId="31" xfId="28" applyNumberFormat="1" applyFont="1" applyFill="1" applyBorder="1" applyAlignment="1">
      <alignment horizontal="centerContinuous" vertical="center" wrapText="1"/>
      <protection/>
    </xf>
    <xf numFmtId="49" fontId="8" fillId="0" borderId="3" xfId="28" applyNumberFormat="1" applyFont="1" applyFill="1" applyBorder="1" applyAlignment="1">
      <alignment horizontal="center" vertical="center"/>
      <protection/>
    </xf>
    <xf numFmtId="0" fontId="6" fillId="0" borderId="6" xfId="28" applyFont="1" applyFill="1" applyBorder="1">
      <alignment/>
      <protection/>
    </xf>
    <xf numFmtId="199" fontId="6" fillId="0" borderId="0" xfId="28" applyNumberFormat="1" applyFont="1" applyFill="1">
      <alignment/>
      <protection/>
    </xf>
    <xf numFmtId="183" fontId="6" fillId="0" borderId="6" xfId="28" applyNumberFormat="1" applyFont="1" applyFill="1" applyBorder="1">
      <alignment/>
      <protection/>
    </xf>
    <xf numFmtId="0" fontId="6" fillId="0" borderId="0" xfId="31" applyFont="1" applyFill="1" applyBorder="1" applyAlignment="1">
      <alignment horizontal="center" vertical="center"/>
      <protection/>
    </xf>
    <xf numFmtId="0" fontId="8" fillId="0" borderId="0" xfId="31" applyFont="1" applyFill="1" applyAlignment="1">
      <alignment vertical="center"/>
      <protection/>
    </xf>
    <xf numFmtId="0" fontId="8" fillId="0" borderId="11" xfId="31" applyFont="1" applyFill="1" applyBorder="1" applyAlignment="1">
      <alignment vertical="center"/>
      <protection/>
    </xf>
    <xf numFmtId="0" fontId="8" fillId="0" borderId="11" xfId="31" applyFont="1" applyFill="1" applyBorder="1" applyAlignment="1">
      <alignment horizontal="centerContinuous" vertical="center"/>
      <protection/>
    </xf>
    <xf numFmtId="0" fontId="6" fillId="0" borderId="11" xfId="31" applyFont="1" applyFill="1" applyBorder="1" applyAlignment="1">
      <alignment horizontal="centerContinuous" vertical="center"/>
      <protection/>
    </xf>
    <xf numFmtId="0" fontId="8" fillId="0" borderId="14" xfId="31" applyFont="1" applyFill="1" applyBorder="1" applyAlignment="1">
      <alignment horizontal="centerContinuous" vertical="center"/>
      <protection/>
    </xf>
    <xf numFmtId="0" fontId="8" fillId="0" borderId="21" xfId="31" applyFont="1" applyFill="1" applyBorder="1" applyAlignment="1">
      <alignment horizontal="centerContinuous" vertical="center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5" xfId="31" applyFont="1" applyFill="1" applyBorder="1" applyAlignment="1">
      <alignment horizontal="centerContinuous" vertical="center"/>
      <protection/>
    </xf>
    <xf numFmtId="0" fontId="8" fillId="0" borderId="35" xfId="31" applyFont="1" applyFill="1" applyBorder="1" applyAlignment="1">
      <alignment horizontal="centerContinuous" vertical="center"/>
      <protection/>
    </xf>
    <xf numFmtId="0" fontId="8" fillId="0" borderId="31" xfId="31" applyFont="1" applyFill="1" applyBorder="1" applyAlignment="1">
      <alignment horizontal="centerContinuous" vertical="center"/>
      <protection/>
    </xf>
    <xf numFmtId="0" fontId="8" fillId="0" borderId="15" xfId="31" applyFont="1" applyFill="1" applyBorder="1" applyAlignment="1">
      <alignment horizontal="center" vertical="center"/>
      <protection/>
    </xf>
    <xf numFmtId="0" fontId="8" fillId="0" borderId="29" xfId="31" applyFont="1" applyFill="1" applyBorder="1" applyAlignment="1">
      <alignment horizontal="center" vertical="center"/>
      <protection/>
    </xf>
    <xf numFmtId="0" fontId="8" fillId="0" borderId="8" xfId="31" applyFont="1" applyFill="1" applyBorder="1" applyAlignment="1">
      <alignment horizontal="center" vertical="center" wrapText="1"/>
      <protection/>
    </xf>
    <xf numFmtId="0" fontId="8" fillId="0" borderId="30" xfId="31" applyFont="1" applyFill="1" applyBorder="1" applyAlignment="1">
      <alignment horizontal="center" vertical="center"/>
      <protection/>
    </xf>
    <xf numFmtId="0" fontId="8" fillId="0" borderId="2" xfId="31" applyFont="1" applyFill="1" applyBorder="1" applyAlignment="1">
      <alignment horizontal="center" vertical="center" wrapText="1"/>
      <protection/>
    </xf>
    <xf numFmtId="0" fontId="8" fillId="0" borderId="0" xfId="31" applyFont="1" applyFill="1" applyBorder="1" applyAlignment="1">
      <alignment horizontal="center" vertical="center"/>
      <protection/>
    </xf>
    <xf numFmtId="0" fontId="8" fillId="0" borderId="0" xfId="31" applyFont="1" applyFill="1" applyBorder="1" applyAlignment="1">
      <alignment vertical="center"/>
      <protection/>
    </xf>
    <xf numFmtId="173" fontId="8" fillId="0" borderId="0" xfId="31" applyNumberFormat="1" applyFont="1" applyFill="1" applyBorder="1" applyAlignment="1">
      <alignment vertical="center"/>
      <protection/>
    </xf>
    <xf numFmtId="174" fontId="8" fillId="0" borderId="0" xfId="31" applyNumberFormat="1" applyFont="1" applyFill="1" applyBorder="1" applyAlignment="1">
      <alignment horizontal="centerContinuous" vertical="center"/>
      <protection/>
    </xf>
    <xf numFmtId="0" fontId="8" fillId="0" borderId="0" xfId="31" applyFont="1" applyFill="1" applyBorder="1" applyAlignment="1">
      <alignment horizontal="centerContinuous" vertical="center"/>
      <protection/>
    </xf>
    <xf numFmtId="0" fontId="6" fillId="0" borderId="0" xfId="31" applyFont="1" applyFill="1" applyAlignment="1">
      <alignment vertical="center"/>
      <protection/>
    </xf>
    <xf numFmtId="176" fontId="8" fillId="0" borderId="0" xfId="31" applyNumberFormat="1" applyFont="1" applyFill="1" applyAlignment="1">
      <alignment horizontal="right" vertical="center"/>
      <protection/>
    </xf>
    <xf numFmtId="0" fontId="8" fillId="0" borderId="0" xfId="31" applyFont="1" applyFill="1" applyAlignment="1">
      <alignment horizontal="center" vertical="center"/>
      <protection/>
    </xf>
    <xf numFmtId="176" fontId="8" fillId="0" borderId="0" xfId="31" applyNumberFormat="1" applyFont="1" applyFill="1" applyBorder="1" applyAlignment="1">
      <alignment horizontal="right" vertical="center"/>
      <protection/>
    </xf>
    <xf numFmtId="173" fontId="8" fillId="0" borderId="0" xfId="31" applyNumberFormat="1" applyFont="1" applyFill="1" applyBorder="1" applyAlignment="1">
      <alignment horizontal="right" vertical="center"/>
      <protection/>
    </xf>
    <xf numFmtId="199" fontId="8" fillId="0" borderId="14" xfId="28" applyNumberFormat="1" applyFont="1" applyFill="1" applyBorder="1" applyAlignment="1">
      <alignment horizontal="right" vertical="center"/>
      <protection/>
    </xf>
    <xf numFmtId="215" fontId="8" fillId="0" borderId="0" xfId="28" applyNumberFormat="1" applyFont="1" applyFill="1" applyAlignment="1">
      <alignment horizontal="right" vertical="center"/>
      <protection/>
    </xf>
    <xf numFmtId="199" fontId="8" fillId="0" borderId="0" xfId="31" applyNumberFormat="1" applyFont="1" applyFill="1" applyAlignment="1">
      <alignment vertical="center"/>
      <protection/>
    </xf>
    <xf numFmtId="0" fontId="8" fillId="0" borderId="0" xfId="31" applyFont="1" applyFill="1" applyAlignment="1">
      <alignment horizontal="left" vertical="center"/>
      <protection/>
    </xf>
    <xf numFmtId="0" fontId="8" fillId="0" borderId="0" xfId="31" applyFont="1" applyFill="1" applyAlignment="1" quotePrefix="1">
      <alignment horizontal="center" vertical="center"/>
      <protection/>
    </xf>
    <xf numFmtId="175" fontId="8" fillId="0" borderId="14" xfId="31" applyNumberFormat="1" applyFont="1" applyFill="1" applyBorder="1" applyAlignment="1">
      <alignment horizontal="right" vertical="center"/>
      <protection/>
    </xf>
    <xf numFmtId="175" fontId="8" fillId="0" borderId="0" xfId="31" applyNumberFormat="1" applyFont="1" applyFill="1" applyBorder="1" applyAlignment="1">
      <alignment horizontal="right" vertical="center"/>
      <protection/>
    </xf>
    <xf numFmtId="0" fontId="6" fillId="0" borderId="0" xfId="31" applyFont="1" applyFill="1" applyAlignment="1">
      <alignment horizontal="left" vertical="center"/>
      <protection/>
    </xf>
    <xf numFmtId="0" fontId="6" fillId="0" borderId="0" xfId="31" applyFont="1" applyFill="1" applyAlignment="1" quotePrefix="1">
      <alignment horizontal="centerContinuous" vertical="center"/>
      <protection/>
    </xf>
    <xf numFmtId="0" fontId="6" fillId="0" borderId="0" xfId="31" applyFont="1" applyFill="1" applyBorder="1" applyAlignment="1">
      <alignment horizontal="centerContinuous" vertical="center"/>
      <protection/>
    </xf>
    <xf numFmtId="199" fontId="6" fillId="0" borderId="14" xfId="28" applyNumberFormat="1" applyFont="1" applyFill="1" applyBorder="1" applyAlignment="1">
      <alignment horizontal="right" vertical="center"/>
      <protection/>
    </xf>
    <xf numFmtId="215" fontId="6" fillId="0" borderId="0" xfId="28" applyNumberFormat="1" applyFont="1" applyFill="1" applyAlignment="1">
      <alignment horizontal="right" vertical="center"/>
      <protection/>
    </xf>
    <xf numFmtId="0" fontId="8" fillId="0" borderId="6" xfId="31" applyFont="1" applyFill="1" applyBorder="1" applyAlignment="1">
      <alignment horizontal="center" vertical="center"/>
      <protection/>
    </xf>
    <xf numFmtId="200" fontId="8" fillId="0" borderId="0" xfId="31" applyNumberFormat="1" applyFont="1" applyFill="1" applyBorder="1" applyAlignment="1">
      <alignment horizontal="right" vertical="center"/>
      <protection/>
    </xf>
    <xf numFmtId="200" fontId="8" fillId="0" borderId="0" xfId="31" applyNumberFormat="1" applyFont="1" applyFill="1" applyAlignment="1">
      <alignment horizontal="right" vertical="center"/>
      <protection/>
    </xf>
    <xf numFmtId="173" fontId="8" fillId="0" borderId="6" xfId="31" applyNumberFormat="1" applyFont="1" applyFill="1" applyBorder="1" applyAlignment="1">
      <alignment horizontal="right" vertical="center"/>
      <protection/>
    </xf>
    <xf numFmtId="199" fontId="6" fillId="0" borderId="0" xfId="28" applyNumberFormat="1" applyFont="1" applyFill="1" applyBorder="1" applyAlignment="1">
      <alignment horizontal="right" vertical="center"/>
      <protection/>
    </xf>
    <xf numFmtId="0" fontId="8" fillId="0" borderId="0" xfId="31" applyFont="1" applyFill="1" applyAlignment="1">
      <alignment horizontal="left" vertical="center" wrapText="1"/>
      <protection/>
    </xf>
    <xf numFmtId="0" fontId="6" fillId="0" borderId="6" xfId="31" applyFont="1" applyFill="1" applyBorder="1" applyAlignment="1">
      <alignment horizontal="centerContinuous" vertical="center"/>
      <protection/>
    </xf>
    <xf numFmtId="217" fontId="8" fillId="0" borderId="6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183" fontId="6" fillId="0" borderId="9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83" fontId="8" fillId="0" borderId="9" xfId="0" applyNumberFormat="1" applyFont="1" applyFill="1" applyBorder="1" applyAlignment="1">
      <alignment horizontal="left" vertical="center"/>
    </xf>
    <xf numFmtId="183" fontId="6" fillId="0" borderId="9" xfId="0" applyNumberFormat="1" applyFont="1" applyFill="1" applyBorder="1" applyAlignment="1">
      <alignment vertical="center" wrapText="1"/>
    </xf>
    <xf numFmtId="183" fontId="8" fillId="0" borderId="9" xfId="0" applyNumberFormat="1" applyFont="1" applyFill="1" applyBorder="1" applyAlignment="1">
      <alignment vertical="center"/>
    </xf>
    <xf numFmtId="224" fontId="7" fillId="0" borderId="20" xfId="0" applyNumberFormat="1" applyFont="1" applyBorder="1" applyAlignment="1" quotePrefix="1">
      <alignment vertical="center" wrapText="1"/>
    </xf>
    <xf numFmtId="226" fontId="8" fillId="0" borderId="0" xfId="27" applyNumberFormat="1" applyFont="1" applyBorder="1" applyAlignment="1">
      <alignment horizontal="right" vertical="center"/>
      <protection/>
    </xf>
    <xf numFmtId="226" fontId="6" fillId="0" borderId="0" xfId="27" applyNumberFormat="1" applyFont="1" applyBorder="1" applyAlignment="1">
      <alignment horizontal="right" vertical="center"/>
      <protection/>
    </xf>
    <xf numFmtId="227" fontId="8" fillId="0" borderId="0" xfId="0" applyNumberFormat="1" applyFont="1" applyFill="1" applyBorder="1" applyAlignment="1">
      <alignment/>
    </xf>
    <xf numFmtId="227" fontId="8" fillId="0" borderId="0" xfId="0" applyNumberFormat="1" applyFont="1" applyFill="1" applyBorder="1" applyAlignment="1">
      <alignment horizontal="right"/>
    </xf>
    <xf numFmtId="227" fontId="6" fillId="0" borderId="0" xfId="0" applyNumberFormat="1" applyFont="1" applyFill="1" applyBorder="1" applyAlignment="1">
      <alignment/>
    </xf>
    <xf numFmtId="0" fontId="6" fillId="0" borderId="5" xfId="28" applyFont="1" applyFill="1" applyBorder="1" applyAlignment="1" quotePrefix="1">
      <alignment horizontal="center" vertical="center"/>
      <protection/>
    </xf>
    <xf numFmtId="0" fontId="6" fillId="0" borderId="5" xfId="28" applyFont="1" applyBorder="1" applyAlignment="1" quotePrefix="1">
      <alignment horizontal="center" vertical="center"/>
      <protection/>
    </xf>
    <xf numFmtId="228" fontId="8" fillId="0" borderId="5" xfId="0" applyNumberFormat="1" applyFont="1" applyFill="1" applyBorder="1" applyAlignment="1">
      <alignment horizontal="right" vertical="center"/>
    </xf>
    <xf numFmtId="228" fontId="6" fillId="0" borderId="5" xfId="0" applyNumberFormat="1" applyFont="1" applyFill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0" fontId="5" fillId="0" borderId="5" xfId="28" applyFont="1" applyBorder="1">
      <alignment/>
      <protection/>
    </xf>
    <xf numFmtId="0" fontId="9" fillId="0" borderId="20" xfId="0" applyFont="1" applyBorder="1" applyAlignment="1" quotePrefix="1">
      <alignment vertical="top" wrapText="1"/>
    </xf>
    <xf numFmtId="211" fontId="8" fillId="0" borderId="0" xfId="32" applyNumberFormat="1" applyFont="1" applyBorder="1" applyAlignment="1">
      <alignment horizontal="right"/>
      <protection/>
    </xf>
    <xf numFmtId="0" fontId="6" fillId="0" borderId="0" xfId="26" applyFont="1" applyBorder="1" applyAlignment="1">
      <alignment/>
      <protection/>
    </xf>
    <xf numFmtId="0" fontId="0" fillId="0" borderId="0" xfId="0" applyAlignment="1">
      <alignment horizontal="center" vertical="center" wrapText="1"/>
    </xf>
    <xf numFmtId="0" fontId="8" fillId="0" borderId="0" xfId="32" applyFont="1" applyBorder="1" applyAlignment="1">
      <alignment horizontal="center"/>
      <protection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28" xfId="32" applyNumberFormat="1" applyFont="1" applyBorder="1" applyAlignment="1">
      <alignment horizontal="center" vertical="center"/>
      <protection/>
    </xf>
    <xf numFmtId="49" fontId="8" fillId="0" borderId="19" xfId="32" applyNumberFormat="1" applyFont="1" applyBorder="1" applyAlignment="1">
      <alignment horizontal="center" vertical="center"/>
      <protection/>
    </xf>
    <xf numFmtId="49" fontId="8" fillId="0" borderId="34" xfId="32" applyNumberFormat="1" applyFont="1" applyBorder="1" applyAlignment="1">
      <alignment horizontal="center" vertical="center"/>
      <protection/>
    </xf>
    <xf numFmtId="0" fontId="6" fillId="0" borderId="0" xfId="32" applyFont="1" applyBorder="1" applyAlignment="1">
      <alignment horizontal="center"/>
      <protection/>
    </xf>
    <xf numFmtId="183" fontId="8" fillId="0" borderId="6" xfId="28" applyNumberFormat="1" applyFont="1" applyFill="1" applyBorder="1">
      <alignment/>
      <protection/>
    </xf>
    <xf numFmtId="0" fontId="0" fillId="0" borderId="5" xfId="28" applyFont="1" applyBorder="1">
      <alignment/>
      <protection/>
    </xf>
    <xf numFmtId="183" fontId="8" fillId="0" borderId="0" xfId="28" applyNumberFormat="1" applyFont="1" applyFill="1" applyBorder="1">
      <alignment/>
      <protection/>
    </xf>
    <xf numFmtId="0" fontId="6" fillId="0" borderId="0" xfId="28" applyFont="1" applyBorder="1">
      <alignment/>
      <protection/>
    </xf>
    <xf numFmtId="0" fontId="6" fillId="0" borderId="0" xfId="28" applyFont="1" applyFill="1" applyBorder="1" applyAlignment="1" quotePrefix="1">
      <alignment horizontal="center" vertical="center"/>
      <protection/>
    </xf>
    <xf numFmtId="0" fontId="6" fillId="0" borderId="0" xfId="32" applyFont="1" applyBorder="1" applyAlignment="1">
      <alignment horizontal="right"/>
      <protection/>
    </xf>
    <xf numFmtId="0" fontId="8" fillId="0" borderId="21" xfId="32" applyFont="1" applyBorder="1" applyAlignment="1">
      <alignment horizontal="center" vertical="center" wrapText="1"/>
      <protection/>
    </xf>
    <xf numFmtId="0" fontId="8" fillId="0" borderId="30" xfId="32" applyFont="1" applyBorder="1" applyAlignment="1">
      <alignment horizontal="center" vertical="center" wrapText="1"/>
      <protection/>
    </xf>
    <xf numFmtId="49" fontId="8" fillId="0" borderId="18" xfId="32" applyNumberFormat="1" applyFont="1" applyFill="1" applyBorder="1" applyAlignment="1">
      <alignment horizontal="center" vertical="center"/>
      <protection/>
    </xf>
    <xf numFmtId="49" fontId="8" fillId="0" borderId="41" xfId="32" applyNumberFormat="1" applyFont="1" applyFill="1" applyBorder="1" applyAlignment="1">
      <alignment horizontal="center" vertical="center"/>
      <protection/>
    </xf>
    <xf numFmtId="49" fontId="8" fillId="0" borderId="42" xfId="32" applyNumberFormat="1" applyFont="1" applyBorder="1" applyAlignment="1">
      <alignment horizontal="center" vertical="center"/>
      <protection/>
    </xf>
    <xf numFmtId="0" fontId="8" fillId="0" borderId="30" xfId="25" applyFont="1" applyBorder="1" applyAlignment="1">
      <alignment horizontal="center" vertical="center" wrapText="1"/>
      <protection/>
    </xf>
    <xf numFmtId="0" fontId="8" fillId="0" borderId="34" xfId="25" applyFont="1" applyBorder="1" applyAlignment="1">
      <alignment horizontal="center" vertical="center" wrapText="1"/>
      <protection/>
    </xf>
    <xf numFmtId="49" fontId="8" fillId="0" borderId="43" xfId="32" applyNumberFormat="1" applyFont="1" applyFill="1" applyBorder="1" applyAlignment="1">
      <alignment horizontal="center" vertical="center"/>
      <protection/>
    </xf>
    <xf numFmtId="49" fontId="8" fillId="0" borderId="44" xfId="32" applyNumberFormat="1" applyFont="1" applyFill="1" applyBorder="1" applyAlignment="1">
      <alignment horizontal="center" vertical="center"/>
      <protection/>
    </xf>
    <xf numFmtId="49" fontId="8" fillId="0" borderId="45" xfId="32" applyNumberFormat="1" applyFont="1" applyFill="1" applyBorder="1" applyAlignment="1">
      <alignment horizontal="center" vertical="center"/>
      <protection/>
    </xf>
    <xf numFmtId="49" fontId="8" fillId="0" borderId="21" xfId="32" applyNumberFormat="1" applyFont="1" applyBorder="1" applyAlignment="1">
      <alignment horizontal="left" vertical="center"/>
      <protection/>
    </xf>
    <xf numFmtId="49" fontId="8" fillId="0" borderId="29" xfId="32" applyNumberFormat="1" applyFont="1" applyBorder="1" applyAlignment="1">
      <alignment horizontal="left" vertical="center"/>
      <protection/>
    </xf>
    <xf numFmtId="49" fontId="8" fillId="0" borderId="31" xfId="32" applyNumberFormat="1" applyFont="1" applyBorder="1" applyAlignment="1">
      <alignment horizontal="left" vertical="center"/>
      <protection/>
    </xf>
    <xf numFmtId="49" fontId="8" fillId="0" borderId="16" xfId="32" applyNumberFormat="1" applyFont="1" applyFill="1" applyBorder="1" applyAlignment="1">
      <alignment horizontal="left" vertical="center"/>
      <protection/>
    </xf>
    <xf numFmtId="49" fontId="8" fillId="0" borderId="15" xfId="32" applyNumberFormat="1" applyFont="1" applyFill="1" applyBorder="1" applyAlignment="1">
      <alignment horizontal="left" vertical="center"/>
      <protection/>
    </xf>
    <xf numFmtId="49" fontId="8" fillId="0" borderId="19" xfId="32" applyNumberFormat="1" applyFont="1" applyBorder="1" applyAlignment="1">
      <alignment horizontal="center" vertical="center" wrapText="1"/>
      <protection/>
    </xf>
    <xf numFmtId="49" fontId="8" fillId="0" borderId="4" xfId="32" applyNumberFormat="1" applyFont="1" applyBorder="1" applyAlignment="1">
      <alignment horizontal="center" vertical="center" wrapText="1"/>
      <protection/>
    </xf>
    <xf numFmtId="49" fontId="8" fillId="0" borderId="21" xfId="32" applyNumberFormat="1" applyFont="1" applyBorder="1" applyAlignment="1">
      <alignment horizontal="center" vertical="center" wrapText="1"/>
      <protection/>
    </xf>
    <xf numFmtId="49" fontId="8" fillId="0" borderId="46" xfId="32" applyNumberFormat="1" applyFont="1" applyBorder="1" applyAlignment="1">
      <alignment horizontal="center" vertical="center" wrapText="1"/>
      <protection/>
    </xf>
    <xf numFmtId="49" fontId="8" fillId="0" borderId="29" xfId="32" applyNumberFormat="1" applyFont="1" applyBorder="1" applyAlignment="1">
      <alignment horizontal="center" vertical="center" wrapText="1"/>
      <protection/>
    </xf>
    <xf numFmtId="49" fontId="8" fillId="0" borderId="31" xfId="32" applyNumberFormat="1" applyFont="1" applyBorder="1" applyAlignment="1">
      <alignment horizontal="center" vertical="center" wrapText="1"/>
      <protection/>
    </xf>
    <xf numFmtId="49" fontId="8" fillId="0" borderId="47" xfId="32" applyNumberFormat="1" applyFont="1" applyFill="1" applyBorder="1" applyAlignment="1">
      <alignment horizontal="center" vertical="center"/>
      <protection/>
    </xf>
    <xf numFmtId="49" fontId="8" fillId="0" borderId="16" xfId="32" applyNumberFormat="1" applyFont="1" applyFill="1" applyBorder="1" applyAlignment="1">
      <alignment horizontal="center" vertical="center"/>
      <protection/>
    </xf>
    <xf numFmtId="0" fontId="8" fillId="0" borderId="0" xfId="32" applyFont="1" applyBorder="1" applyAlignment="1">
      <alignment horizontal="right"/>
      <protection/>
    </xf>
    <xf numFmtId="49" fontId="8" fillId="0" borderId="4" xfId="32" applyNumberFormat="1" applyFont="1" applyBorder="1" applyAlignment="1">
      <alignment horizontal="left" vertical="center"/>
      <protection/>
    </xf>
    <xf numFmtId="49" fontId="8" fillId="0" borderId="48" xfId="32" applyNumberFormat="1" applyFont="1" applyFill="1" applyBorder="1" applyAlignment="1">
      <alignment horizontal="center" vertical="center"/>
      <protection/>
    </xf>
    <xf numFmtId="49" fontId="8" fillId="0" borderId="22" xfId="32" applyNumberFormat="1" applyFont="1" applyBorder="1" applyAlignment="1">
      <alignment horizontal="right" vertical="center"/>
      <protection/>
    </xf>
    <xf numFmtId="49" fontId="8" fillId="0" borderId="16" xfId="32" applyNumberFormat="1" applyFont="1" applyBorder="1" applyAlignment="1">
      <alignment horizontal="right" vertical="center"/>
      <protection/>
    </xf>
    <xf numFmtId="49" fontId="8" fillId="0" borderId="16" xfId="32" applyNumberFormat="1" applyFont="1" applyFill="1" applyBorder="1" applyAlignment="1">
      <alignment horizontal="right" vertical="center"/>
      <protection/>
    </xf>
    <xf numFmtId="49" fontId="8" fillId="0" borderId="7" xfId="32" applyNumberFormat="1" applyFont="1" applyBorder="1" applyAlignment="1">
      <alignment horizontal="center" vertical="center"/>
      <protection/>
    </xf>
    <xf numFmtId="49" fontId="8" fillId="0" borderId="0" xfId="32" applyNumberFormat="1" applyFont="1" applyBorder="1" applyAlignment="1">
      <alignment horizontal="center" vertical="center"/>
      <protection/>
    </xf>
    <xf numFmtId="49" fontId="8" fillId="0" borderId="5" xfId="32" applyNumberFormat="1" applyFont="1" applyBorder="1" applyAlignment="1">
      <alignment horizontal="center" vertical="center"/>
      <protection/>
    </xf>
    <xf numFmtId="49" fontId="8" fillId="0" borderId="49" xfId="32" applyNumberFormat="1" applyFont="1" applyFill="1" applyBorder="1" applyAlignment="1">
      <alignment horizontal="center" vertical="center"/>
      <protection/>
    </xf>
    <xf numFmtId="49" fontId="8" fillId="0" borderId="4" xfId="32" applyNumberFormat="1" applyFont="1" applyFill="1" applyBorder="1" applyAlignment="1">
      <alignment horizontal="center" vertical="center"/>
      <protection/>
    </xf>
    <xf numFmtId="49" fontId="8" fillId="0" borderId="35" xfId="32" applyNumberFormat="1" applyFont="1" applyFill="1" applyBorder="1" applyAlignment="1">
      <alignment horizontal="center" vertical="center"/>
      <protection/>
    </xf>
    <xf numFmtId="49" fontId="8" fillId="0" borderId="29" xfId="32" applyNumberFormat="1" applyFont="1" applyFill="1" applyBorder="1" applyAlignment="1">
      <alignment horizontal="center" vertical="center"/>
      <protection/>
    </xf>
    <xf numFmtId="49" fontId="8" fillId="0" borderId="50" xfId="32" applyNumberFormat="1" applyFont="1" applyFill="1" applyBorder="1" applyAlignment="1">
      <alignment horizontal="center" vertical="center"/>
      <protection/>
    </xf>
    <xf numFmtId="49" fontId="8" fillId="0" borderId="9" xfId="32" applyNumberFormat="1" applyFont="1" applyFill="1" applyBorder="1" applyAlignment="1">
      <alignment horizontal="center" vertical="center"/>
      <protection/>
    </xf>
    <xf numFmtId="0" fontId="8" fillId="0" borderId="3" xfId="25" applyFont="1" applyBorder="1" applyAlignment="1">
      <alignment horizontal="center" vertical="center"/>
      <protection/>
    </xf>
    <xf numFmtId="0" fontId="8" fillId="0" borderId="10" xfId="25" applyFont="1" applyBorder="1" applyAlignment="1">
      <alignment horizontal="center" vertical="center"/>
      <protection/>
    </xf>
    <xf numFmtId="0" fontId="8" fillId="0" borderId="1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" vertical="center"/>
      <protection/>
    </xf>
    <xf numFmtId="0" fontId="8" fillId="0" borderId="0" xfId="25" applyFont="1" applyAlignment="1">
      <alignment horizontal="center" vertical="center"/>
      <protection/>
    </xf>
    <xf numFmtId="49" fontId="6" fillId="0" borderId="0" xfId="32" applyNumberFormat="1" applyFont="1" applyFill="1" applyBorder="1" applyAlignment="1">
      <alignment horizontal="center"/>
      <protection/>
    </xf>
    <xf numFmtId="0" fontId="8" fillId="0" borderId="7" xfId="25" applyFont="1" applyBorder="1" applyAlignment="1">
      <alignment horizontal="center" vertical="center" wrapText="1"/>
      <protection/>
    </xf>
    <xf numFmtId="0" fontId="8" fillId="0" borderId="7" xfId="0" applyFont="1" applyBorder="1" applyAlignment="1">
      <alignment/>
    </xf>
    <xf numFmtId="0" fontId="8" fillId="0" borderId="0" xfId="25" applyFont="1" applyBorder="1" applyAlignment="1">
      <alignment horizontal="left" vertical="center"/>
      <protection/>
    </xf>
    <xf numFmtId="0" fontId="8" fillId="0" borderId="6" xfId="25" applyFont="1" applyBorder="1" applyAlignment="1">
      <alignment horizontal="left" vertical="center"/>
      <protection/>
    </xf>
    <xf numFmtId="0" fontId="8" fillId="0" borderId="51" xfId="25" applyFont="1" applyBorder="1" applyAlignment="1">
      <alignment horizontal="center" vertical="center" wrapText="1"/>
      <protection/>
    </xf>
    <xf numFmtId="0" fontId="8" fillId="0" borderId="36" xfId="25" applyFont="1" applyBorder="1" applyAlignment="1">
      <alignment horizontal="center" vertical="center" wrapText="1"/>
      <protection/>
    </xf>
    <xf numFmtId="0" fontId="8" fillId="0" borderId="19" xfId="25" applyFont="1" applyBorder="1" applyAlignment="1">
      <alignment horizontal="center" vertical="center" wrapText="1"/>
      <protection/>
    </xf>
    <xf numFmtId="190" fontId="8" fillId="0" borderId="7" xfId="25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0" xfId="0" applyFont="1" applyBorder="1" applyAlignment="1">
      <alignment/>
    </xf>
    <xf numFmtId="191" fontId="8" fillId="0" borderId="3" xfId="25" applyNumberFormat="1" applyFont="1" applyBorder="1" applyAlignment="1">
      <alignment horizontal="center" vertical="center"/>
      <protection/>
    </xf>
    <xf numFmtId="191" fontId="8" fillId="0" borderId="10" xfId="25" applyNumberFormat="1" applyFont="1" applyBorder="1" applyAlignment="1">
      <alignment horizontal="center" vertical="center"/>
      <protection/>
    </xf>
    <xf numFmtId="0" fontId="8" fillId="0" borderId="25" xfId="25" applyFont="1" applyBorder="1" applyAlignment="1">
      <alignment horizontal="center" vertical="center" wrapText="1"/>
      <protection/>
    </xf>
    <xf numFmtId="0" fontId="8" fillId="0" borderId="22" xfId="25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21" xfId="25" applyFont="1" applyBorder="1" applyAlignment="1">
      <alignment horizontal="center" vertical="center" wrapText="1"/>
      <protection/>
    </xf>
    <xf numFmtId="0" fontId="8" fillId="0" borderId="5" xfId="25" applyFont="1" applyBorder="1" applyAlignment="1">
      <alignment horizontal="center" vertical="center" wrapText="1"/>
      <protection/>
    </xf>
    <xf numFmtId="0" fontId="8" fillId="0" borderId="5" xfId="0" applyFont="1" applyBorder="1" applyAlignment="1">
      <alignment/>
    </xf>
    <xf numFmtId="190" fontId="8" fillId="0" borderId="19" xfId="25" applyNumberFormat="1" applyFont="1" applyBorder="1" applyAlignment="1">
      <alignment horizontal="center" vertical="center" wrapText="1"/>
      <protection/>
    </xf>
    <xf numFmtId="0" fontId="8" fillId="0" borderId="4" xfId="0" applyFont="1" applyBorder="1" applyAlignment="1">
      <alignment/>
    </xf>
    <xf numFmtId="0" fontId="8" fillId="0" borderId="18" xfId="0" applyFont="1" applyBorder="1" applyAlignment="1">
      <alignment/>
    </xf>
    <xf numFmtId="49" fontId="8" fillId="0" borderId="6" xfId="28" applyNumberFormat="1" applyFont="1" applyFill="1" applyBorder="1">
      <alignment/>
      <protection/>
    </xf>
    <xf numFmtId="49" fontId="8" fillId="0" borderId="0" xfId="28" applyNumberFormat="1" applyFont="1" applyFill="1">
      <alignment/>
      <protection/>
    </xf>
    <xf numFmtId="183" fontId="8" fillId="0" borderId="6" xfId="28" applyNumberFormat="1" applyFont="1" applyFill="1" applyBorder="1" applyAlignment="1">
      <alignment vertical="center"/>
      <protection/>
    </xf>
    <xf numFmtId="182" fontId="8" fillId="0" borderId="6" xfId="28" applyNumberFormat="1" applyFont="1" applyFill="1" applyBorder="1" applyAlignment="1">
      <alignment vertical="center"/>
      <protection/>
    </xf>
    <xf numFmtId="182" fontId="8" fillId="0" borderId="0" xfId="28" applyNumberFormat="1" applyFont="1" applyFill="1" applyBorder="1" applyAlignment="1">
      <alignment vertical="center"/>
      <protection/>
    </xf>
    <xf numFmtId="183" fontId="8" fillId="0" borderId="0" xfId="28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26" fillId="0" borderId="19" xfId="0" applyFont="1" applyFill="1" applyBorder="1" applyAlignment="1">
      <alignment horizontal="center" vertical="center" wrapText="1"/>
    </xf>
    <xf numFmtId="49" fontId="26" fillId="0" borderId="21" xfId="0" applyFont="1" applyFill="1" applyBorder="1" applyAlignment="1">
      <alignment horizontal="center" vertical="center" wrapText="1"/>
    </xf>
    <xf numFmtId="49" fontId="26" fillId="0" borderId="7" xfId="0" applyFont="1" applyFill="1" applyBorder="1" applyAlignment="1">
      <alignment horizontal="center" vertical="center" wrapText="1"/>
    </xf>
    <xf numFmtId="49" fontId="26" fillId="0" borderId="5" xfId="0" applyFont="1" applyFill="1" applyBorder="1" applyAlignment="1">
      <alignment horizontal="center" vertical="center" wrapText="1"/>
    </xf>
    <xf numFmtId="49" fontId="26" fillId="0" borderId="46" xfId="0" applyFont="1" applyFill="1" applyBorder="1" applyAlignment="1">
      <alignment horizontal="center" vertical="center" wrapText="1"/>
    </xf>
    <xf numFmtId="49" fontId="26" fillId="0" borderId="31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26" fillId="0" borderId="4" xfId="0" applyFont="1" applyFill="1" applyBorder="1" applyAlignment="1">
      <alignment horizontal="center" vertical="center" wrapText="1"/>
    </xf>
    <xf numFmtId="49" fontId="26" fillId="0" borderId="0" xfId="0" applyFont="1" applyFill="1" applyBorder="1" applyAlignment="1">
      <alignment horizontal="center" vertical="center" wrapText="1"/>
    </xf>
    <xf numFmtId="49" fontId="26" fillId="0" borderId="2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18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82" fontId="8" fillId="0" borderId="0" xfId="23" applyNumberFormat="1" applyFont="1" applyBorder="1" applyAlignment="1">
      <alignment horizontal="left" vertical="center" wrapText="1"/>
      <protection/>
    </xf>
    <xf numFmtId="182" fontId="8" fillId="0" borderId="6" xfId="23" applyNumberFormat="1" applyFont="1" applyBorder="1" applyAlignment="1">
      <alignment horizontal="left" vertical="center" wrapText="1"/>
      <protection/>
    </xf>
    <xf numFmtId="0" fontId="8" fillId="0" borderId="4" xfId="23" applyFont="1" applyBorder="1" applyAlignment="1">
      <alignment horizontal="center" vertical="center"/>
      <protection/>
    </xf>
    <xf numFmtId="0" fontId="8" fillId="0" borderId="18" xfId="23" applyFont="1" applyBorder="1" applyAlignment="1">
      <alignment horizontal="center" vertical="center"/>
      <protection/>
    </xf>
    <xf numFmtId="0" fontId="8" fillId="0" borderId="0" xfId="23" applyFont="1" applyBorder="1" applyAlignment="1">
      <alignment horizontal="center" vertical="center"/>
      <protection/>
    </xf>
    <xf numFmtId="0" fontId="8" fillId="0" borderId="6" xfId="23" applyFont="1" applyBorder="1" applyAlignment="1">
      <alignment horizontal="center" vertical="center"/>
      <protection/>
    </xf>
    <xf numFmtId="0" fontId="8" fillId="0" borderId="11" xfId="23" applyFont="1" applyBorder="1" applyAlignment="1">
      <alignment horizontal="center" vertical="center"/>
      <protection/>
    </xf>
    <xf numFmtId="0" fontId="8" fillId="0" borderId="41" xfId="23" applyFont="1" applyBorder="1" applyAlignment="1">
      <alignment horizontal="center" vertical="center"/>
      <protection/>
    </xf>
    <xf numFmtId="182" fontId="8" fillId="0" borderId="0" xfId="23" applyNumberFormat="1" applyFont="1" applyFill="1" applyBorder="1" applyAlignment="1">
      <alignment horizontal="left" vertical="center" wrapText="1"/>
      <protection/>
    </xf>
    <xf numFmtId="182" fontId="8" fillId="0" borderId="6" xfId="23" applyNumberFormat="1" applyFont="1" applyFill="1" applyBorder="1" applyAlignment="1">
      <alignment horizontal="left" vertical="center" wrapText="1"/>
      <protection/>
    </xf>
    <xf numFmtId="0" fontId="6" fillId="0" borderId="0" xfId="23" applyFont="1" applyAlignment="1">
      <alignment horizontal="center"/>
      <protection/>
    </xf>
    <xf numFmtId="0" fontId="8" fillId="0" borderId="49" xfId="23" applyFont="1" applyFill="1" applyBorder="1" applyAlignment="1">
      <alignment horizontal="center" vertical="center"/>
      <protection/>
    </xf>
    <xf numFmtId="0" fontId="4" fillId="0" borderId="21" xfId="23" applyBorder="1">
      <alignment/>
      <protection/>
    </xf>
    <xf numFmtId="174" fontId="8" fillId="0" borderId="52" xfId="23" applyNumberFormat="1" applyFont="1" applyFill="1" applyBorder="1" applyAlignment="1">
      <alignment horizontal="center" vertical="center"/>
      <protection/>
    </xf>
    <xf numFmtId="174" fontId="8" fillId="0" borderId="39" xfId="23" applyNumberFormat="1" applyFont="1" applyFill="1" applyBorder="1" applyAlignment="1">
      <alignment horizontal="center" vertical="center"/>
      <protection/>
    </xf>
    <xf numFmtId="174" fontId="8" fillId="0" borderId="34" xfId="23" applyNumberFormat="1" applyFont="1" applyFill="1" applyBorder="1" applyAlignment="1">
      <alignment horizontal="center" vertical="center"/>
      <protection/>
    </xf>
    <xf numFmtId="174" fontId="8" fillId="0" borderId="11" xfId="23" applyNumberFormat="1" applyFont="1" applyFill="1" applyBorder="1" applyAlignment="1">
      <alignment horizontal="center" vertical="center"/>
      <protection/>
    </xf>
    <xf numFmtId="0" fontId="8" fillId="0" borderId="14" xfId="23" applyFont="1" applyFill="1" applyBorder="1" applyAlignment="1">
      <alignment horizontal="center" vertical="center"/>
      <protection/>
    </xf>
    <xf numFmtId="0" fontId="8" fillId="0" borderId="5" xfId="23" applyFont="1" applyFill="1" applyBorder="1" applyAlignment="1">
      <alignment horizontal="center" vertical="center"/>
      <protection/>
    </xf>
    <xf numFmtId="0" fontId="8" fillId="0" borderId="35" xfId="23" applyFont="1" applyFill="1" applyBorder="1" applyAlignment="1">
      <alignment horizontal="center" vertical="center"/>
      <protection/>
    </xf>
    <xf numFmtId="0" fontId="8" fillId="0" borderId="31" xfId="23" applyFont="1" applyFill="1" applyBorder="1" applyAlignment="1">
      <alignment horizontal="center" vertical="center"/>
      <protection/>
    </xf>
    <xf numFmtId="0" fontId="8" fillId="0" borderId="53" xfId="23" applyFont="1" applyBorder="1" applyAlignment="1">
      <alignment horizontal="center" vertical="center" wrapText="1"/>
      <protection/>
    </xf>
    <xf numFmtId="0" fontId="8" fillId="0" borderId="54" xfId="23" applyFont="1" applyBorder="1" applyAlignment="1">
      <alignment horizontal="center" vertical="center" wrapText="1"/>
      <protection/>
    </xf>
    <xf numFmtId="0" fontId="8" fillId="0" borderId="55" xfId="23" applyFont="1" applyBorder="1" applyAlignment="1">
      <alignment horizontal="center" vertical="center" wrapText="1"/>
      <protection/>
    </xf>
    <xf numFmtId="0" fontId="8" fillId="0" borderId="4" xfId="23" applyFont="1" applyBorder="1" applyAlignment="1">
      <alignment horizontal="center" vertical="center" wrapText="1"/>
      <protection/>
    </xf>
    <xf numFmtId="0" fontId="8" fillId="0" borderId="0" xfId="23" applyFont="1" applyBorder="1" applyAlignment="1">
      <alignment horizontal="center" vertical="center" wrapText="1"/>
      <protection/>
    </xf>
    <xf numFmtId="0" fontId="8" fillId="0" borderId="29" xfId="23" applyFont="1" applyBorder="1" applyAlignment="1">
      <alignment horizontal="center" vertical="center" wrapText="1"/>
      <protection/>
    </xf>
    <xf numFmtId="182" fontId="6" fillId="0" borderId="0" xfId="23" applyNumberFormat="1" applyFont="1" applyFill="1" applyBorder="1" applyAlignment="1">
      <alignment horizontal="left" vertical="center"/>
      <protection/>
    </xf>
    <xf numFmtId="182" fontId="6" fillId="0" borderId="6" xfId="23" applyNumberFormat="1" applyFont="1" applyFill="1" applyBorder="1" applyAlignment="1">
      <alignment horizontal="left" vertical="center"/>
      <protection/>
    </xf>
    <xf numFmtId="0" fontId="8" fillId="0" borderId="0" xfId="23" applyFont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219" fontId="8" fillId="0" borderId="3" xfId="0" applyNumberFormat="1" applyFont="1" applyBorder="1" applyAlignment="1">
      <alignment horizontal="center" vertical="center"/>
    </xf>
    <xf numFmtId="219" fontId="8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 wrapText="1"/>
    </xf>
    <xf numFmtId="186" fontId="8" fillId="0" borderId="7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/>
      <protection/>
    </xf>
    <xf numFmtId="0" fontId="8" fillId="0" borderId="0" xfId="31" applyFont="1" applyFill="1" applyBorder="1" applyAlignment="1">
      <alignment horizontal="center" vertical="center"/>
      <protection/>
    </xf>
    <xf numFmtId="0" fontId="8" fillId="0" borderId="19" xfId="31" applyFont="1" applyFill="1" applyBorder="1" applyAlignment="1">
      <alignment horizontal="center" vertical="center" wrapText="1"/>
      <protection/>
    </xf>
    <xf numFmtId="0" fontId="8" fillId="0" borderId="21" xfId="31" applyFont="1" applyFill="1" applyBorder="1" applyAlignment="1">
      <alignment horizontal="center" vertical="center" wrapText="1"/>
      <protection/>
    </xf>
    <xf numFmtId="0" fontId="8" fillId="0" borderId="7" xfId="31" applyFont="1" applyFill="1" applyBorder="1" applyAlignment="1">
      <alignment horizontal="center" vertical="center" wrapText="1"/>
      <protection/>
    </xf>
    <xf numFmtId="0" fontId="8" fillId="0" borderId="5" xfId="31" applyFont="1" applyFill="1" applyBorder="1" applyAlignment="1">
      <alignment horizontal="center" vertical="center" wrapText="1"/>
      <protection/>
    </xf>
    <xf numFmtId="0" fontId="8" fillId="0" borderId="46" xfId="31" applyFont="1" applyFill="1" applyBorder="1" applyAlignment="1">
      <alignment horizontal="center" vertical="center" wrapText="1"/>
      <protection/>
    </xf>
    <xf numFmtId="0" fontId="8" fillId="0" borderId="31" xfId="31" applyFont="1" applyFill="1" applyBorder="1" applyAlignment="1">
      <alignment horizontal="center" vertical="center" wrapText="1"/>
      <protection/>
    </xf>
    <xf numFmtId="0" fontId="8" fillId="0" borderId="0" xfId="31" applyFont="1" applyFill="1" applyAlignment="1">
      <alignment horizontal="left" vertical="center" wrapText="1"/>
      <protection/>
    </xf>
    <xf numFmtId="0" fontId="8" fillId="0" borderId="10" xfId="31" applyFont="1" applyFill="1" applyBorder="1" applyAlignment="1">
      <alignment horizontal="center" vertical="center"/>
      <protection/>
    </xf>
    <xf numFmtId="0" fontId="8" fillId="0" borderId="4" xfId="31" applyFont="1" applyFill="1" applyBorder="1" applyAlignment="1">
      <alignment horizontal="center" vertical="center" wrapText="1"/>
      <protection/>
    </xf>
    <xf numFmtId="0" fontId="8" fillId="0" borderId="18" xfId="31" applyFont="1" applyFill="1" applyBorder="1" applyAlignment="1">
      <alignment horizontal="center" vertical="center"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6" xfId="31" applyFont="1" applyFill="1" applyBorder="1" applyAlignment="1">
      <alignment horizontal="center" vertical="center" wrapText="1"/>
      <protection/>
    </xf>
    <xf numFmtId="0" fontId="8" fillId="0" borderId="11" xfId="31" applyFont="1" applyFill="1" applyBorder="1" applyAlignment="1">
      <alignment horizontal="center" vertical="center" wrapText="1"/>
      <protection/>
    </xf>
    <xf numFmtId="0" fontId="8" fillId="0" borderId="41" xfId="31" applyFont="1" applyFill="1" applyBorder="1" applyAlignment="1">
      <alignment horizontal="center" vertical="center" wrapText="1"/>
      <protection/>
    </xf>
    <xf numFmtId="0" fontId="8" fillId="0" borderId="29" xfId="31" applyFont="1" applyFill="1" applyBorder="1" applyAlignment="1">
      <alignment horizontal="center" vertical="center" wrapText="1"/>
      <protection/>
    </xf>
    <xf numFmtId="0" fontId="8" fillId="0" borderId="0" xfId="26" applyFont="1" applyAlignment="1">
      <alignment horizontal="left"/>
      <protection/>
    </xf>
    <xf numFmtId="0" fontId="8" fillId="0" borderId="18" xfId="26" applyFont="1" applyBorder="1" applyAlignment="1">
      <alignment horizontal="center" vertical="center" wrapText="1"/>
      <protection/>
    </xf>
    <xf numFmtId="0" fontId="8" fillId="0" borderId="6" xfId="26" applyFont="1" applyBorder="1" applyAlignment="1">
      <alignment horizontal="center" vertical="center" wrapText="1"/>
      <protection/>
    </xf>
    <xf numFmtId="0" fontId="8" fillId="0" borderId="41" xfId="26" applyFont="1" applyBorder="1" applyAlignment="1">
      <alignment horizontal="center" vertical="center" wrapText="1"/>
      <protection/>
    </xf>
    <xf numFmtId="0" fontId="8" fillId="0" borderId="12" xfId="26" applyFont="1" applyBorder="1" applyAlignment="1">
      <alignment horizontal="center" vertical="center" wrapText="1"/>
      <protection/>
    </xf>
    <xf numFmtId="0" fontId="8" fillId="0" borderId="55" xfId="26" applyFont="1" applyBorder="1" applyAlignment="1">
      <alignment horizontal="center" vertical="center" wrapText="1"/>
      <protection/>
    </xf>
    <xf numFmtId="0" fontId="8" fillId="0" borderId="39" xfId="26" applyFont="1" applyBorder="1" applyAlignment="1">
      <alignment horizontal="center" vertical="center" wrapText="1"/>
      <protection/>
    </xf>
    <xf numFmtId="0" fontId="8" fillId="0" borderId="40" xfId="26" applyFont="1" applyBorder="1" applyAlignment="1">
      <alignment horizontal="center" vertical="center" wrapText="1"/>
      <protection/>
    </xf>
    <xf numFmtId="0" fontId="8" fillId="0" borderId="29" xfId="26" applyFont="1" applyBorder="1" applyAlignment="1">
      <alignment horizontal="center" vertical="center" wrapText="1"/>
      <protection/>
    </xf>
    <xf numFmtId="0" fontId="8" fillId="0" borderId="31" xfId="26" applyFont="1" applyBorder="1" applyAlignment="1">
      <alignment horizontal="center" vertical="center" wrapText="1"/>
      <protection/>
    </xf>
    <xf numFmtId="0" fontId="8" fillId="0" borderId="19" xfId="26" applyFont="1" applyBorder="1" applyAlignment="1">
      <alignment horizontal="center" vertical="center" wrapText="1"/>
      <protection/>
    </xf>
    <xf numFmtId="0" fontId="4" fillId="0" borderId="4" xfId="26" applyBorder="1" applyAlignment="1">
      <alignment horizontal="center" vertical="center"/>
      <protection/>
    </xf>
    <xf numFmtId="0" fontId="4" fillId="0" borderId="46" xfId="26" applyBorder="1" applyAlignment="1">
      <alignment horizontal="center" vertical="center"/>
      <protection/>
    </xf>
    <xf numFmtId="0" fontId="4" fillId="0" borderId="29" xfId="26" applyBorder="1" applyAlignment="1">
      <alignment horizontal="center" vertical="center"/>
      <protection/>
    </xf>
    <xf numFmtId="0" fontId="8" fillId="0" borderId="52" xfId="26" applyFont="1" applyBorder="1" applyAlignment="1">
      <alignment horizontal="center" vertical="center" wrapText="1"/>
      <protection/>
    </xf>
    <xf numFmtId="0" fontId="8" fillId="0" borderId="46" xfId="26" applyFont="1" applyBorder="1" applyAlignment="1">
      <alignment horizontal="center" vertical="center" wrapText="1"/>
      <protection/>
    </xf>
    <xf numFmtId="0" fontId="6" fillId="0" borderId="0" xfId="28" applyFont="1" applyFill="1" applyBorder="1" applyAlignment="1">
      <alignment horizontal="center" vertical="center"/>
      <protection/>
    </xf>
    <xf numFmtId="0" fontId="8" fillId="0" borderId="0" xfId="28" applyFont="1" applyFill="1" applyBorder="1" applyAlignment="1">
      <alignment horizontal="center" vertical="center"/>
      <protection/>
    </xf>
    <xf numFmtId="200" fontId="8" fillId="0" borderId="19" xfId="28" applyNumberFormat="1" applyFont="1" applyFill="1" applyBorder="1" applyAlignment="1">
      <alignment horizontal="center" vertical="center" wrapText="1"/>
      <protection/>
    </xf>
    <xf numFmtId="200" fontId="8" fillId="0" borderId="21" xfId="28" applyNumberFormat="1" applyFont="1" applyFill="1" applyBorder="1" applyAlignment="1">
      <alignment horizontal="center" vertical="center" wrapText="1"/>
      <protection/>
    </xf>
    <xf numFmtId="200" fontId="8" fillId="0" borderId="46" xfId="28" applyNumberFormat="1" applyFont="1" applyFill="1" applyBorder="1" applyAlignment="1">
      <alignment horizontal="center" vertical="center" wrapText="1"/>
      <protection/>
    </xf>
    <xf numFmtId="200" fontId="8" fillId="0" borderId="31" xfId="28" applyNumberFormat="1" applyFont="1" applyFill="1" applyBorder="1" applyAlignment="1">
      <alignment horizontal="center" vertical="center" wrapText="1"/>
      <protection/>
    </xf>
    <xf numFmtId="200" fontId="8" fillId="0" borderId="17" xfId="28" applyNumberFormat="1" applyFont="1" applyFill="1" applyBorder="1" applyAlignment="1">
      <alignment horizontal="center" vertical="center" wrapText="1"/>
      <protection/>
    </xf>
    <xf numFmtId="200" fontId="8" fillId="0" borderId="15" xfId="28" applyNumberFormat="1" applyFont="1" applyFill="1" applyBorder="1" applyAlignment="1">
      <alignment horizontal="center" vertical="center" wrapText="1"/>
      <protection/>
    </xf>
    <xf numFmtId="0" fontId="8" fillId="0" borderId="42" xfId="28" applyFont="1" applyFill="1" applyBorder="1" applyAlignment="1">
      <alignment horizontal="center" vertical="center" wrapText="1"/>
      <protection/>
    </xf>
    <xf numFmtId="0" fontId="8" fillId="0" borderId="56" xfId="28" applyFont="1" applyFill="1" applyBorder="1" applyAlignment="1">
      <alignment horizontal="center" vertical="center" wrapText="1"/>
      <protection/>
    </xf>
    <xf numFmtId="0" fontId="8" fillId="0" borderId="28" xfId="28" applyFont="1" applyFill="1" applyBorder="1" applyAlignment="1">
      <alignment horizontal="center" vertical="center" wrapText="1"/>
      <protection/>
    </xf>
    <xf numFmtId="0" fontId="6" fillId="0" borderId="0" xfId="28" applyFont="1" applyBorder="1" applyAlignment="1">
      <alignment horizontal="center" vertical="center"/>
      <protection/>
    </xf>
    <xf numFmtId="0" fontId="8" fillId="0" borderId="0" xfId="28" applyFont="1" applyBorder="1" applyAlignment="1">
      <alignment horizontal="center" vertical="center"/>
      <protection/>
    </xf>
    <xf numFmtId="200" fontId="8" fillId="0" borderId="19" xfId="28" applyNumberFormat="1" applyFont="1" applyBorder="1" applyAlignment="1">
      <alignment horizontal="center" vertical="center" wrapText="1"/>
      <protection/>
    </xf>
    <xf numFmtId="200" fontId="8" fillId="0" borderId="21" xfId="28" applyNumberFormat="1" applyFont="1" applyBorder="1" applyAlignment="1">
      <alignment horizontal="center" vertical="center" wrapText="1"/>
      <protection/>
    </xf>
    <xf numFmtId="200" fontId="8" fillId="0" borderId="46" xfId="28" applyNumberFormat="1" applyFont="1" applyBorder="1" applyAlignment="1">
      <alignment horizontal="center" vertical="center" wrapText="1"/>
      <protection/>
    </xf>
    <xf numFmtId="200" fontId="8" fillId="0" borderId="31" xfId="28" applyNumberFormat="1" applyFont="1" applyBorder="1" applyAlignment="1">
      <alignment horizontal="center" vertical="center" wrapText="1"/>
      <protection/>
    </xf>
    <xf numFmtId="200" fontId="8" fillId="0" borderId="17" xfId="28" applyNumberFormat="1" applyFont="1" applyBorder="1" applyAlignment="1">
      <alignment horizontal="center" vertical="center" wrapText="1"/>
      <protection/>
    </xf>
    <xf numFmtId="200" fontId="8" fillId="0" borderId="15" xfId="28" applyNumberFormat="1" applyFont="1" applyBorder="1" applyAlignment="1">
      <alignment horizontal="center" vertical="center" wrapText="1"/>
      <protection/>
    </xf>
    <xf numFmtId="0" fontId="8" fillId="0" borderId="42" xfId="28" applyFont="1" applyBorder="1" applyAlignment="1">
      <alignment horizontal="center" vertical="center" wrapText="1"/>
      <protection/>
    </xf>
    <xf numFmtId="0" fontId="8" fillId="0" borderId="56" xfId="28" applyFont="1" applyBorder="1" applyAlignment="1">
      <alignment horizontal="center" vertical="center" wrapText="1"/>
      <protection/>
    </xf>
    <xf numFmtId="0" fontId="8" fillId="0" borderId="28" xfId="28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06" fontId="8" fillId="0" borderId="0" xfId="0" applyNumberFormat="1" applyFont="1" applyFill="1" applyBorder="1" applyAlignment="1">
      <alignment horizontal="right"/>
    </xf>
    <xf numFmtId="206" fontId="6" fillId="0" borderId="0" xfId="0" applyNumberFormat="1" applyFont="1" applyFill="1" applyBorder="1" applyAlignment="1">
      <alignment horizontal="right"/>
    </xf>
    <xf numFmtId="202" fontId="8" fillId="0" borderId="0" xfId="0" applyNumberFormat="1" applyFont="1" applyBorder="1" applyAlignment="1">
      <alignment horizontal="center" vertical="center"/>
    </xf>
    <xf numFmtId="202" fontId="8" fillId="0" borderId="11" xfId="0" applyNumberFormat="1" applyFont="1" applyBorder="1" applyAlignment="1">
      <alignment horizontal="center" vertical="center"/>
    </xf>
    <xf numFmtId="202" fontId="8" fillId="0" borderId="52" xfId="0" applyNumberFormat="1" applyFont="1" applyBorder="1" applyAlignment="1">
      <alignment horizontal="center" vertical="center"/>
    </xf>
    <xf numFmtId="202" fontId="8" fillId="0" borderId="40" xfId="0" applyNumberFormat="1" applyFont="1" applyBorder="1" applyAlignment="1">
      <alignment horizontal="center" vertical="center"/>
    </xf>
    <xf numFmtId="202" fontId="8" fillId="0" borderId="34" xfId="0" applyNumberFormat="1" applyFont="1" applyBorder="1" applyAlignment="1">
      <alignment horizontal="center" vertical="center"/>
    </xf>
    <xf numFmtId="202" fontId="8" fillId="0" borderId="30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02" fontId="8" fillId="0" borderId="1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2" fontId="8" fillId="0" borderId="1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202" fontId="8" fillId="0" borderId="1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202" fontId="8" fillId="0" borderId="52" xfId="0" applyNumberFormat="1" applyFont="1" applyFill="1" applyBorder="1" applyAlignment="1">
      <alignment horizontal="center" vertical="center"/>
    </xf>
    <xf numFmtId="202" fontId="8" fillId="0" borderId="40" xfId="0" applyNumberFormat="1" applyFont="1" applyFill="1" applyBorder="1" applyAlignment="1">
      <alignment horizontal="center" vertical="center"/>
    </xf>
    <xf numFmtId="202" fontId="8" fillId="0" borderId="34" xfId="0" applyNumberFormat="1" applyFont="1" applyFill="1" applyBorder="1" applyAlignment="1">
      <alignment horizontal="center" vertical="center"/>
    </xf>
    <xf numFmtId="202" fontId="8" fillId="0" borderId="30" xfId="0" applyNumberFormat="1" applyFont="1" applyFill="1" applyBorder="1" applyAlignment="1">
      <alignment horizontal="center" vertical="center"/>
    </xf>
    <xf numFmtId="202" fontId="8" fillId="0" borderId="0" xfId="0" applyNumberFormat="1" applyFont="1" applyFill="1" applyBorder="1" applyAlignment="1">
      <alignment horizontal="center" vertical="center"/>
    </xf>
    <xf numFmtId="202" fontId="8" fillId="0" borderId="11" xfId="0" applyNumberFormat="1" applyFont="1" applyFill="1" applyBorder="1" applyAlignment="1">
      <alignment horizontal="center" vertical="center"/>
    </xf>
    <xf numFmtId="0" fontId="8" fillId="0" borderId="18" xfId="26" applyFont="1" applyFill="1" applyBorder="1" applyAlignment="1">
      <alignment horizontal="center" vertical="center" wrapText="1"/>
      <protection/>
    </xf>
    <xf numFmtId="0" fontId="8" fillId="0" borderId="6" xfId="26" applyFont="1" applyFill="1" applyBorder="1" applyAlignment="1">
      <alignment horizontal="center" vertical="center" wrapText="1"/>
      <protection/>
    </xf>
    <xf numFmtId="0" fontId="8" fillId="0" borderId="41" xfId="26" applyFont="1" applyFill="1" applyBorder="1" applyAlignment="1">
      <alignment horizontal="center" vertical="center" wrapText="1"/>
      <protection/>
    </xf>
    <xf numFmtId="206" fontId="15" fillId="0" borderId="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02" fontId="8" fillId="0" borderId="12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208" fontId="8" fillId="0" borderId="0" xfId="0" applyNumberFormat="1" applyFont="1" applyFill="1" applyAlignment="1">
      <alignment horizontal="center"/>
    </xf>
    <xf numFmtId="208" fontId="6" fillId="0" borderId="0" xfId="0" applyNumberFormat="1" applyFont="1" applyAlignment="1">
      <alignment horizontal="center"/>
    </xf>
    <xf numFmtId="208" fontId="8" fillId="0" borderId="0" xfId="0" applyNumberFormat="1" applyFont="1" applyAlignment="1">
      <alignment horizontal="center"/>
    </xf>
    <xf numFmtId="49" fontId="8" fillId="0" borderId="4" xfId="32" applyNumberFormat="1" applyFont="1" applyBorder="1" applyAlignment="1">
      <alignment horizontal="right" vertical="center"/>
      <protection/>
    </xf>
    <xf numFmtId="49" fontId="8" fillId="0" borderId="29" xfId="32" applyNumberFormat="1" applyFont="1" applyBorder="1" applyAlignment="1">
      <alignment horizontal="right" vertical="center"/>
      <protection/>
    </xf>
    <xf numFmtId="49" fontId="8" fillId="0" borderId="6" xfId="32" applyNumberFormat="1" applyFont="1" applyFill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 wrapText="1"/>
      <protection/>
    </xf>
    <xf numFmtId="0" fontId="8" fillId="0" borderId="39" xfId="25" applyFont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</cellXfs>
  <cellStyles count="23">
    <cellStyle name="Normal" xfId="0"/>
    <cellStyle name="Followed Hyperlink" xfId="15"/>
    <cellStyle name="Comma" xfId="16"/>
    <cellStyle name="Comma [0]" xfId="17"/>
    <cellStyle name="Euro" xfId="18"/>
    <cellStyle name="Geheim" xfId="19"/>
    <cellStyle name="Hyperlink" xfId="20"/>
    <cellStyle name="Percent" xfId="21"/>
    <cellStyle name="Standard_36801_95 EURO" xfId="22"/>
    <cellStyle name="Standard_EST 98 MVP S1 Freiberufler" xfId="23"/>
    <cellStyle name="Standard_ESt Zeitreihen GKZ S2" xfId="24"/>
    <cellStyle name="Standard_Gesamtübersicht 92 bis 98 Stand 13.05.03" xfId="25"/>
    <cellStyle name="Standard_JB031640" xfId="26"/>
    <cellStyle name="Standard_JB051638" xfId="27"/>
    <cellStyle name="Standard_mvp95" xfId="28"/>
    <cellStyle name="Standard_Stat. Bericht 1998 teil1(oGeheim)" xfId="29"/>
    <cellStyle name="Standard_Ver98" xfId="30"/>
    <cellStyle name="Standard_VerÖff KSt98" xfId="31"/>
    <cellStyle name="Standard_Voll" xfId="32"/>
    <cellStyle name="Standard_Voll_P1 2004" xfId="33"/>
    <cellStyle name="Standard-Tab10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chartsheet" Target="chartsheets/sheet3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worksheet" Target="worksheets/sheet26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durchschnittlichen positiven Einkünfte eines Steuerpflichtigen
 nach Einkunftsarten von 1992 bis 2004</a:t>
            </a:r>
          </a:p>
        </c:rich>
      </c:tx>
      <c:layout>
        <c:manualLayout>
          <c:xMode val="factor"/>
          <c:yMode val="factor"/>
          <c:x val="0.003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1"/>
          <c:w val="0.906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'Tab.2'!$M$11:$M$17</c:f>
              <c:numCache>
                <c:ptCount val="7"/>
                <c:pt idx="0">
                  <c:v>6536.772248066474</c:v>
                </c:pt>
                <c:pt idx="1">
                  <c:v>15005.919292945064</c:v>
                </c:pt>
                <c:pt idx="2">
                  <c:v>29130.776224491325</c:v>
                </c:pt>
                <c:pt idx="3">
                  <c:v>18536.15915215468</c:v>
                </c:pt>
                <c:pt idx="4">
                  <c:v>1727.3516459333428</c:v>
                </c:pt>
                <c:pt idx="5">
                  <c:v>2011.8301002564972</c:v>
                </c:pt>
                <c:pt idx="6">
                  <c:v>1856.9313152845302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'Tab.2'!$N$11:$N$17</c:f>
              <c:numCache>
                <c:ptCount val="7"/>
                <c:pt idx="0">
                  <c:v>10319.100437958868</c:v>
                </c:pt>
                <c:pt idx="1">
                  <c:v>15514.909890384577</c:v>
                </c:pt>
                <c:pt idx="2">
                  <c:v>30313.26678114036</c:v>
                </c:pt>
                <c:pt idx="3">
                  <c:v>22610.682479577932</c:v>
                </c:pt>
                <c:pt idx="4">
                  <c:v>9757.420760717794</c:v>
                </c:pt>
                <c:pt idx="5">
                  <c:v>2420.4986108826965</c:v>
                </c:pt>
                <c:pt idx="6">
                  <c:v>2793.0308460654696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'Tab.2'!$O$11:$O$17</c:f>
              <c:numCache>
                <c:ptCount val="7"/>
                <c:pt idx="0">
                  <c:v>12362.042913266847</c:v>
                </c:pt>
                <c:pt idx="1">
                  <c:v>17254.26913047136</c:v>
                </c:pt>
                <c:pt idx="2">
                  <c:v>30369.317090042656</c:v>
                </c:pt>
                <c:pt idx="3">
                  <c:v>22484.35696026569</c:v>
                </c:pt>
                <c:pt idx="4">
                  <c:v>9503.921805237118</c:v>
                </c:pt>
                <c:pt idx="5">
                  <c:v>2535.892095102621</c:v>
                </c:pt>
                <c:pt idx="6">
                  <c:v>3199.9395300621977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'Tab.2'!$P$11:$P$17</c:f>
              <c:numCache>
                <c:ptCount val="7"/>
                <c:pt idx="0">
                  <c:v>14207.296380090498</c:v>
                </c:pt>
                <c:pt idx="1">
                  <c:v>17802.28473394695</c:v>
                </c:pt>
                <c:pt idx="2">
                  <c:v>31417.386865040295</c:v>
                </c:pt>
                <c:pt idx="3">
                  <c:v>23677.499439408013</c:v>
                </c:pt>
                <c:pt idx="4">
                  <c:v>6441.254163316872</c:v>
                </c:pt>
                <c:pt idx="5">
                  <c:v>2901.1357328892873</c:v>
                </c:pt>
                <c:pt idx="6">
                  <c:v>3554.2131060535107</c:v>
                </c:pt>
              </c:numCache>
            </c:numRef>
          </c:val>
        </c:ser>
        <c:ser>
          <c:idx val="4"/>
          <c:order val="4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'Tab.2'!$Q$11:$Q$17</c:f>
              <c:numCache>
                <c:ptCount val="7"/>
                <c:pt idx="0">
                  <c:v>13640.747286038879</c:v>
                </c:pt>
                <c:pt idx="1">
                  <c:v>17742.008292240134</c:v>
                </c:pt>
                <c:pt idx="2">
                  <c:v>31789.92897775085</c:v>
                </c:pt>
                <c:pt idx="3">
                  <c:v>21845.032455603185</c:v>
                </c:pt>
                <c:pt idx="4">
                  <c:v>884.8172388244011</c:v>
                </c:pt>
                <c:pt idx="5">
                  <c:v>3220.607120921662</c:v>
                </c:pt>
                <c:pt idx="6">
                  <c:v>3719.0271228965694</c:v>
                </c:pt>
              </c:numCache>
            </c:numRef>
          </c:val>
        </c:ser>
        <c:gapWidth val="40"/>
        <c:axId val="46892696"/>
        <c:axId val="19381081"/>
      </c:bar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81081"/>
        <c:crosses val="autoZero"/>
        <c:auto val="1"/>
        <c:lblOffset val="100"/>
        <c:tickLblSkip val="1"/>
        <c:noMultiLvlLbl val="0"/>
      </c:catAx>
      <c:valAx>
        <c:axId val="19381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EUR</a:t>
                </a:r>
              </a:p>
            </c:rich>
          </c:tx>
          <c:layout>
            <c:manualLayout>
              <c:xMode val="factor"/>
              <c:yMode val="factor"/>
              <c:x val="0.030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92696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durchschnittlichen negativen Einkünfte eines Steuerpflichtigen
 nach Einkunftsarten von 1992 bis 2004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55"/>
          <c:w val="0.920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'Tab.2'!$M$42:$M$48</c:f>
              <c:numCache>
                <c:ptCount val="7"/>
                <c:pt idx="0">
                  <c:v>2580.0324815847334</c:v>
                </c:pt>
                <c:pt idx="1">
                  <c:v>2545.231057001347</c:v>
                </c:pt>
                <c:pt idx="2">
                  <c:v>3486.4151640159116</c:v>
                </c:pt>
                <c:pt idx="3">
                  <c:v>896.0785546737851</c:v>
                </c:pt>
                <c:pt idx="4">
                  <c:v>1123.9742048827366</c:v>
                </c:pt>
                <c:pt idx="5">
                  <c:v>5606.762446197325</c:v>
                </c:pt>
                <c:pt idx="6">
                  <c:v>1580.831020433206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'[1] EinkArten (2)'!$L$42:$L$48</c:f>
              <c:numCache>
                <c:ptCount val="7"/>
                <c:pt idx="0">
                  <c:v>2380.652418440437</c:v>
                </c:pt>
                <c:pt idx="1">
                  <c:v>3793.490020618669</c:v>
                </c:pt>
                <c:pt idx="2">
                  <c:v>3090.3872125429125</c:v>
                </c:pt>
                <c:pt idx="3">
                  <c:v>722.0061110225389</c:v>
                </c:pt>
                <c:pt idx="4">
                  <c:v>2521.4703368484593</c:v>
                </c:pt>
                <c:pt idx="5">
                  <c:v>10204.1932911096</c:v>
                </c:pt>
                <c:pt idx="6">
                  <c:v>1027.0687788941582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'Tab.2'!$O$42:$O$48</c:f>
              <c:numCache>
                <c:ptCount val="7"/>
                <c:pt idx="0">
                  <c:v>3236.5805168986085</c:v>
                </c:pt>
                <c:pt idx="1">
                  <c:v>4987.307127841022</c:v>
                </c:pt>
                <c:pt idx="2">
                  <c:v>3042.7753452340858</c:v>
                </c:pt>
                <c:pt idx="3">
                  <c:v>721.861101607937</c:v>
                </c:pt>
                <c:pt idx="4">
                  <c:v>2879.6296296296296</c:v>
                </c:pt>
                <c:pt idx="5">
                  <c:v>8971.557992145885</c:v>
                </c:pt>
                <c:pt idx="6">
                  <c:v>2297.2972972972975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'Tab.2'!$P$42:$P$48</c:f>
              <c:numCache>
                <c:ptCount val="7"/>
                <c:pt idx="0">
                  <c:v>3673.802242609582</c:v>
                </c:pt>
                <c:pt idx="1">
                  <c:v>7604.696908871939</c:v>
                </c:pt>
                <c:pt idx="2">
                  <c:v>3460.8922363847046</c:v>
                </c:pt>
                <c:pt idx="3">
                  <c:v>806.3642518618822</c:v>
                </c:pt>
                <c:pt idx="4">
                  <c:v>1393.719806763285</c:v>
                </c:pt>
                <c:pt idx="5">
                  <c:v>6198.11638784712</c:v>
                </c:pt>
                <c:pt idx="6">
                  <c:v>2505.0505050505053</c:v>
                </c:pt>
              </c:numCache>
            </c:numRef>
          </c:val>
        </c:ser>
        <c:ser>
          <c:idx val="4"/>
          <c:order val="4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'Tab.2'!$Q$42:$Q$48</c:f>
              <c:numCache>
                <c:ptCount val="7"/>
                <c:pt idx="0">
                  <c:v>2889.7893030794166</c:v>
                </c:pt>
                <c:pt idx="1">
                  <c:v>4673.080256543595</c:v>
                </c:pt>
                <c:pt idx="2">
                  <c:v>3002.3765513599155</c:v>
                </c:pt>
                <c:pt idx="3">
                  <c:v>650.9043927648579</c:v>
                </c:pt>
                <c:pt idx="4">
                  <c:v>950.4132231404959</c:v>
                </c:pt>
                <c:pt idx="5">
                  <c:v>4938.151563753007</c:v>
                </c:pt>
                <c:pt idx="6">
                  <c:v>1635.6589147286822</c:v>
                </c:pt>
              </c:numCache>
            </c:numRef>
          </c:val>
        </c:ser>
        <c:gapWidth val="40"/>
        <c:axId val="40212002"/>
        <c:axId val="26363699"/>
      </c:bar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63699"/>
        <c:crosses val="autoZero"/>
        <c:auto val="1"/>
        <c:lblOffset val="100"/>
        <c:tickLblSkip val="1"/>
        <c:noMultiLvlLbl val="0"/>
      </c:catAx>
      <c:valAx>
        <c:axId val="263636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212002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Durchschnittseinkünfte 1998 bis 2004, gemessen am 
Gesamtbetrag der Einkünfte 
nach Kreisen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"/>
          <c:w val="0.96325"/>
          <c:h val="0.830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'11404 Gesamtübers. 2004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'11404 Gesamtübers. 2004 (2)'!$G$8:$G$30</c:f>
              <c:numCache>
                <c:ptCount val="23"/>
                <c:pt idx="0">
                  <c:v>20732.275826652593</c:v>
                </c:pt>
                <c:pt idx="1">
                  <c:v>21087.621081137382</c:v>
                </c:pt>
                <c:pt idx="2">
                  <c:v>21599.784147541504</c:v>
                </c:pt>
                <c:pt idx="3">
                  <c:v>22447.735191637632</c:v>
                </c:pt>
                <c:pt idx="4">
                  <c:v>21914.975095737493</c:v>
                </c:pt>
                <c:pt idx="5">
                  <c:v>22800.903546419697</c:v>
                </c:pt>
                <c:pt idx="6">
                  <c:v>22322.38207715983</c:v>
                </c:pt>
                <c:pt idx="7">
                  <c:v>22838.65191361984</c:v>
                </c:pt>
                <c:pt idx="8">
                  <c:v>21662.271062271062</c:v>
                </c:pt>
                <c:pt idx="9">
                  <c:v>22072.58002903201</c:v>
                </c:pt>
                <c:pt idx="10">
                  <c:v>22606.22604748753</c:v>
                </c:pt>
                <c:pt idx="11">
                  <c:v>22165.295193312435</c:v>
                </c:pt>
                <c:pt idx="12">
                  <c:v>20456.978901793693</c:v>
                </c:pt>
                <c:pt idx="13">
                  <c:v>21601.357773251868</c:v>
                </c:pt>
                <c:pt idx="14">
                  <c:v>22683.45167524374</c:v>
                </c:pt>
                <c:pt idx="15">
                  <c:v>22912.59470355182</c:v>
                </c:pt>
                <c:pt idx="16">
                  <c:v>21543.74915892881</c:v>
                </c:pt>
                <c:pt idx="17">
                  <c:v>24351.50142470958</c:v>
                </c:pt>
                <c:pt idx="18">
                  <c:v>25182.8916159637</c:v>
                </c:pt>
                <c:pt idx="19">
                  <c:v>24669.77509599561</c:v>
                </c:pt>
                <c:pt idx="20">
                  <c:v>25210.48480067957</c:v>
                </c:pt>
                <c:pt idx="21">
                  <c:v>23299.17771809851</c:v>
                </c:pt>
                <c:pt idx="22">
                  <c:v>26072.767933941166</c:v>
                </c:pt>
              </c:numCache>
            </c:numRef>
          </c:val>
        </c:ser>
        <c:ser>
          <c:idx val="3"/>
          <c:order val="1"/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'11404 Gesamtübers. 2004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'11404 Gesamtübers. 2004 (2)'!$H$8:$H$30</c:f>
              <c:numCache>
                <c:ptCount val="23"/>
                <c:pt idx="0">
                  <c:v>21219.919124508666</c:v>
                </c:pt>
                <c:pt idx="1">
                  <c:v>22579.557644174285</c:v>
                </c:pt>
                <c:pt idx="2">
                  <c:v>22610.726753411614</c:v>
                </c:pt>
                <c:pt idx="3">
                  <c:v>24351.80055401662</c:v>
                </c:pt>
                <c:pt idx="4">
                  <c:v>23211.631623632824</c:v>
                </c:pt>
                <c:pt idx="5">
                  <c:v>23923.41059457565</c:v>
                </c:pt>
                <c:pt idx="6">
                  <c:v>23396.78820042732</c:v>
                </c:pt>
                <c:pt idx="7">
                  <c:v>23676.642163915556</c:v>
                </c:pt>
                <c:pt idx="8">
                  <c:v>23421.30340618232</c:v>
                </c:pt>
                <c:pt idx="9">
                  <c:v>23622.46694385137</c:v>
                </c:pt>
                <c:pt idx="10">
                  <c:v>24059.628564176328</c:v>
                </c:pt>
                <c:pt idx="11">
                  <c:v>23750.78436360553</c:v>
                </c:pt>
                <c:pt idx="12">
                  <c:v>21444.444444444445</c:v>
                </c:pt>
                <c:pt idx="13">
                  <c:v>22875.701511774656</c:v>
                </c:pt>
                <c:pt idx="14">
                  <c:v>24360.228474719694</c:v>
                </c:pt>
                <c:pt idx="15">
                  <c:v>24391.65833452364</c:v>
                </c:pt>
                <c:pt idx="16">
                  <c:v>22686.297797629806</c:v>
                </c:pt>
                <c:pt idx="17">
                  <c:v>26111.983858182604</c:v>
                </c:pt>
                <c:pt idx="18">
                  <c:v>26410.465174005858</c:v>
                </c:pt>
                <c:pt idx="19">
                  <c:v>26735.867258344588</c:v>
                </c:pt>
                <c:pt idx="20">
                  <c:v>27958.641956646614</c:v>
                </c:pt>
                <c:pt idx="21">
                  <c:v>24410.87912407909</c:v>
                </c:pt>
                <c:pt idx="22">
                  <c:v>27731.41960150446</c:v>
                </c:pt>
              </c:numCache>
            </c:numRef>
          </c:val>
        </c:ser>
        <c:ser>
          <c:idx val="4"/>
          <c:order val="2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'11404 Gesamtübers. 2004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'11404 Gesamtübers. 2004 (2)'!$I$8:$I$30</c:f>
              <c:numCache>
                <c:ptCount val="23"/>
                <c:pt idx="0">
                  <c:v>21143.782349037825</c:v>
                </c:pt>
                <c:pt idx="1">
                  <c:v>22147.778847476275</c:v>
                </c:pt>
                <c:pt idx="2">
                  <c:v>21663.481477330046</c:v>
                </c:pt>
                <c:pt idx="3">
                  <c:v>23377.313836531146</c:v>
                </c:pt>
                <c:pt idx="4">
                  <c:v>21876.125253047336</c:v>
                </c:pt>
                <c:pt idx="5">
                  <c:v>22975.419522571498</c:v>
                </c:pt>
                <c:pt idx="6">
                  <c:v>22873.937296781314</c:v>
                </c:pt>
                <c:pt idx="7">
                  <c:v>22824.159900637118</c:v>
                </c:pt>
                <c:pt idx="8">
                  <c:v>22639.744989609382</c:v>
                </c:pt>
                <c:pt idx="9">
                  <c:v>22638.78058617908</c:v>
                </c:pt>
                <c:pt idx="10">
                  <c:v>22973.367947135284</c:v>
                </c:pt>
                <c:pt idx="11">
                  <c:v>22776.621787025702</c:v>
                </c:pt>
                <c:pt idx="12">
                  <c:v>21169.041912288656</c:v>
                </c:pt>
                <c:pt idx="13">
                  <c:v>21778.617659564417</c:v>
                </c:pt>
                <c:pt idx="14">
                  <c:v>23493.872118601772</c:v>
                </c:pt>
                <c:pt idx="15">
                  <c:v>22595.571376855314</c:v>
                </c:pt>
                <c:pt idx="16">
                  <c:v>22095.317255911963</c:v>
                </c:pt>
                <c:pt idx="17">
                  <c:v>24569.450989632423</c:v>
                </c:pt>
                <c:pt idx="18">
                  <c:v>24858.565407817536</c:v>
                </c:pt>
                <c:pt idx="19">
                  <c:v>25170.587546816478</c:v>
                </c:pt>
                <c:pt idx="20">
                  <c:v>25219.056057086756</c:v>
                </c:pt>
                <c:pt idx="21">
                  <c:v>23345.81769574829</c:v>
                </c:pt>
                <c:pt idx="22">
                  <c:v>25432.973456455737</c:v>
                </c:pt>
              </c:numCache>
            </c:numRef>
          </c:val>
        </c:ser>
        <c:overlap val="20"/>
        <c:gapWidth val="20"/>
        <c:axId val="35946700"/>
        <c:axId val="55084845"/>
      </c:barChart>
      <c:catAx>
        <c:axId val="359467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5084845"/>
        <c:crosses val="autoZero"/>
        <c:auto val="1"/>
        <c:lblOffset val="100"/>
        <c:noMultiLvlLbl val="0"/>
      </c:catAx>
      <c:valAx>
        <c:axId val="5508484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46700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/>
  </sheetViews>
  <pageMargins left="0.7874015748031497" right="0.7874015748031497" top="0.984251968503937" bottom="0.984251968503937" header="0.5118110236220472" footer="0.5118110236220472"/>
  <pageSetup firstPageNumber="14" useFirstPageNumber="1" horizontalDpi="600" verticalDpi="600" orientation="portrait" paperSize="9"/>
  <headerFooter>
    <oddHeader>&amp;C&amp;8-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/>
  <headerFooter>
    <oddHeader>&amp;C&amp;8- &amp;P -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/>
  <headerFooter>
    <oddHeader>&amp;C&amp;8- &amp;P -</oddHeader>
  </headerFooter>
  <drawing r:id="rId1"/>
</chartsheet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458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9" name="Text 56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0" name="Text 57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1" name="Text 58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2" name="Text 59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3" name="Text 60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4" name="Text 61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  <xdr:twoCellAnchor>
    <xdr:from>
      <xdr:col>9</xdr:col>
      <xdr:colOff>0</xdr:colOff>
      <xdr:row>2</xdr:row>
      <xdr:rowOff>66675</xdr:rowOff>
    </xdr:from>
    <xdr:to>
      <xdr:col>9</xdr:col>
      <xdr:colOff>0</xdr:colOff>
      <xdr:row>2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62484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5238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Festgesetzte
Einkommensteuer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76200</xdr:rowOff>
    </xdr:from>
    <xdr:to>
      <xdr:col>8</xdr:col>
      <xdr:colOff>0</xdr:colOff>
      <xdr:row>1</xdr:row>
      <xdr:rowOff>76200</xdr:rowOff>
    </xdr:to>
    <xdr:sp>
      <xdr:nvSpPr>
        <xdr:cNvPr id="1" name="Line 2"/>
        <xdr:cNvSpPr>
          <a:spLocks/>
        </xdr:cNvSpPr>
      </xdr:nvSpPr>
      <xdr:spPr>
        <a:xfrm>
          <a:off x="664845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0.2505</cdr:x>
      <cdr:y>0.92625</cdr:y>
    </cdr:from>
    <cdr:to>
      <cdr:x>0.278</cdr:x>
      <cdr:y>0.94</cdr:y>
    </cdr:to>
    <cdr:sp>
      <cdr:nvSpPr>
        <cdr:cNvPr id="1" name="Rectangle 1"/>
        <cdr:cNvSpPr>
          <a:spLocks/>
        </cdr:cNvSpPr>
      </cdr:nvSpPr>
      <cdr:spPr>
        <a:xfrm>
          <a:off x="1524000" y="8220075"/>
          <a:ext cx="171450" cy="123825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0.6715</cdr:x>
      <cdr:y>0.92625</cdr:y>
    </cdr:from>
    <cdr:to>
      <cdr:x>0.699</cdr:x>
      <cdr:y>0.94</cdr:y>
    </cdr:to>
    <cdr:sp>
      <cdr:nvSpPr>
        <cdr:cNvPr id="2" name="Rectangle 3"/>
        <cdr:cNvSpPr>
          <a:spLocks/>
        </cdr:cNvSpPr>
      </cdr:nvSpPr>
      <cdr:spPr>
        <a:xfrm>
          <a:off x="4105275" y="8220075"/>
          <a:ext cx="171450" cy="123825"/>
        </a:xfrm>
        <a:prstGeom prst="rect">
          <a:avLst/>
        </a:prstGeom>
        <a:solidFill>
          <a:srgbClr val="FFFF99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0.51725</cdr:x>
      <cdr:y>0.9255</cdr:y>
    </cdr:from>
    <cdr:to>
      <cdr:x>0.57525</cdr:x>
      <cdr:y>0.949</cdr:y>
    </cdr:to>
    <cdr:sp>
      <cdr:nvSpPr>
        <cdr:cNvPr id="3" name="TextBox 5"/>
        <cdr:cNvSpPr txBox="1">
          <a:spLocks noChangeArrowheads="1"/>
        </cdr:cNvSpPr>
      </cdr:nvSpPr>
      <cdr:spPr>
        <a:xfrm>
          <a:off x="3162300" y="821055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0.7265</cdr:x>
      <cdr:y>0.9245</cdr:y>
    </cdr:from>
    <cdr:to>
      <cdr:x>0.79175</cdr:x>
      <cdr:y>0.94975</cdr:y>
    </cdr:to>
    <cdr:sp>
      <cdr:nvSpPr>
        <cdr:cNvPr id="4" name="TextBox 6"/>
        <cdr:cNvSpPr txBox="1">
          <a:spLocks noChangeArrowheads="1"/>
        </cdr:cNvSpPr>
      </cdr:nvSpPr>
      <cdr:spPr>
        <a:xfrm>
          <a:off x="4438650" y="8201025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0.30475</cdr:x>
      <cdr:y>0.92325</cdr:y>
    </cdr:from>
    <cdr:to>
      <cdr:x>0.3815</cdr:x>
      <cdr:y>0.94175</cdr:y>
    </cdr:to>
    <cdr:sp>
      <cdr:nvSpPr>
        <cdr:cNvPr id="5" name="TextBox 8"/>
        <cdr:cNvSpPr txBox="1">
          <a:spLocks noChangeArrowheads="1"/>
        </cdr:cNvSpPr>
      </cdr:nvSpPr>
      <cdr:spPr>
        <a:xfrm>
          <a:off x="1857375" y="8191500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0.0175</cdr:x>
      <cdr:y>0.97175</cdr:y>
    </cdr:from>
    <cdr:to>
      <cdr:x>0.278</cdr:x>
      <cdr:y>0.99575</cdr:y>
    </cdr:to>
    <cdr:sp>
      <cdr:nvSpPr>
        <cdr:cNvPr id="6" name="TextBox 9"/>
        <cdr:cNvSpPr txBox="1">
          <a:spLocks noChangeArrowheads="1"/>
        </cdr:cNvSpPr>
      </cdr:nvSpPr>
      <cdr:spPr>
        <a:xfrm>
          <a:off x="104775" y="8620125"/>
          <a:ext cx="1590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0.45775</cdr:x>
      <cdr:y>0.92875</cdr:y>
    </cdr:from>
    <cdr:to>
      <cdr:x>0.4845</cdr:x>
      <cdr:y>0.94175</cdr:y>
    </cdr:to>
    <cdr:sp>
      <cdr:nvSpPr>
        <cdr:cNvPr id="7" name="Rectangle 10"/>
        <cdr:cNvSpPr>
          <a:spLocks/>
        </cdr:cNvSpPr>
      </cdr:nvSpPr>
      <cdr:spPr>
        <a:xfrm>
          <a:off x="2790825" y="8239125"/>
          <a:ext cx="161925" cy="11430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38100</xdr:rowOff>
    </xdr:from>
    <xdr:to>
      <xdr:col>0</xdr:col>
      <xdr:colOff>666750</xdr:colOff>
      <xdr:row>41</xdr:row>
      <xdr:rowOff>38100</xdr:rowOff>
    </xdr:to>
    <xdr:sp>
      <xdr:nvSpPr>
        <xdr:cNvPr id="1" name="Line 1"/>
        <xdr:cNvSpPr>
          <a:spLocks/>
        </xdr:cNvSpPr>
      </xdr:nvSpPr>
      <xdr:spPr>
        <a:xfrm>
          <a:off x="38100" y="92011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41</xdr:row>
      <xdr:rowOff>38100</xdr:rowOff>
    </xdr:from>
    <xdr:to>
      <xdr:col>0</xdr:col>
      <xdr:colOff>666750</xdr:colOff>
      <xdr:row>41</xdr:row>
      <xdr:rowOff>38100</xdr:rowOff>
    </xdr:to>
    <xdr:sp>
      <xdr:nvSpPr>
        <xdr:cNvPr id="2" name="Line 2"/>
        <xdr:cNvSpPr>
          <a:spLocks/>
        </xdr:cNvSpPr>
      </xdr:nvSpPr>
      <xdr:spPr>
        <a:xfrm>
          <a:off x="38100" y="92011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877175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0.9815</cdr:y>
    </cdr:from>
    <cdr:to>
      <cdr:x>0.41225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8705850"/>
          <a:ext cx="2505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0.32725</cdr:x>
      <cdr:y>0.93375</cdr:y>
    </cdr:from>
    <cdr:to>
      <cdr:x>0.39525</cdr:x>
      <cdr:y>0.95425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0" y="8286750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0.292</cdr:x>
      <cdr:y>0.93375</cdr:y>
    </cdr:from>
    <cdr:to>
      <cdr:x>0.31925</cdr:x>
      <cdr:y>0.949</cdr:y>
    </cdr:to>
    <cdr:sp>
      <cdr:nvSpPr>
        <cdr:cNvPr id="3" name="Rectangle 3"/>
        <cdr:cNvSpPr>
          <a:spLocks/>
        </cdr:cNvSpPr>
      </cdr:nvSpPr>
      <cdr:spPr>
        <a:xfrm>
          <a:off x="1781175" y="8286750"/>
          <a:ext cx="161925" cy="13335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0.43875</cdr:x>
      <cdr:y>0.93375</cdr:y>
    </cdr:from>
    <cdr:to>
      <cdr:x>0.46425</cdr:x>
      <cdr:y>0.949</cdr:y>
    </cdr:to>
    <cdr:sp>
      <cdr:nvSpPr>
        <cdr:cNvPr id="4" name="Rectangle 4"/>
        <cdr:cNvSpPr>
          <a:spLocks/>
        </cdr:cNvSpPr>
      </cdr:nvSpPr>
      <cdr:spPr>
        <a:xfrm>
          <a:off x="2676525" y="8286750"/>
          <a:ext cx="152400" cy="13335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0.93375</cdr:y>
    </cdr:from>
    <cdr:to>
      <cdr:x>0.53175</cdr:x>
      <cdr:y>0.95475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828675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0.57225</cdr:x>
      <cdr:y>0.93375</cdr:y>
    </cdr:from>
    <cdr:to>
      <cdr:x>0.59925</cdr:x>
      <cdr:y>0.949</cdr:y>
    </cdr:to>
    <cdr:sp>
      <cdr:nvSpPr>
        <cdr:cNvPr id="6" name="Rectangle 6"/>
        <cdr:cNvSpPr>
          <a:spLocks/>
        </cdr:cNvSpPr>
      </cdr:nvSpPr>
      <cdr:spPr>
        <a:xfrm>
          <a:off x="3495675" y="8286750"/>
          <a:ext cx="161925" cy="13335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0.93375</cdr:y>
    </cdr:from>
    <cdr:to>
      <cdr:x>0.67275</cdr:x>
      <cdr:y>0.9485</cdr:y>
    </cdr:to>
    <cdr:sp>
      <cdr:nvSpPr>
        <cdr:cNvPr id="7" name="TextBox 7"/>
        <cdr:cNvSpPr txBox="1">
          <a:spLocks noChangeArrowheads="1"/>
        </cdr:cNvSpPr>
      </cdr:nvSpPr>
      <cdr:spPr>
        <a:xfrm>
          <a:off x="3695700" y="8286750"/>
          <a:ext cx="409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0.70325</cdr:x>
      <cdr:y>0.93375</cdr:y>
    </cdr:from>
    <cdr:to>
      <cdr:x>0.73125</cdr:x>
      <cdr:y>0.949</cdr:y>
    </cdr:to>
    <cdr:sp>
      <cdr:nvSpPr>
        <cdr:cNvPr id="8" name="Rectangle 8"/>
        <cdr:cNvSpPr>
          <a:spLocks/>
        </cdr:cNvSpPr>
      </cdr:nvSpPr>
      <cdr:spPr>
        <a:xfrm>
          <a:off x="4295775" y="8286750"/>
          <a:ext cx="171450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0.93375</cdr:y>
    </cdr:from>
    <cdr:to>
      <cdr:x>0.8235</cdr:x>
      <cdr:y>0.95475</cdr:y>
    </cdr:to>
    <cdr:sp>
      <cdr:nvSpPr>
        <cdr:cNvPr id="9" name="TextBox 9"/>
        <cdr:cNvSpPr txBox="1">
          <a:spLocks noChangeArrowheads="1"/>
        </cdr:cNvSpPr>
      </cdr:nvSpPr>
      <cdr:spPr>
        <a:xfrm>
          <a:off x="4600575" y="828675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0.8145</cdr:x>
      <cdr:y>0.93375</cdr:y>
    </cdr:from>
    <cdr:to>
      <cdr:x>0.841</cdr:x>
      <cdr:y>0.949</cdr:y>
    </cdr:to>
    <cdr:sp>
      <cdr:nvSpPr>
        <cdr:cNvPr id="10" name="Rectangle 10"/>
        <cdr:cNvSpPr>
          <a:spLocks/>
        </cdr:cNvSpPr>
      </cdr:nvSpPr>
      <cdr:spPr>
        <a:xfrm>
          <a:off x="4972050" y="8286750"/>
          <a:ext cx="161925" cy="133350"/>
        </a:xfrm>
        <a:prstGeom prst="rect">
          <a:avLst/>
        </a:prstGeom>
        <a:solidFill>
          <a:srgbClr val="FF8080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0.9325</cdr:y>
    </cdr:from>
    <cdr:to>
      <cdr:x>0.9275</cdr:x>
      <cdr:y>0.9535</cdr:y>
    </cdr:to>
    <cdr:sp>
      <cdr:nvSpPr>
        <cdr:cNvPr id="11" name="TextBox 11"/>
        <cdr:cNvSpPr txBox="1">
          <a:spLocks noChangeArrowheads="1"/>
        </cdr:cNvSpPr>
      </cdr:nvSpPr>
      <cdr:spPr>
        <a:xfrm>
          <a:off x="5238750" y="827722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0.08575</cdr:y>
    </cdr:from>
    <cdr:to>
      <cdr:x>0.22575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7524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EUR</a:t>
          </a:r>
        </a:p>
      </cdr:txBody>
    </cdr:sp>
  </cdr:relSizeAnchor>
  <cdr:relSizeAnchor xmlns:cdr="http://schemas.openxmlformats.org/drawingml/2006/chartDrawing">
    <cdr:from>
      <cdr:x>0.225</cdr:x>
      <cdr:y>0.95</cdr:y>
    </cdr:from>
    <cdr:to>
      <cdr:x>0.25375</cdr:x>
      <cdr:y>0.9655</cdr:y>
    </cdr:to>
    <cdr:sp>
      <cdr:nvSpPr>
        <cdr:cNvPr id="2" name="Rectangle 2"/>
        <cdr:cNvSpPr>
          <a:spLocks/>
        </cdr:cNvSpPr>
      </cdr:nvSpPr>
      <cdr:spPr>
        <a:xfrm>
          <a:off x="1371600" y="8429625"/>
          <a:ext cx="171450" cy="13335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0.98275</cdr:y>
    </cdr:from>
    <cdr:to>
      <cdr:x>0.3995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715375"/>
          <a:ext cx="2438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0.27325</cdr:x>
      <cdr:y>0.95</cdr:y>
    </cdr:from>
    <cdr:to>
      <cdr:x>0.34375</cdr:x>
      <cdr:y>0.9655</cdr:y>
    </cdr:to>
    <cdr:sp>
      <cdr:nvSpPr>
        <cdr:cNvPr id="4" name="TextBox 4"/>
        <cdr:cNvSpPr txBox="1">
          <a:spLocks noChangeArrowheads="1"/>
        </cdr:cNvSpPr>
      </cdr:nvSpPr>
      <cdr:spPr>
        <a:xfrm>
          <a:off x="1666875" y="8429625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0.688</cdr:x>
      <cdr:y>0.95</cdr:y>
    </cdr:from>
    <cdr:to>
      <cdr:x>0.715</cdr:x>
      <cdr:y>0.9655</cdr:y>
    </cdr:to>
    <cdr:sp>
      <cdr:nvSpPr>
        <cdr:cNvPr id="5" name="Rectangle 5"/>
        <cdr:cNvSpPr>
          <a:spLocks/>
        </cdr:cNvSpPr>
      </cdr:nvSpPr>
      <cdr:spPr>
        <a:xfrm>
          <a:off x="4200525" y="8429625"/>
          <a:ext cx="161925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0.95</cdr:y>
    </cdr:from>
    <cdr:to>
      <cdr:x>0.553</cdr:x>
      <cdr:y>0.9655</cdr:y>
    </cdr:to>
    <cdr:sp>
      <cdr:nvSpPr>
        <cdr:cNvPr id="6" name="Rectangle 6"/>
        <cdr:cNvSpPr>
          <a:spLocks/>
        </cdr:cNvSpPr>
      </cdr:nvSpPr>
      <cdr:spPr>
        <a:xfrm>
          <a:off x="3200400" y="8429625"/>
          <a:ext cx="171450" cy="13335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0.37075</cdr:x>
      <cdr:y>0.95</cdr:y>
    </cdr:from>
    <cdr:to>
      <cdr:x>0.4005</cdr:x>
      <cdr:y>0.9655</cdr:y>
    </cdr:to>
    <cdr:sp>
      <cdr:nvSpPr>
        <cdr:cNvPr id="7" name="Rectangle 7"/>
        <cdr:cNvSpPr>
          <a:spLocks/>
        </cdr:cNvSpPr>
      </cdr:nvSpPr>
      <cdr:spPr>
        <a:xfrm>
          <a:off x="2266950" y="8429625"/>
          <a:ext cx="180975" cy="13335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0.41575</cdr:x>
      <cdr:y>0.95</cdr:y>
    </cdr:from>
    <cdr:to>
      <cdr:x>0.481</cdr:x>
      <cdr:y>0.9685</cdr:y>
    </cdr:to>
    <cdr:sp>
      <cdr:nvSpPr>
        <cdr:cNvPr id="8" name="TextBox 8"/>
        <cdr:cNvSpPr txBox="1">
          <a:spLocks noChangeArrowheads="1"/>
        </cdr:cNvSpPr>
      </cdr:nvSpPr>
      <cdr:spPr>
        <a:xfrm>
          <a:off x="2533650" y="8429625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0.571</cdr:x>
      <cdr:y>0.95</cdr:y>
    </cdr:from>
    <cdr:to>
      <cdr:x>0.637</cdr:x>
      <cdr:y>0.9655</cdr:y>
    </cdr:to>
    <cdr:sp>
      <cdr:nvSpPr>
        <cdr:cNvPr id="9" name="TextBox 9"/>
        <cdr:cNvSpPr txBox="1">
          <a:spLocks noChangeArrowheads="1"/>
        </cdr:cNvSpPr>
      </cdr:nvSpPr>
      <cdr:spPr>
        <a:xfrm>
          <a:off x="3486150" y="842962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0.73025</cdr:x>
      <cdr:y>0.95</cdr:y>
    </cdr:from>
    <cdr:to>
      <cdr:x>0.80925</cdr:x>
      <cdr:y>0.974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84296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0.81675</cdr:x>
      <cdr:y>0.949</cdr:y>
    </cdr:from>
    <cdr:to>
      <cdr:x>0.84575</cdr:x>
      <cdr:y>0.96425</cdr:y>
    </cdr:to>
    <cdr:sp>
      <cdr:nvSpPr>
        <cdr:cNvPr id="11" name="Rectangle 11"/>
        <cdr:cNvSpPr>
          <a:spLocks/>
        </cdr:cNvSpPr>
      </cdr:nvSpPr>
      <cdr:spPr>
        <a:xfrm>
          <a:off x="4991100" y="8420100"/>
          <a:ext cx="180975" cy="133350"/>
        </a:xfrm>
        <a:prstGeom prst="rect">
          <a:avLst/>
        </a:prstGeom>
        <a:solidFill>
          <a:srgbClr val="FF8080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0.95</cdr:y>
    </cdr:from>
    <cdr:to>
      <cdr:x>0.96525</cdr:x>
      <cdr:y>0.97375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5257800" y="84296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286375" y="1583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809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XCEL\ESt\ESt%202001\Stat.%20Bericht%20Est%202001\Diagram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2"/>
      <sheetName val=" EinkArten"/>
      <sheetName val="Diagramm1"/>
      <sheetName val=" EinkArten (2)"/>
      <sheetName val="11404 Gesamtübers. 2001"/>
      <sheetName val="Diagramm5"/>
      <sheetName val="11404 Gesamtübers. 2001 (2)"/>
      <sheetName val="Diagramm Tab 8"/>
      <sheetName val="Diagramm4"/>
      <sheetName val="11404 Tab.8 S.34 "/>
      <sheetName val="Tabelle2"/>
      <sheetName val="Tabelle3"/>
    </sheetNames>
    <sheetDataSet>
      <sheetData sheetId="3">
        <row r="42">
          <cell r="L42">
            <v>2380.652418440437</v>
          </cell>
        </row>
        <row r="43">
          <cell r="L43">
            <v>3793.490020618669</v>
          </cell>
        </row>
        <row r="44">
          <cell r="L44">
            <v>3090.3872125429125</v>
          </cell>
        </row>
        <row r="45">
          <cell r="L45">
            <v>722.0061110225389</v>
          </cell>
        </row>
        <row r="46">
          <cell r="L46">
            <v>2521.4703368484593</v>
          </cell>
        </row>
        <row r="47">
          <cell r="L47">
            <v>10204.1932911096</v>
          </cell>
        </row>
        <row r="48">
          <cell r="L48">
            <v>1027.0687788941582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09" customWidth="1"/>
  </cols>
  <sheetData>
    <row r="1" ht="15.75">
      <c r="A1" s="1308" t="s">
        <v>172</v>
      </c>
    </row>
    <row r="4" ht="12.75">
      <c r="A4" s="1313" t="s">
        <v>185</v>
      </c>
    </row>
    <row r="5" ht="14.25">
      <c r="A5" s="1310"/>
    </row>
    <row r="6" ht="14.25">
      <c r="A6" s="1310"/>
    </row>
    <row r="7" ht="12.75">
      <c r="A7" s="1309" t="s">
        <v>173</v>
      </c>
    </row>
    <row r="10" ht="12.75">
      <c r="A10" s="1309" t="s">
        <v>186</v>
      </c>
    </row>
    <row r="11" ht="12.75">
      <c r="A11" s="1309" t="s">
        <v>174</v>
      </c>
    </row>
    <row r="14" ht="12.75">
      <c r="A14" s="1309" t="s">
        <v>175</v>
      </c>
    </row>
    <row r="17" ht="12.75">
      <c r="A17" s="1309" t="s">
        <v>176</v>
      </c>
    </row>
    <row r="18" ht="12.75">
      <c r="A18" s="1309" t="s">
        <v>177</v>
      </c>
    </row>
    <row r="19" ht="12.75">
      <c r="A19" s="1309" t="s">
        <v>178</v>
      </c>
    </row>
    <row r="20" ht="12.75">
      <c r="A20" s="1309" t="s">
        <v>179</v>
      </c>
    </row>
    <row r="21" ht="12.75">
      <c r="A21" s="1309" t="s">
        <v>180</v>
      </c>
    </row>
    <row r="24" ht="12.75">
      <c r="A24" s="1311" t="s">
        <v>181</v>
      </c>
    </row>
    <row r="25" ht="38.25">
      <c r="A25" s="1312" t="s">
        <v>182</v>
      </c>
    </row>
    <row r="28" ht="12.75">
      <c r="A28" s="1311" t="s">
        <v>183</v>
      </c>
    </row>
    <row r="29" ht="51">
      <c r="A29" s="1312" t="s">
        <v>184</v>
      </c>
    </row>
    <row r="30" ht="12.75">
      <c r="A30" s="1309" t="s">
        <v>567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AI69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334" customWidth="1"/>
    <col min="2" max="2" width="22.8515625" style="70" customWidth="1"/>
    <col min="3" max="8" width="8.7109375" style="70" customWidth="1"/>
    <col min="9" max="9" width="8.00390625" style="70" customWidth="1"/>
    <col min="10" max="14" width="9.7109375" style="70" customWidth="1"/>
    <col min="15" max="15" width="7.140625" style="70" customWidth="1"/>
    <col min="16" max="16" width="8.00390625" style="70" customWidth="1"/>
    <col min="17" max="17" width="7.140625" style="70" customWidth="1"/>
    <col min="18" max="18" width="7.8515625" style="70" customWidth="1"/>
    <col min="19" max="19" width="3.7109375" style="70" customWidth="1"/>
    <col min="20" max="16384" width="11.421875" style="70" customWidth="1"/>
  </cols>
  <sheetData>
    <row r="1" spans="2:19" ht="12" customHeight="1">
      <c r="B1" s="624"/>
      <c r="C1" s="624"/>
      <c r="D1" s="624"/>
      <c r="E1" s="624"/>
      <c r="F1" s="624"/>
      <c r="G1" s="624"/>
      <c r="H1" s="625" t="s">
        <v>949</v>
      </c>
      <c r="I1" s="84" t="s">
        <v>950</v>
      </c>
      <c r="J1" s="624"/>
      <c r="K1" s="624"/>
      <c r="L1" s="624"/>
      <c r="M1" s="624"/>
      <c r="N1" s="624"/>
      <c r="O1" s="624"/>
      <c r="P1" s="624"/>
      <c r="Q1" s="624"/>
      <c r="R1" s="624"/>
      <c r="S1" s="624"/>
    </row>
    <row r="2" spans="1:19" ht="7.5" customHeight="1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</row>
    <row r="3" spans="1:19" ht="11.25" customHeight="1">
      <c r="A3" s="957" t="s">
        <v>382</v>
      </c>
      <c r="B3" s="967" t="s">
        <v>951</v>
      </c>
      <c r="C3" s="970" t="s">
        <v>338</v>
      </c>
      <c r="D3" s="971"/>
      <c r="E3" s="971"/>
      <c r="F3" s="971"/>
      <c r="G3" s="971"/>
      <c r="H3" s="971"/>
      <c r="I3" s="626" t="s">
        <v>952</v>
      </c>
      <c r="J3" s="627"/>
      <c r="K3" s="627"/>
      <c r="L3" s="627"/>
      <c r="M3" s="627"/>
      <c r="N3" s="627"/>
      <c r="O3" s="627"/>
      <c r="P3" s="627"/>
      <c r="Q3" s="627"/>
      <c r="R3" s="627"/>
      <c r="S3" s="964" t="s">
        <v>382</v>
      </c>
    </row>
    <row r="4" spans="1:19" ht="11.25" customHeight="1">
      <c r="A4" s="958"/>
      <c r="B4" s="968"/>
      <c r="C4" s="960" t="s">
        <v>877</v>
      </c>
      <c r="D4" s="851"/>
      <c r="E4" s="972" t="s">
        <v>583</v>
      </c>
      <c r="F4" s="973"/>
      <c r="G4" s="947" t="s">
        <v>849</v>
      </c>
      <c r="H4" s="850"/>
      <c r="I4" s="850" t="s">
        <v>953</v>
      </c>
      <c r="J4" s="851"/>
      <c r="K4" s="951" t="s">
        <v>415</v>
      </c>
      <c r="L4" s="952"/>
      <c r="M4" s="952"/>
      <c r="N4" s="953"/>
      <c r="O4" s="947" t="s">
        <v>851</v>
      </c>
      <c r="P4" s="851"/>
      <c r="Q4" s="947" t="s">
        <v>954</v>
      </c>
      <c r="R4" s="851"/>
      <c r="S4" s="965"/>
    </row>
    <row r="5" spans="1:19" ht="11.25" customHeight="1">
      <c r="A5" s="958"/>
      <c r="B5" s="968"/>
      <c r="C5" s="961"/>
      <c r="D5" s="944"/>
      <c r="E5" s="974"/>
      <c r="F5" s="975"/>
      <c r="G5" s="948"/>
      <c r="H5" s="848"/>
      <c r="I5" s="848"/>
      <c r="J5" s="944"/>
      <c r="K5" s="978" t="s">
        <v>384</v>
      </c>
      <c r="L5" s="979"/>
      <c r="M5" s="978" t="s">
        <v>955</v>
      </c>
      <c r="N5" s="979"/>
      <c r="O5" s="948"/>
      <c r="P5" s="944"/>
      <c r="Q5" s="948"/>
      <c r="R5" s="944"/>
      <c r="S5" s="965"/>
    </row>
    <row r="6" spans="1:19" ht="11.25" customHeight="1">
      <c r="A6" s="958"/>
      <c r="B6" s="968"/>
      <c r="C6" s="962"/>
      <c r="D6" s="946"/>
      <c r="E6" s="976"/>
      <c r="F6" s="977"/>
      <c r="G6" s="949"/>
      <c r="H6" s="945"/>
      <c r="I6" s="945"/>
      <c r="J6" s="946"/>
      <c r="K6" s="980"/>
      <c r="L6" s="981"/>
      <c r="M6" s="980"/>
      <c r="N6" s="981"/>
      <c r="O6" s="949"/>
      <c r="P6" s="946"/>
      <c r="Q6" s="949"/>
      <c r="R6" s="946"/>
      <c r="S6" s="965"/>
    </row>
    <row r="7" spans="1:19" ht="22.5" customHeight="1">
      <c r="A7" s="959"/>
      <c r="B7" s="969"/>
      <c r="C7" s="628" t="s">
        <v>956</v>
      </c>
      <c r="D7" s="629" t="s">
        <v>394</v>
      </c>
      <c r="E7" s="629" t="s">
        <v>956</v>
      </c>
      <c r="F7" s="629" t="s">
        <v>394</v>
      </c>
      <c r="G7" s="629" t="s">
        <v>956</v>
      </c>
      <c r="H7" s="621" t="s">
        <v>394</v>
      </c>
      <c r="I7" s="543" t="s">
        <v>956</v>
      </c>
      <c r="J7" s="629" t="s">
        <v>394</v>
      </c>
      <c r="K7" s="543" t="s">
        <v>956</v>
      </c>
      <c r="L7" s="629" t="s">
        <v>394</v>
      </c>
      <c r="M7" s="543" t="s">
        <v>956</v>
      </c>
      <c r="N7" s="629" t="s">
        <v>394</v>
      </c>
      <c r="O7" s="629" t="s">
        <v>956</v>
      </c>
      <c r="P7" s="629" t="s">
        <v>394</v>
      </c>
      <c r="Q7" s="629" t="s">
        <v>956</v>
      </c>
      <c r="R7" s="629" t="s">
        <v>394</v>
      </c>
      <c r="S7" s="966"/>
    </row>
    <row r="8" spans="1:19" ht="13.5" customHeight="1">
      <c r="A8" s="59"/>
      <c r="B8" s="955" t="s">
        <v>957</v>
      </c>
      <c r="C8" s="955"/>
      <c r="D8" s="955"/>
      <c r="E8" s="955"/>
      <c r="F8" s="955"/>
      <c r="G8" s="955"/>
      <c r="H8" s="955"/>
      <c r="I8" s="956" t="s">
        <v>957</v>
      </c>
      <c r="J8" s="956"/>
      <c r="K8" s="956"/>
      <c r="L8" s="956"/>
      <c r="M8" s="956"/>
      <c r="N8" s="956"/>
      <c r="O8" s="956"/>
      <c r="P8" s="956"/>
      <c r="Q8" s="956"/>
      <c r="R8" s="956"/>
      <c r="S8" s="520"/>
    </row>
    <row r="9" spans="1:19" s="354" customFormat="1" ht="11.25" customHeight="1">
      <c r="A9" s="536">
        <v>1</v>
      </c>
      <c r="B9" s="665" t="s">
        <v>856</v>
      </c>
      <c r="C9" s="524">
        <v>17</v>
      </c>
      <c r="D9" s="524">
        <v>6</v>
      </c>
      <c r="E9" s="524" t="s">
        <v>3</v>
      </c>
      <c r="F9" s="524" t="s">
        <v>3</v>
      </c>
      <c r="G9" s="524" t="s">
        <v>884</v>
      </c>
      <c r="H9" s="524" t="s">
        <v>884</v>
      </c>
      <c r="I9" s="524">
        <v>38073</v>
      </c>
      <c r="J9" s="524">
        <v>1</v>
      </c>
      <c r="K9" s="524">
        <v>38073</v>
      </c>
      <c r="L9" s="524">
        <v>17704</v>
      </c>
      <c r="M9" s="524">
        <v>38073</v>
      </c>
      <c r="N9" s="524">
        <v>16372</v>
      </c>
      <c r="O9" s="524">
        <v>1398</v>
      </c>
      <c r="P9" s="524" t="s">
        <v>958</v>
      </c>
      <c r="Q9" s="524" t="s">
        <v>3</v>
      </c>
      <c r="R9" s="840" t="s">
        <v>3</v>
      </c>
      <c r="S9" s="299">
        <v>1</v>
      </c>
    </row>
    <row r="10" spans="1:35" s="354" customFormat="1" ht="11.25" customHeight="1">
      <c r="A10" s="536">
        <v>2</v>
      </c>
      <c r="B10" s="665" t="s">
        <v>959</v>
      </c>
      <c r="C10" s="524">
        <v>178</v>
      </c>
      <c r="D10" s="524">
        <v>32</v>
      </c>
      <c r="E10" s="524">
        <v>5907</v>
      </c>
      <c r="F10" s="524">
        <v>950</v>
      </c>
      <c r="G10" s="524">
        <v>1187</v>
      </c>
      <c r="H10" s="524">
        <v>840</v>
      </c>
      <c r="I10" s="524">
        <v>73106</v>
      </c>
      <c r="J10" s="524">
        <v>84677</v>
      </c>
      <c r="K10" s="524">
        <v>72968</v>
      </c>
      <c r="L10" s="524">
        <v>157097</v>
      </c>
      <c r="M10" s="524">
        <v>73105</v>
      </c>
      <c r="N10" s="524">
        <v>70810</v>
      </c>
      <c r="O10" s="524">
        <v>2187</v>
      </c>
      <c r="P10" s="524">
        <v>686</v>
      </c>
      <c r="Q10" s="524">
        <v>2185</v>
      </c>
      <c r="R10" s="840">
        <v>-1224</v>
      </c>
      <c r="S10" s="299">
        <v>2</v>
      </c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</row>
    <row r="11" spans="1:35" s="354" customFormat="1" ht="11.25">
      <c r="A11" s="536">
        <v>3</v>
      </c>
      <c r="B11" s="665" t="s">
        <v>960</v>
      </c>
      <c r="C11" s="524">
        <v>240</v>
      </c>
      <c r="D11" s="524">
        <v>274</v>
      </c>
      <c r="E11" s="524">
        <v>5736</v>
      </c>
      <c r="F11" s="524">
        <v>9709</v>
      </c>
      <c r="G11" s="524">
        <v>1033</v>
      </c>
      <c r="H11" s="524">
        <v>2364</v>
      </c>
      <c r="I11" s="524">
        <v>48915</v>
      </c>
      <c r="J11" s="524">
        <v>170140</v>
      </c>
      <c r="K11" s="524">
        <v>48821</v>
      </c>
      <c r="L11" s="524">
        <v>224138</v>
      </c>
      <c r="M11" s="524">
        <v>48912</v>
      </c>
      <c r="N11" s="524">
        <v>53146</v>
      </c>
      <c r="O11" s="524">
        <v>3283</v>
      </c>
      <c r="P11" s="524">
        <v>1302</v>
      </c>
      <c r="Q11" s="524">
        <v>3074</v>
      </c>
      <c r="R11" s="840">
        <v>524</v>
      </c>
      <c r="S11" s="299">
        <v>3</v>
      </c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</row>
    <row r="12" spans="1:35" s="354" customFormat="1" ht="11.25">
      <c r="A12" s="536">
        <v>4</v>
      </c>
      <c r="B12" s="665" t="s">
        <v>961</v>
      </c>
      <c r="C12" s="524">
        <v>327</v>
      </c>
      <c r="D12" s="524">
        <v>696</v>
      </c>
      <c r="E12" s="524">
        <v>6237</v>
      </c>
      <c r="F12" s="524">
        <v>20521</v>
      </c>
      <c r="G12" s="524">
        <v>1202</v>
      </c>
      <c r="H12" s="524">
        <v>3725</v>
      </c>
      <c r="I12" s="524">
        <v>38237</v>
      </c>
      <c r="J12" s="524">
        <v>223595</v>
      </c>
      <c r="K12" s="524">
        <v>38197</v>
      </c>
      <c r="L12" s="524">
        <v>275302</v>
      </c>
      <c r="M12" s="524">
        <v>38235</v>
      </c>
      <c r="N12" s="524">
        <v>50937</v>
      </c>
      <c r="O12" s="524">
        <v>4114</v>
      </c>
      <c r="P12" s="524">
        <v>2543</v>
      </c>
      <c r="Q12" s="524">
        <v>4172</v>
      </c>
      <c r="R12" s="840">
        <v>3042</v>
      </c>
      <c r="S12" s="299">
        <v>4</v>
      </c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</row>
    <row r="13" spans="1:35" s="354" customFormat="1" ht="11.25">
      <c r="A13" s="536">
        <v>5</v>
      </c>
      <c r="B13" s="665" t="s">
        <v>962</v>
      </c>
      <c r="C13" s="524">
        <v>288</v>
      </c>
      <c r="D13" s="524">
        <v>925</v>
      </c>
      <c r="E13" s="524">
        <v>6096</v>
      </c>
      <c r="F13" s="524">
        <v>29343</v>
      </c>
      <c r="G13" s="524">
        <v>1315</v>
      </c>
      <c r="H13" s="524">
        <v>5567</v>
      </c>
      <c r="I13" s="524">
        <v>40706</v>
      </c>
      <c r="J13" s="524">
        <v>339255</v>
      </c>
      <c r="K13" s="524">
        <v>40686</v>
      </c>
      <c r="L13" s="524">
        <v>401689</v>
      </c>
      <c r="M13" s="524">
        <v>40705</v>
      </c>
      <c r="N13" s="524">
        <v>61747</v>
      </c>
      <c r="O13" s="524">
        <v>3750</v>
      </c>
      <c r="P13" s="524">
        <v>2953</v>
      </c>
      <c r="Q13" s="524">
        <v>4065</v>
      </c>
      <c r="R13" s="840">
        <v>4961</v>
      </c>
      <c r="S13" s="299">
        <v>5</v>
      </c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</row>
    <row r="14" spans="1:35" s="354" customFormat="1" ht="11.25">
      <c r="A14" s="536">
        <v>6</v>
      </c>
      <c r="B14" s="665" t="s">
        <v>963</v>
      </c>
      <c r="C14" s="524">
        <v>261</v>
      </c>
      <c r="D14" s="524">
        <v>1179</v>
      </c>
      <c r="E14" s="524">
        <v>6475</v>
      </c>
      <c r="F14" s="524">
        <v>43118</v>
      </c>
      <c r="G14" s="524">
        <v>1167</v>
      </c>
      <c r="H14" s="524">
        <v>6300</v>
      </c>
      <c r="I14" s="524">
        <v>44004</v>
      </c>
      <c r="J14" s="524">
        <v>479771</v>
      </c>
      <c r="K14" s="524">
        <v>43986</v>
      </c>
      <c r="L14" s="524">
        <v>555893</v>
      </c>
      <c r="M14" s="524">
        <v>44004</v>
      </c>
      <c r="N14" s="524">
        <v>75082</v>
      </c>
      <c r="O14" s="524">
        <v>3607</v>
      </c>
      <c r="P14" s="524">
        <v>2882</v>
      </c>
      <c r="Q14" s="524">
        <v>3657</v>
      </c>
      <c r="R14" s="840">
        <v>3629</v>
      </c>
      <c r="S14" s="299">
        <v>6</v>
      </c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</row>
    <row r="15" spans="1:35" s="354" customFormat="1" ht="11.25">
      <c r="A15" s="536">
        <v>7</v>
      </c>
      <c r="B15" s="665" t="s">
        <v>964</v>
      </c>
      <c r="C15" s="524">
        <v>233</v>
      </c>
      <c r="D15" s="524">
        <v>1150</v>
      </c>
      <c r="E15" s="524">
        <v>5705</v>
      </c>
      <c r="F15" s="524">
        <v>41788</v>
      </c>
      <c r="G15" s="524">
        <v>975</v>
      </c>
      <c r="H15" s="524">
        <v>6676</v>
      </c>
      <c r="I15" s="524">
        <v>48780</v>
      </c>
      <c r="J15" s="524">
        <v>654698</v>
      </c>
      <c r="K15" s="524">
        <v>48771</v>
      </c>
      <c r="L15" s="524">
        <v>744508</v>
      </c>
      <c r="M15" s="524">
        <v>48780</v>
      </c>
      <c r="N15" s="524">
        <v>88749</v>
      </c>
      <c r="O15" s="524">
        <v>3979</v>
      </c>
      <c r="P15" s="524">
        <v>2334</v>
      </c>
      <c r="Q15" s="524">
        <v>3733</v>
      </c>
      <c r="R15" s="840">
        <v>2849</v>
      </c>
      <c r="S15" s="299">
        <v>7</v>
      </c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</row>
    <row r="16" spans="1:35" s="354" customFormat="1" ht="11.25">
      <c r="A16" s="536">
        <v>8</v>
      </c>
      <c r="B16" s="665" t="s">
        <v>965</v>
      </c>
      <c r="C16" s="524">
        <v>529</v>
      </c>
      <c r="D16" s="524">
        <v>2495</v>
      </c>
      <c r="E16" s="524">
        <v>10730</v>
      </c>
      <c r="F16" s="524">
        <v>87354</v>
      </c>
      <c r="G16" s="524">
        <v>2009</v>
      </c>
      <c r="H16" s="524">
        <v>15075</v>
      </c>
      <c r="I16" s="524">
        <v>103108</v>
      </c>
      <c r="J16" s="524">
        <v>1753499</v>
      </c>
      <c r="K16" s="524">
        <v>103097</v>
      </c>
      <c r="L16" s="524">
        <v>1955007</v>
      </c>
      <c r="M16" s="524">
        <v>103108</v>
      </c>
      <c r="N16" s="524">
        <v>199726</v>
      </c>
      <c r="O16" s="524">
        <v>9375</v>
      </c>
      <c r="P16" s="524">
        <v>4414</v>
      </c>
      <c r="Q16" s="524">
        <v>8297</v>
      </c>
      <c r="R16" s="840">
        <v>2063</v>
      </c>
      <c r="S16" s="299">
        <v>8</v>
      </c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</row>
    <row r="17" spans="1:35" s="354" customFormat="1" ht="11.25">
      <c r="A17" s="536">
        <v>9</v>
      </c>
      <c r="B17" s="665" t="s">
        <v>966</v>
      </c>
      <c r="C17" s="524">
        <v>548</v>
      </c>
      <c r="D17" s="524">
        <v>2804</v>
      </c>
      <c r="E17" s="524">
        <v>10503</v>
      </c>
      <c r="F17" s="524">
        <v>98948</v>
      </c>
      <c r="G17" s="524">
        <v>2033</v>
      </c>
      <c r="H17" s="524">
        <v>17426</v>
      </c>
      <c r="I17" s="524">
        <v>89477</v>
      </c>
      <c r="J17" s="524">
        <v>1950722</v>
      </c>
      <c r="K17" s="524">
        <v>89466</v>
      </c>
      <c r="L17" s="524">
        <v>2135460</v>
      </c>
      <c r="M17" s="524">
        <v>89477</v>
      </c>
      <c r="N17" s="524">
        <v>183424</v>
      </c>
      <c r="O17" s="524">
        <v>9854</v>
      </c>
      <c r="P17" s="524">
        <v>3791</v>
      </c>
      <c r="Q17" s="524">
        <v>8723</v>
      </c>
      <c r="R17" s="840">
        <v>-899</v>
      </c>
      <c r="S17" s="299">
        <v>9</v>
      </c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</row>
    <row r="18" spans="1:35" s="354" customFormat="1" ht="11.25">
      <c r="A18" s="536">
        <v>10</v>
      </c>
      <c r="B18" s="665" t="s">
        <v>967</v>
      </c>
      <c r="C18" s="524">
        <v>460</v>
      </c>
      <c r="D18" s="524">
        <v>3462</v>
      </c>
      <c r="E18" s="524">
        <v>8437</v>
      </c>
      <c r="F18" s="524">
        <v>86391</v>
      </c>
      <c r="G18" s="524">
        <v>1964</v>
      </c>
      <c r="H18" s="524">
        <v>18035</v>
      </c>
      <c r="I18" s="524">
        <v>71072</v>
      </c>
      <c r="J18" s="524">
        <v>1889011</v>
      </c>
      <c r="K18" s="524">
        <v>71062</v>
      </c>
      <c r="L18" s="524">
        <v>2044357</v>
      </c>
      <c r="M18" s="524">
        <v>71072</v>
      </c>
      <c r="N18" s="524">
        <v>154404</v>
      </c>
      <c r="O18" s="524">
        <v>8836</v>
      </c>
      <c r="P18" s="524">
        <v>3434</v>
      </c>
      <c r="Q18" s="524">
        <v>8069</v>
      </c>
      <c r="R18" s="840">
        <v>-786</v>
      </c>
      <c r="S18" s="299">
        <v>10</v>
      </c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</row>
    <row r="19" spans="1:35" s="354" customFormat="1" ht="11.25">
      <c r="A19" s="536">
        <v>11</v>
      </c>
      <c r="B19" s="665" t="s">
        <v>968</v>
      </c>
      <c r="C19" s="524">
        <v>545</v>
      </c>
      <c r="D19" s="524">
        <v>3826</v>
      </c>
      <c r="E19" s="524">
        <v>9686</v>
      </c>
      <c r="F19" s="524">
        <v>116788</v>
      </c>
      <c r="G19" s="524">
        <v>2799</v>
      </c>
      <c r="H19" s="524">
        <v>29878</v>
      </c>
      <c r="I19" s="524">
        <v>72113</v>
      </c>
      <c r="J19" s="524">
        <v>2329813</v>
      </c>
      <c r="K19" s="524">
        <v>72100</v>
      </c>
      <c r="L19" s="524">
        <v>2509433</v>
      </c>
      <c r="M19" s="524">
        <v>72112</v>
      </c>
      <c r="N19" s="524">
        <v>178762</v>
      </c>
      <c r="O19" s="524">
        <v>10610</v>
      </c>
      <c r="P19" s="524">
        <v>3901</v>
      </c>
      <c r="Q19" s="524">
        <v>9787</v>
      </c>
      <c r="R19" s="840">
        <v>-3780</v>
      </c>
      <c r="S19" s="299">
        <v>11</v>
      </c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</row>
    <row r="20" spans="1:35" s="354" customFormat="1" ht="11.25">
      <c r="A20" s="536">
        <v>12</v>
      </c>
      <c r="B20" s="665" t="s">
        <v>969</v>
      </c>
      <c r="C20" s="524">
        <v>644</v>
      </c>
      <c r="D20" s="524">
        <v>6323</v>
      </c>
      <c r="E20" s="524">
        <v>10292</v>
      </c>
      <c r="F20" s="524">
        <v>158449</v>
      </c>
      <c r="G20" s="524">
        <v>3993</v>
      </c>
      <c r="H20" s="524">
        <v>54314</v>
      </c>
      <c r="I20" s="524">
        <v>71626</v>
      </c>
      <c r="J20" s="524">
        <v>2969645</v>
      </c>
      <c r="K20" s="524">
        <v>71614</v>
      </c>
      <c r="L20" s="524">
        <v>3179417</v>
      </c>
      <c r="M20" s="524">
        <v>71625</v>
      </c>
      <c r="N20" s="524">
        <v>208887</v>
      </c>
      <c r="O20" s="524">
        <v>13096</v>
      </c>
      <c r="P20" s="524">
        <v>5544</v>
      </c>
      <c r="Q20" s="524">
        <v>12263</v>
      </c>
      <c r="R20" s="840">
        <v>-7818</v>
      </c>
      <c r="S20" s="299">
        <v>12</v>
      </c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</row>
    <row r="21" spans="1:35" s="354" customFormat="1" ht="11.25">
      <c r="A21" s="536">
        <v>13</v>
      </c>
      <c r="B21" s="665" t="s">
        <v>970</v>
      </c>
      <c r="C21" s="524">
        <v>782</v>
      </c>
      <c r="D21" s="524">
        <v>16394</v>
      </c>
      <c r="E21" s="524">
        <v>13696</v>
      </c>
      <c r="F21" s="524">
        <v>356046</v>
      </c>
      <c r="G21" s="524">
        <v>10680</v>
      </c>
      <c r="H21" s="524">
        <v>361230</v>
      </c>
      <c r="I21" s="524">
        <v>73533</v>
      </c>
      <c r="J21" s="524">
        <v>4552526</v>
      </c>
      <c r="K21" s="524">
        <v>73508</v>
      </c>
      <c r="L21" s="524">
        <v>4794350</v>
      </c>
      <c r="M21" s="524">
        <v>73529</v>
      </c>
      <c r="N21" s="524">
        <v>240940</v>
      </c>
      <c r="O21" s="524">
        <v>20885</v>
      </c>
      <c r="P21" s="524">
        <v>19017</v>
      </c>
      <c r="Q21" s="524">
        <v>19746</v>
      </c>
      <c r="R21" s="840">
        <v>-24166</v>
      </c>
      <c r="S21" s="299">
        <v>13</v>
      </c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</row>
    <row r="22" spans="1:35" s="354" customFormat="1" ht="11.25">
      <c r="A22" s="536">
        <v>14</v>
      </c>
      <c r="B22" s="665" t="s">
        <v>971</v>
      </c>
      <c r="C22" s="524">
        <v>104</v>
      </c>
      <c r="D22" s="524">
        <v>6894</v>
      </c>
      <c r="E22" s="524">
        <v>2369</v>
      </c>
      <c r="F22" s="524">
        <v>140618</v>
      </c>
      <c r="G22" s="524">
        <v>2274</v>
      </c>
      <c r="H22" s="524">
        <v>264877</v>
      </c>
      <c r="I22" s="524">
        <v>3675</v>
      </c>
      <c r="J22" s="524">
        <v>353706</v>
      </c>
      <c r="K22" s="524">
        <v>3665</v>
      </c>
      <c r="L22" s="524">
        <v>363599</v>
      </c>
      <c r="M22" s="524">
        <v>3675</v>
      </c>
      <c r="N22" s="524">
        <v>9782</v>
      </c>
      <c r="O22" s="524">
        <v>3322</v>
      </c>
      <c r="P22" s="524">
        <v>15196</v>
      </c>
      <c r="Q22" s="524">
        <v>2985</v>
      </c>
      <c r="R22" s="840">
        <v>-9209</v>
      </c>
      <c r="S22" s="299">
        <v>14</v>
      </c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</row>
    <row r="23" spans="1:35" s="354" customFormat="1" ht="11.25" customHeight="1">
      <c r="A23" s="536">
        <v>15</v>
      </c>
      <c r="B23" s="665" t="s">
        <v>972</v>
      </c>
      <c r="C23" s="524">
        <v>16</v>
      </c>
      <c r="D23" s="524">
        <v>2701</v>
      </c>
      <c r="E23" s="524">
        <v>586</v>
      </c>
      <c r="F23" s="524">
        <v>82982</v>
      </c>
      <c r="G23" s="524">
        <v>386</v>
      </c>
      <c r="H23" s="524">
        <v>102318</v>
      </c>
      <c r="I23" s="524">
        <v>496</v>
      </c>
      <c r="J23" s="524">
        <v>62951</v>
      </c>
      <c r="K23" s="524">
        <v>496</v>
      </c>
      <c r="L23" s="524">
        <v>64077</v>
      </c>
      <c r="M23" s="524">
        <v>496</v>
      </c>
      <c r="N23" s="524">
        <v>1115</v>
      </c>
      <c r="O23" s="524">
        <v>724</v>
      </c>
      <c r="P23" s="524">
        <v>9622</v>
      </c>
      <c r="Q23" s="524">
        <v>604</v>
      </c>
      <c r="R23" s="840">
        <v>641</v>
      </c>
      <c r="S23" s="299">
        <v>15</v>
      </c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</row>
    <row r="24" spans="1:35" s="354" customFormat="1" ht="11.25">
      <c r="A24" s="536">
        <v>16</v>
      </c>
      <c r="B24" s="665" t="s">
        <v>973</v>
      </c>
      <c r="C24" s="524">
        <v>6</v>
      </c>
      <c r="D24" s="524">
        <v>1251</v>
      </c>
      <c r="E24" s="524">
        <v>101</v>
      </c>
      <c r="F24" s="524">
        <v>30498</v>
      </c>
      <c r="G24" s="524">
        <v>55</v>
      </c>
      <c r="H24" s="524">
        <v>30404</v>
      </c>
      <c r="I24" s="524">
        <v>69</v>
      </c>
      <c r="J24" s="524">
        <v>15108</v>
      </c>
      <c r="K24" s="524">
        <v>69</v>
      </c>
      <c r="L24" s="524">
        <v>15226</v>
      </c>
      <c r="M24" s="524">
        <v>69</v>
      </c>
      <c r="N24" s="524">
        <v>111</v>
      </c>
      <c r="O24" s="524">
        <v>117</v>
      </c>
      <c r="P24" s="524">
        <v>3281</v>
      </c>
      <c r="Q24" s="524">
        <v>103</v>
      </c>
      <c r="R24" s="840">
        <v>1862</v>
      </c>
      <c r="S24" s="299">
        <v>16</v>
      </c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</row>
    <row r="25" spans="1:35" s="354" customFormat="1" ht="11.25">
      <c r="A25" s="536">
        <v>17</v>
      </c>
      <c r="B25" s="665" t="s">
        <v>974</v>
      </c>
      <c r="C25" s="524">
        <v>3</v>
      </c>
      <c r="D25" s="524">
        <v>52</v>
      </c>
      <c r="E25" s="524">
        <v>33</v>
      </c>
      <c r="F25" s="524">
        <v>35026</v>
      </c>
      <c r="G25" s="524">
        <v>13</v>
      </c>
      <c r="H25" s="524">
        <v>14046</v>
      </c>
      <c r="I25" s="524">
        <v>26</v>
      </c>
      <c r="J25" s="524">
        <v>4830</v>
      </c>
      <c r="K25" s="524">
        <v>26</v>
      </c>
      <c r="L25" s="524">
        <v>4865</v>
      </c>
      <c r="M25" s="524">
        <v>26</v>
      </c>
      <c r="N25" s="524">
        <v>34</v>
      </c>
      <c r="O25" s="524">
        <v>34</v>
      </c>
      <c r="P25" s="524">
        <v>2438</v>
      </c>
      <c r="Q25" s="524">
        <v>32</v>
      </c>
      <c r="R25" s="840">
        <v>4298</v>
      </c>
      <c r="S25" s="299">
        <v>17</v>
      </c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</row>
    <row r="26" spans="1:35" s="516" customFormat="1" ht="11.25">
      <c r="A26" s="666">
        <v>18</v>
      </c>
      <c r="B26" s="667" t="s">
        <v>497</v>
      </c>
      <c r="C26" s="668">
        <v>5181</v>
      </c>
      <c r="D26" s="668">
        <v>50465</v>
      </c>
      <c r="E26" s="668">
        <v>102591</v>
      </c>
      <c r="F26" s="668">
        <v>1338528</v>
      </c>
      <c r="G26" s="668">
        <v>33085</v>
      </c>
      <c r="H26" s="668">
        <v>933077</v>
      </c>
      <c r="I26" s="668">
        <v>817016</v>
      </c>
      <c r="J26" s="668">
        <v>17833950</v>
      </c>
      <c r="K26" s="668">
        <v>816605</v>
      </c>
      <c r="L26" s="668">
        <v>19442121</v>
      </c>
      <c r="M26" s="668">
        <v>817003</v>
      </c>
      <c r="N26" s="668">
        <v>1594029</v>
      </c>
      <c r="O26" s="668">
        <v>99171</v>
      </c>
      <c r="P26" s="668">
        <v>83338</v>
      </c>
      <c r="Q26" s="668">
        <v>91497</v>
      </c>
      <c r="R26" s="841">
        <v>-24012</v>
      </c>
      <c r="S26" s="669">
        <v>18</v>
      </c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</row>
    <row r="27" spans="1:35" s="354" customFormat="1" ht="13.5" customHeight="1">
      <c r="A27" s="536">
        <v>19</v>
      </c>
      <c r="B27" s="670" t="s">
        <v>975</v>
      </c>
      <c r="C27" s="524">
        <v>214</v>
      </c>
      <c r="D27" s="524">
        <v>-2102</v>
      </c>
      <c r="E27" s="524">
        <v>8767</v>
      </c>
      <c r="F27" s="524">
        <v>-114815</v>
      </c>
      <c r="G27" s="524">
        <v>987</v>
      </c>
      <c r="H27" s="524">
        <v>-2783</v>
      </c>
      <c r="I27" s="524">
        <v>4871</v>
      </c>
      <c r="J27" s="524">
        <v>18449</v>
      </c>
      <c r="K27" s="524">
        <v>3996</v>
      </c>
      <c r="L27" s="524">
        <v>26193</v>
      </c>
      <c r="M27" s="524">
        <v>4866</v>
      </c>
      <c r="N27" s="524">
        <v>7696</v>
      </c>
      <c r="O27" s="524">
        <v>1485</v>
      </c>
      <c r="P27" s="524">
        <v>1172</v>
      </c>
      <c r="Q27" s="524">
        <v>2668</v>
      </c>
      <c r="R27" s="840">
        <v>-21636</v>
      </c>
      <c r="S27" s="299">
        <v>19</v>
      </c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</row>
    <row r="28" spans="1:35" s="354" customFormat="1" ht="11.25" customHeight="1">
      <c r="A28" s="294"/>
      <c r="B28" s="954" t="s">
        <v>976</v>
      </c>
      <c r="C28" s="954"/>
      <c r="D28" s="954"/>
      <c r="E28" s="954"/>
      <c r="F28" s="954"/>
      <c r="G28" s="954"/>
      <c r="H28" s="954"/>
      <c r="I28" s="954" t="s">
        <v>976</v>
      </c>
      <c r="J28" s="954"/>
      <c r="K28" s="954"/>
      <c r="L28" s="954"/>
      <c r="M28" s="954"/>
      <c r="N28" s="954"/>
      <c r="O28" s="954"/>
      <c r="P28" s="954"/>
      <c r="Q28" s="954"/>
      <c r="R28" s="954"/>
      <c r="S28" s="299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</row>
    <row r="29" spans="1:35" s="354" customFormat="1" ht="11.25">
      <c r="A29" s="536">
        <v>20</v>
      </c>
      <c r="B29" s="665" t="s">
        <v>856</v>
      </c>
      <c r="C29" s="524">
        <v>7</v>
      </c>
      <c r="D29" s="524">
        <v>2</v>
      </c>
      <c r="E29" s="524" t="s">
        <v>3</v>
      </c>
      <c r="F29" s="524" t="s">
        <v>3</v>
      </c>
      <c r="G29" s="671" t="s">
        <v>884</v>
      </c>
      <c r="H29" s="671" t="s">
        <v>884</v>
      </c>
      <c r="I29" s="671">
        <v>33895</v>
      </c>
      <c r="J29" s="671">
        <v>1</v>
      </c>
      <c r="K29" s="671">
        <v>33895</v>
      </c>
      <c r="L29" s="671">
        <v>15642</v>
      </c>
      <c r="M29" s="671">
        <v>33895</v>
      </c>
      <c r="N29" s="671">
        <v>14679</v>
      </c>
      <c r="O29" s="671">
        <v>1260</v>
      </c>
      <c r="P29" s="671" t="s">
        <v>958</v>
      </c>
      <c r="Q29" s="524" t="s">
        <v>3</v>
      </c>
      <c r="R29" s="840" t="s">
        <v>3</v>
      </c>
      <c r="S29" s="299">
        <v>20</v>
      </c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</row>
    <row r="30" spans="1:35" s="354" customFormat="1" ht="11.25">
      <c r="A30" s="536">
        <v>21</v>
      </c>
      <c r="B30" s="665" t="s">
        <v>959</v>
      </c>
      <c r="C30" s="524">
        <v>102</v>
      </c>
      <c r="D30" s="524">
        <v>25</v>
      </c>
      <c r="E30" s="524">
        <v>4480</v>
      </c>
      <c r="F30" s="524">
        <v>2720</v>
      </c>
      <c r="G30" s="671">
        <v>1017</v>
      </c>
      <c r="H30" s="671">
        <v>880</v>
      </c>
      <c r="I30" s="524">
        <v>66375</v>
      </c>
      <c r="J30" s="524">
        <v>75539</v>
      </c>
      <c r="K30" s="524">
        <v>66283</v>
      </c>
      <c r="L30" s="524">
        <v>140757</v>
      </c>
      <c r="M30" s="524">
        <v>66374</v>
      </c>
      <c r="N30" s="524">
        <v>63996</v>
      </c>
      <c r="O30" s="524">
        <v>1657</v>
      </c>
      <c r="P30" s="524">
        <v>573</v>
      </c>
      <c r="Q30" s="524">
        <v>1341</v>
      </c>
      <c r="R30" s="840">
        <v>-432</v>
      </c>
      <c r="S30" s="299">
        <v>21</v>
      </c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</row>
    <row r="31" spans="1:35" s="354" customFormat="1" ht="11.25">
      <c r="A31" s="536">
        <v>22</v>
      </c>
      <c r="B31" s="665" t="s">
        <v>960</v>
      </c>
      <c r="C31" s="524">
        <v>108</v>
      </c>
      <c r="D31" s="524">
        <v>176</v>
      </c>
      <c r="E31" s="524">
        <v>3867</v>
      </c>
      <c r="F31" s="524">
        <v>9321</v>
      </c>
      <c r="G31" s="671">
        <v>817</v>
      </c>
      <c r="H31" s="671">
        <v>2178</v>
      </c>
      <c r="I31" s="524">
        <v>42142</v>
      </c>
      <c r="J31" s="524">
        <v>149527</v>
      </c>
      <c r="K31" s="524">
        <v>42114</v>
      </c>
      <c r="L31" s="524">
        <v>195866</v>
      </c>
      <c r="M31" s="524">
        <v>42142</v>
      </c>
      <c r="N31" s="524">
        <v>45734</v>
      </c>
      <c r="O31" s="524">
        <v>2217</v>
      </c>
      <c r="P31" s="524">
        <v>991</v>
      </c>
      <c r="Q31" s="524">
        <v>1662</v>
      </c>
      <c r="R31" s="840">
        <v>782</v>
      </c>
      <c r="S31" s="299">
        <v>22</v>
      </c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</row>
    <row r="32" spans="1:35" s="354" customFormat="1" ht="11.25">
      <c r="A32" s="536">
        <v>23</v>
      </c>
      <c r="B32" s="665" t="s">
        <v>961</v>
      </c>
      <c r="C32" s="524">
        <v>101</v>
      </c>
      <c r="D32" s="524">
        <v>284</v>
      </c>
      <c r="E32" s="524">
        <v>3855</v>
      </c>
      <c r="F32" s="524">
        <v>16460</v>
      </c>
      <c r="G32" s="524">
        <v>789</v>
      </c>
      <c r="H32" s="524">
        <v>3084</v>
      </c>
      <c r="I32" s="524">
        <v>30957</v>
      </c>
      <c r="J32" s="524">
        <v>189346</v>
      </c>
      <c r="K32" s="524">
        <v>30944</v>
      </c>
      <c r="L32" s="524">
        <v>231666</v>
      </c>
      <c r="M32" s="524">
        <v>30956</v>
      </c>
      <c r="N32" s="524">
        <v>41833</v>
      </c>
      <c r="O32" s="524">
        <v>2196</v>
      </c>
      <c r="P32" s="524">
        <v>1691</v>
      </c>
      <c r="Q32" s="524">
        <v>1870</v>
      </c>
      <c r="R32" s="840">
        <v>1979</v>
      </c>
      <c r="S32" s="299">
        <v>23</v>
      </c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</row>
    <row r="33" spans="1:35" s="354" customFormat="1" ht="11.25">
      <c r="A33" s="536">
        <v>24</v>
      </c>
      <c r="B33" s="665" t="s">
        <v>962</v>
      </c>
      <c r="C33" s="524">
        <v>112</v>
      </c>
      <c r="D33" s="524">
        <v>439</v>
      </c>
      <c r="E33" s="524">
        <v>3603</v>
      </c>
      <c r="F33" s="524">
        <v>22466</v>
      </c>
      <c r="G33" s="524">
        <v>743</v>
      </c>
      <c r="H33" s="524">
        <v>4156</v>
      </c>
      <c r="I33" s="524">
        <v>32374</v>
      </c>
      <c r="J33" s="524">
        <v>280714</v>
      </c>
      <c r="K33" s="524">
        <v>32366</v>
      </c>
      <c r="L33" s="524">
        <v>330903</v>
      </c>
      <c r="M33" s="524">
        <v>32374</v>
      </c>
      <c r="N33" s="524">
        <v>49827</v>
      </c>
      <c r="O33" s="524">
        <v>1802</v>
      </c>
      <c r="P33" s="524">
        <v>1502</v>
      </c>
      <c r="Q33" s="524">
        <v>1564</v>
      </c>
      <c r="R33" s="840">
        <v>1685</v>
      </c>
      <c r="S33" s="299">
        <v>24</v>
      </c>
      <c r="T33" s="524"/>
      <c r="U33" s="524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</row>
    <row r="34" spans="1:35" s="354" customFormat="1" ht="11.25">
      <c r="A34" s="536">
        <v>25</v>
      </c>
      <c r="B34" s="665" t="s">
        <v>963</v>
      </c>
      <c r="C34" s="524">
        <v>116</v>
      </c>
      <c r="D34" s="524">
        <v>588</v>
      </c>
      <c r="E34" s="524">
        <v>4089</v>
      </c>
      <c r="F34" s="524">
        <v>33254</v>
      </c>
      <c r="G34" s="524">
        <v>667</v>
      </c>
      <c r="H34" s="524">
        <v>4315</v>
      </c>
      <c r="I34" s="524">
        <v>34057</v>
      </c>
      <c r="J34" s="524">
        <v>381254</v>
      </c>
      <c r="K34" s="524">
        <v>34048</v>
      </c>
      <c r="L34" s="524">
        <v>441150</v>
      </c>
      <c r="M34" s="524">
        <v>34057</v>
      </c>
      <c r="N34" s="524">
        <v>59415</v>
      </c>
      <c r="O34" s="524">
        <v>1927</v>
      </c>
      <c r="P34" s="524">
        <v>1263</v>
      </c>
      <c r="Q34" s="524">
        <v>1614</v>
      </c>
      <c r="R34" s="840">
        <v>930</v>
      </c>
      <c r="S34" s="299">
        <v>25</v>
      </c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</row>
    <row r="35" spans="1:35" s="354" customFormat="1" ht="11.25">
      <c r="A35" s="536">
        <v>26</v>
      </c>
      <c r="B35" s="665" t="s">
        <v>964</v>
      </c>
      <c r="C35" s="524">
        <v>108</v>
      </c>
      <c r="D35" s="524">
        <v>565</v>
      </c>
      <c r="E35" s="524">
        <v>3133</v>
      </c>
      <c r="F35" s="524">
        <v>28231</v>
      </c>
      <c r="G35" s="524">
        <v>564</v>
      </c>
      <c r="H35" s="524">
        <v>4608</v>
      </c>
      <c r="I35" s="524">
        <v>36092</v>
      </c>
      <c r="J35" s="524">
        <v>496452</v>
      </c>
      <c r="K35" s="524">
        <v>36088</v>
      </c>
      <c r="L35" s="524">
        <v>563640</v>
      </c>
      <c r="M35" s="524">
        <v>36092</v>
      </c>
      <c r="N35" s="524">
        <v>66785</v>
      </c>
      <c r="O35" s="524">
        <v>2307</v>
      </c>
      <c r="P35" s="524">
        <v>903</v>
      </c>
      <c r="Q35" s="524">
        <v>1747</v>
      </c>
      <c r="R35" s="840">
        <v>90</v>
      </c>
      <c r="S35" s="299">
        <v>26</v>
      </c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</row>
    <row r="36" spans="1:35" s="354" customFormat="1" ht="11.25">
      <c r="A36" s="536">
        <v>27</v>
      </c>
      <c r="B36" s="665" t="s">
        <v>965</v>
      </c>
      <c r="C36" s="524">
        <v>228</v>
      </c>
      <c r="D36" s="524">
        <v>1157</v>
      </c>
      <c r="E36" s="524">
        <v>4765</v>
      </c>
      <c r="F36" s="524">
        <v>49794</v>
      </c>
      <c r="G36" s="524">
        <v>1098</v>
      </c>
      <c r="H36" s="524">
        <v>10340</v>
      </c>
      <c r="I36" s="524">
        <v>70389</v>
      </c>
      <c r="J36" s="524">
        <v>1223649</v>
      </c>
      <c r="K36" s="524">
        <v>70385</v>
      </c>
      <c r="L36" s="524">
        <v>1360229</v>
      </c>
      <c r="M36" s="524">
        <v>70389</v>
      </c>
      <c r="N36" s="524">
        <v>136079</v>
      </c>
      <c r="O36" s="524">
        <v>5184</v>
      </c>
      <c r="P36" s="524">
        <v>1597</v>
      </c>
      <c r="Q36" s="524">
        <v>3690</v>
      </c>
      <c r="R36" s="840">
        <v>-868</v>
      </c>
      <c r="S36" s="299">
        <v>27</v>
      </c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</row>
    <row r="37" spans="1:35" s="354" customFormat="1" ht="11.25">
      <c r="A37" s="536">
        <v>28</v>
      </c>
      <c r="B37" s="665" t="s">
        <v>966</v>
      </c>
      <c r="C37" s="524">
        <v>154</v>
      </c>
      <c r="D37" s="524">
        <v>950</v>
      </c>
      <c r="E37" s="524">
        <v>3519</v>
      </c>
      <c r="F37" s="524">
        <v>45111</v>
      </c>
      <c r="G37" s="524">
        <v>927</v>
      </c>
      <c r="H37" s="524">
        <v>9967</v>
      </c>
      <c r="I37" s="524">
        <v>53533</v>
      </c>
      <c r="J37" s="524">
        <v>1197444</v>
      </c>
      <c r="K37" s="524">
        <v>53527</v>
      </c>
      <c r="L37" s="524">
        <v>1299054</v>
      </c>
      <c r="M37" s="524">
        <v>53533</v>
      </c>
      <c r="N37" s="524">
        <v>101257</v>
      </c>
      <c r="O37" s="524">
        <v>4875</v>
      </c>
      <c r="P37" s="524">
        <v>1372</v>
      </c>
      <c r="Q37" s="524">
        <v>3411</v>
      </c>
      <c r="R37" s="840">
        <v>-1690</v>
      </c>
      <c r="S37" s="299">
        <v>28</v>
      </c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</row>
    <row r="38" spans="1:35" s="354" customFormat="1" ht="11.25">
      <c r="A38" s="536">
        <v>29</v>
      </c>
      <c r="B38" s="665" t="s">
        <v>967</v>
      </c>
      <c r="C38" s="524">
        <v>107</v>
      </c>
      <c r="D38" s="524">
        <v>1197</v>
      </c>
      <c r="E38" s="524">
        <v>2242</v>
      </c>
      <c r="F38" s="524">
        <v>32578</v>
      </c>
      <c r="G38" s="524">
        <v>869</v>
      </c>
      <c r="H38" s="524">
        <v>10185</v>
      </c>
      <c r="I38" s="524">
        <v>35111</v>
      </c>
      <c r="J38" s="524">
        <v>957962</v>
      </c>
      <c r="K38" s="524">
        <v>35108</v>
      </c>
      <c r="L38" s="524">
        <v>1021716</v>
      </c>
      <c r="M38" s="524">
        <v>35111</v>
      </c>
      <c r="N38" s="524">
        <v>63450</v>
      </c>
      <c r="O38" s="524">
        <v>3661</v>
      </c>
      <c r="P38" s="524">
        <v>1315</v>
      </c>
      <c r="Q38" s="524">
        <v>2738</v>
      </c>
      <c r="R38" s="840">
        <v>-1646</v>
      </c>
      <c r="S38" s="299">
        <v>29</v>
      </c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</row>
    <row r="39" spans="1:35" s="354" customFormat="1" ht="11.25">
      <c r="A39" s="536">
        <v>30</v>
      </c>
      <c r="B39" s="665" t="s">
        <v>968</v>
      </c>
      <c r="C39" s="524">
        <v>80</v>
      </c>
      <c r="D39" s="524">
        <v>1032</v>
      </c>
      <c r="E39" s="524">
        <v>2133</v>
      </c>
      <c r="F39" s="524">
        <v>39273</v>
      </c>
      <c r="G39" s="524">
        <v>1093</v>
      </c>
      <c r="H39" s="524">
        <v>15519</v>
      </c>
      <c r="I39" s="524">
        <v>25718</v>
      </c>
      <c r="J39" s="524">
        <v>851684</v>
      </c>
      <c r="K39" s="524">
        <v>25714</v>
      </c>
      <c r="L39" s="524">
        <v>901209</v>
      </c>
      <c r="M39" s="524">
        <v>25717</v>
      </c>
      <c r="N39" s="524">
        <v>49283</v>
      </c>
      <c r="O39" s="524">
        <v>3548</v>
      </c>
      <c r="P39" s="524">
        <v>1410</v>
      </c>
      <c r="Q39" s="524">
        <v>2734</v>
      </c>
      <c r="R39" s="840">
        <v>-1823</v>
      </c>
      <c r="S39" s="299">
        <v>30</v>
      </c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</row>
    <row r="40" spans="1:35" s="354" customFormat="1" ht="11.25">
      <c r="A40" s="536">
        <v>31</v>
      </c>
      <c r="B40" s="665" t="s">
        <v>969</v>
      </c>
      <c r="C40" s="524">
        <v>75</v>
      </c>
      <c r="D40" s="524">
        <v>1264</v>
      </c>
      <c r="E40" s="524">
        <v>1901</v>
      </c>
      <c r="F40" s="524">
        <v>44614</v>
      </c>
      <c r="G40" s="524">
        <v>1289</v>
      </c>
      <c r="H40" s="524">
        <v>26074</v>
      </c>
      <c r="I40" s="524">
        <v>14555</v>
      </c>
      <c r="J40" s="524">
        <v>612456</v>
      </c>
      <c r="K40" s="524">
        <v>14550</v>
      </c>
      <c r="L40" s="524">
        <v>642862</v>
      </c>
      <c r="M40" s="524">
        <v>14555</v>
      </c>
      <c r="N40" s="524">
        <v>30243</v>
      </c>
      <c r="O40" s="524">
        <v>3180</v>
      </c>
      <c r="P40" s="524">
        <v>1885</v>
      </c>
      <c r="Q40" s="524">
        <v>2454</v>
      </c>
      <c r="R40" s="840">
        <v>-2811</v>
      </c>
      <c r="S40" s="299">
        <v>31</v>
      </c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</row>
    <row r="41" spans="1:35" s="354" customFormat="1" ht="11.25">
      <c r="A41" s="536">
        <v>32</v>
      </c>
      <c r="B41" s="665" t="s">
        <v>970</v>
      </c>
      <c r="C41" s="524">
        <v>87</v>
      </c>
      <c r="D41" s="524">
        <v>3330</v>
      </c>
      <c r="E41" s="524">
        <v>2264</v>
      </c>
      <c r="F41" s="524">
        <v>78577</v>
      </c>
      <c r="G41" s="524">
        <v>2329</v>
      </c>
      <c r="H41" s="524">
        <v>117547</v>
      </c>
      <c r="I41" s="524">
        <v>7119</v>
      </c>
      <c r="J41" s="524">
        <v>439047</v>
      </c>
      <c r="K41" s="524">
        <v>7118</v>
      </c>
      <c r="L41" s="524">
        <v>456346</v>
      </c>
      <c r="M41" s="524">
        <v>7117</v>
      </c>
      <c r="N41" s="524">
        <v>17184</v>
      </c>
      <c r="O41" s="524">
        <v>3595</v>
      </c>
      <c r="P41" s="524">
        <v>4628</v>
      </c>
      <c r="Q41" s="524">
        <v>2848</v>
      </c>
      <c r="R41" s="840">
        <v>-5047</v>
      </c>
      <c r="S41" s="299">
        <v>32</v>
      </c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</row>
    <row r="42" spans="1:35" s="354" customFormat="1" ht="11.25">
      <c r="A42" s="536">
        <v>33</v>
      </c>
      <c r="B42" s="665" t="s">
        <v>971</v>
      </c>
      <c r="C42" s="524">
        <v>14</v>
      </c>
      <c r="D42" s="524">
        <v>1591</v>
      </c>
      <c r="E42" s="524">
        <v>458</v>
      </c>
      <c r="F42" s="524">
        <v>38765</v>
      </c>
      <c r="G42" s="524">
        <v>369</v>
      </c>
      <c r="H42" s="524">
        <v>50395</v>
      </c>
      <c r="I42" s="524">
        <v>340</v>
      </c>
      <c r="J42" s="524">
        <v>41307</v>
      </c>
      <c r="K42" s="524">
        <v>338</v>
      </c>
      <c r="L42" s="524">
        <v>42018</v>
      </c>
      <c r="M42" s="524">
        <v>340</v>
      </c>
      <c r="N42" s="524">
        <v>694</v>
      </c>
      <c r="O42" s="524">
        <v>583</v>
      </c>
      <c r="P42" s="524">
        <v>3577</v>
      </c>
      <c r="Q42" s="524">
        <v>474</v>
      </c>
      <c r="R42" s="840">
        <v>-2145</v>
      </c>
      <c r="S42" s="299">
        <v>33</v>
      </c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</row>
    <row r="43" spans="1:35" s="354" customFormat="1" ht="11.25">
      <c r="A43" s="536">
        <v>34</v>
      </c>
      <c r="B43" s="665" t="s">
        <v>972</v>
      </c>
      <c r="C43" s="524" t="s">
        <v>3</v>
      </c>
      <c r="D43" s="524" t="s">
        <v>3</v>
      </c>
      <c r="E43" s="524">
        <v>130</v>
      </c>
      <c r="F43" s="524">
        <v>22411</v>
      </c>
      <c r="G43" s="524">
        <v>64</v>
      </c>
      <c r="H43" s="524">
        <v>19226</v>
      </c>
      <c r="I43" s="524">
        <v>58</v>
      </c>
      <c r="J43" s="524">
        <v>10128</v>
      </c>
      <c r="K43" s="524">
        <v>58</v>
      </c>
      <c r="L43" s="524">
        <v>10236</v>
      </c>
      <c r="M43" s="524">
        <v>58</v>
      </c>
      <c r="N43" s="524">
        <v>107</v>
      </c>
      <c r="O43" s="524">
        <v>155</v>
      </c>
      <c r="P43" s="524">
        <v>1875</v>
      </c>
      <c r="Q43" s="524">
        <v>118</v>
      </c>
      <c r="R43" s="840">
        <v>594</v>
      </c>
      <c r="S43" s="299">
        <v>34</v>
      </c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</row>
    <row r="44" spans="1:35" s="354" customFormat="1" ht="11.25">
      <c r="A44" s="536">
        <v>35</v>
      </c>
      <c r="B44" s="665" t="s">
        <v>973</v>
      </c>
      <c r="C44" s="524" t="s">
        <v>3</v>
      </c>
      <c r="D44" s="524" t="s">
        <v>3</v>
      </c>
      <c r="E44" s="524">
        <v>19</v>
      </c>
      <c r="F44" s="524">
        <v>8161</v>
      </c>
      <c r="G44" s="524">
        <v>13</v>
      </c>
      <c r="H44" s="524">
        <v>6898</v>
      </c>
      <c r="I44" s="524">
        <v>13</v>
      </c>
      <c r="J44" s="524">
        <v>4075</v>
      </c>
      <c r="K44" s="524">
        <v>13</v>
      </c>
      <c r="L44" s="524">
        <v>4098</v>
      </c>
      <c r="M44" s="524">
        <v>13</v>
      </c>
      <c r="N44" s="524">
        <v>20</v>
      </c>
      <c r="O44" s="524">
        <v>28</v>
      </c>
      <c r="P44" s="524">
        <v>1067</v>
      </c>
      <c r="Q44" s="524">
        <v>26</v>
      </c>
      <c r="R44" s="840">
        <v>1129</v>
      </c>
      <c r="S44" s="299">
        <v>35</v>
      </c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</row>
    <row r="45" spans="1:35" s="354" customFormat="1" ht="11.25">
      <c r="A45" s="536">
        <v>36</v>
      </c>
      <c r="B45" s="665" t="s">
        <v>974</v>
      </c>
      <c r="C45" s="524" t="s">
        <v>3</v>
      </c>
      <c r="D45" s="524" t="s">
        <v>3</v>
      </c>
      <c r="E45" s="524">
        <v>8</v>
      </c>
      <c r="F45" s="524">
        <v>7776</v>
      </c>
      <c r="G45" s="524">
        <v>3</v>
      </c>
      <c r="H45" s="524">
        <v>2876</v>
      </c>
      <c r="I45" s="524">
        <v>3</v>
      </c>
      <c r="J45" s="524">
        <v>1742</v>
      </c>
      <c r="K45" s="524">
        <v>3</v>
      </c>
      <c r="L45" s="524">
        <v>1745</v>
      </c>
      <c r="M45" s="524">
        <v>3</v>
      </c>
      <c r="N45" s="524">
        <v>3</v>
      </c>
      <c r="O45" s="524">
        <v>9</v>
      </c>
      <c r="P45" s="524">
        <v>261</v>
      </c>
      <c r="Q45" s="524">
        <v>7</v>
      </c>
      <c r="R45" s="840">
        <v>20</v>
      </c>
      <c r="S45" s="299">
        <v>36</v>
      </c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</row>
    <row r="46" spans="1:35" s="516" customFormat="1" ht="11.25">
      <c r="A46" s="666">
        <v>37</v>
      </c>
      <c r="B46" s="667" t="s">
        <v>497</v>
      </c>
      <c r="C46" s="668">
        <v>1407</v>
      </c>
      <c r="D46" s="668">
        <v>13743</v>
      </c>
      <c r="E46" s="668">
        <v>40467</v>
      </c>
      <c r="F46" s="668">
        <v>479511</v>
      </c>
      <c r="G46" s="668">
        <v>12651</v>
      </c>
      <c r="H46" s="668">
        <v>288247</v>
      </c>
      <c r="I46" s="668">
        <v>482731</v>
      </c>
      <c r="J46" s="668">
        <v>6912329</v>
      </c>
      <c r="K46" s="668">
        <v>482552</v>
      </c>
      <c r="L46" s="668">
        <v>7659136</v>
      </c>
      <c r="M46" s="668">
        <v>482726</v>
      </c>
      <c r="N46" s="668">
        <v>740588</v>
      </c>
      <c r="O46" s="668">
        <v>38184</v>
      </c>
      <c r="P46" s="668">
        <v>25911</v>
      </c>
      <c r="Q46" s="668">
        <v>28300</v>
      </c>
      <c r="R46" s="841">
        <v>-9253</v>
      </c>
      <c r="S46" s="669">
        <v>37</v>
      </c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</row>
    <row r="47" spans="1:35" s="354" customFormat="1" ht="13.5" customHeight="1">
      <c r="A47" s="536">
        <v>38</v>
      </c>
      <c r="B47" s="670" t="s">
        <v>975</v>
      </c>
      <c r="C47" s="524">
        <v>114</v>
      </c>
      <c r="D47" s="524">
        <v>-862</v>
      </c>
      <c r="E47" s="524">
        <v>6050</v>
      </c>
      <c r="F47" s="524">
        <v>-53468</v>
      </c>
      <c r="G47" s="524">
        <v>681</v>
      </c>
      <c r="H47" s="524">
        <v>-1987</v>
      </c>
      <c r="I47" s="524">
        <v>3340</v>
      </c>
      <c r="J47" s="524">
        <v>3844</v>
      </c>
      <c r="K47" s="524">
        <v>2556</v>
      </c>
      <c r="L47" s="524">
        <v>9504</v>
      </c>
      <c r="M47" s="524">
        <v>3335</v>
      </c>
      <c r="N47" s="524">
        <v>5640</v>
      </c>
      <c r="O47" s="524">
        <v>843</v>
      </c>
      <c r="P47" s="524">
        <v>397</v>
      </c>
      <c r="Q47" s="524">
        <v>1469</v>
      </c>
      <c r="R47" s="840">
        <v>-9360</v>
      </c>
      <c r="S47" s="299">
        <v>38</v>
      </c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</row>
    <row r="48" spans="1:35" s="354" customFormat="1" ht="11.25" customHeight="1">
      <c r="A48" s="294"/>
      <c r="B48" s="950" t="s">
        <v>977</v>
      </c>
      <c r="C48" s="950"/>
      <c r="D48" s="950"/>
      <c r="E48" s="950"/>
      <c r="F48" s="950"/>
      <c r="G48" s="950"/>
      <c r="H48" s="950"/>
      <c r="I48" s="950" t="s">
        <v>977</v>
      </c>
      <c r="J48" s="950"/>
      <c r="K48" s="950"/>
      <c r="L48" s="950"/>
      <c r="M48" s="950"/>
      <c r="N48" s="950"/>
      <c r="O48" s="950"/>
      <c r="P48" s="950"/>
      <c r="Q48" s="950"/>
      <c r="R48" s="950"/>
      <c r="S48" s="299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</row>
    <row r="49" spans="1:35" s="354" customFormat="1" ht="11.25">
      <c r="A49" s="536">
        <v>39</v>
      </c>
      <c r="B49" s="665" t="s">
        <v>856</v>
      </c>
      <c r="C49" s="524">
        <v>10</v>
      </c>
      <c r="D49" s="524">
        <v>5</v>
      </c>
      <c r="E49" s="524" t="s">
        <v>3</v>
      </c>
      <c r="F49" s="524" t="s">
        <v>3</v>
      </c>
      <c r="G49" s="524" t="s">
        <v>884</v>
      </c>
      <c r="H49" s="524" t="s">
        <v>884</v>
      </c>
      <c r="I49" s="524">
        <v>4178</v>
      </c>
      <c r="J49" s="524">
        <v>0</v>
      </c>
      <c r="K49" s="524">
        <v>4178</v>
      </c>
      <c r="L49" s="524">
        <v>2061</v>
      </c>
      <c r="M49" s="524">
        <v>4178</v>
      </c>
      <c r="N49" s="524">
        <v>1693</v>
      </c>
      <c r="O49" s="524">
        <v>138</v>
      </c>
      <c r="P49" s="524" t="s">
        <v>958</v>
      </c>
      <c r="Q49" s="524" t="s">
        <v>958</v>
      </c>
      <c r="R49" s="840" t="s">
        <v>884</v>
      </c>
      <c r="S49" s="299">
        <v>39</v>
      </c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524"/>
    </row>
    <row r="50" spans="1:35" s="354" customFormat="1" ht="11.25">
      <c r="A50" s="536">
        <v>40</v>
      </c>
      <c r="B50" s="665" t="s">
        <v>959</v>
      </c>
      <c r="C50" s="524">
        <v>76</v>
      </c>
      <c r="D50" s="524">
        <v>8</v>
      </c>
      <c r="E50" s="524">
        <v>1427</v>
      </c>
      <c r="F50" s="524">
        <v>-1770</v>
      </c>
      <c r="G50" s="524">
        <v>170</v>
      </c>
      <c r="H50" s="524">
        <v>-40</v>
      </c>
      <c r="I50" s="524">
        <v>6731</v>
      </c>
      <c r="J50" s="524">
        <v>9138</v>
      </c>
      <c r="K50" s="524">
        <v>6685</v>
      </c>
      <c r="L50" s="524">
        <v>16340</v>
      </c>
      <c r="M50" s="524">
        <v>6731</v>
      </c>
      <c r="N50" s="524">
        <v>6814</v>
      </c>
      <c r="O50" s="524">
        <v>530</v>
      </c>
      <c r="P50" s="524">
        <v>113</v>
      </c>
      <c r="Q50" s="524">
        <v>844</v>
      </c>
      <c r="R50" s="840">
        <v>-792</v>
      </c>
      <c r="S50" s="299">
        <v>40</v>
      </c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</row>
    <row r="51" spans="1:35" s="354" customFormat="1" ht="11.25">
      <c r="A51" s="536">
        <v>41</v>
      </c>
      <c r="B51" s="665" t="s">
        <v>960</v>
      </c>
      <c r="C51" s="524">
        <v>132</v>
      </c>
      <c r="D51" s="524">
        <v>97</v>
      </c>
      <c r="E51" s="524">
        <v>1869</v>
      </c>
      <c r="F51" s="524">
        <v>388</v>
      </c>
      <c r="G51" s="524">
        <v>216</v>
      </c>
      <c r="H51" s="524">
        <v>186</v>
      </c>
      <c r="I51" s="524">
        <v>6773</v>
      </c>
      <c r="J51" s="524">
        <v>20613</v>
      </c>
      <c r="K51" s="524">
        <v>6707</v>
      </c>
      <c r="L51" s="524">
        <v>28272</v>
      </c>
      <c r="M51" s="524">
        <v>6770</v>
      </c>
      <c r="N51" s="524">
        <v>7412</v>
      </c>
      <c r="O51" s="524">
        <v>1066</v>
      </c>
      <c r="P51" s="524">
        <v>310</v>
      </c>
      <c r="Q51" s="524">
        <v>1412</v>
      </c>
      <c r="R51" s="840">
        <v>-257</v>
      </c>
      <c r="S51" s="299">
        <v>41</v>
      </c>
      <c r="T51" s="524"/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/>
      <c r="AH51" s="524"/>
      <c r="AI51" s="524"/>
    </row>
    <row r="52" spans="1:35" s="354" customFormat="1" ht="11.25">
      <c r="A52" s="536">
        <v>42</v>
      </c>
      <c r="B52" s="665" t="s">
        <v>961</v>
      </c>
      <c r="C52" s="524">
        <v>226</v>
      </c>
      <c r="D52" s="524">
        <v>413</v>
      </c>
      <c r="E52" s="524">
        <v>2382</v>
      </c>
      <c r="F52" s="524">
        <v>4061</v>
      </c>
      <c r="G52" s="524">
        <v>413</v>
      </c>
      <c r="H52" s="524">
        <v>642</v>
      </c>
      <c r="I52" s="524">
        <v>7280</v>
      </c>
      <c r="J52" s="524">
        <v>34249</v>
      </c>
      <c r="K52" s="524">
        <v>7253</v>
      </c>
      <c r="L52" s="524">
        <v>43637</v>
      </c>
      <c r="M52" s="524">
        <v>7279</v>
      </c>
      <c r="N52" s="524">
        <v>9104</v>
      </c>
      <c r="O52" s="524">
        <v>1918</v>
      </c>
      <c r="P52" s="524">
        <v>851</v>
      </c>
      <c r="Q52" s="524">
        <v>2302</v>
      </c>
      <c r="R52" s="840">
        <v>1063</v>
      </c>
      <c r="S52" s="299">
        <v>42</v>
      </c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24"/>
    </row>
    <row r="53" spans="1:35" s="354" customFormat="1" ht="11.25">
      <c r="A53" s="536">
        <v>43</v>
      </c>
      <c r="B53" s="665" t="s">
        <v>962</v>
      </c>
      <c r="C53" s="524">
        <v>176</v>
      </c>
      <c r="D53" s="524">
        <v>486</v>
      </c>
      <c r="E53" s="524">
        <v>2493</v>
      </c>
      <c r="F53" s="524">
        <v>6877</v>
      </c>
      <c r="G53" s="524">
        <v>572</v>
      </c>
      <c r="H53" s="524">
        <v>1411</v>
      </c>
      <c r="I53" s="524">
        <v>8332</v>
      </c>
      <c r="J53" s="524">
        <v>58541</v>
      </c>
      <c r="K53" s="524">
        <v>8320</v>
      </c>
      <c r="L53" s="524">
        <v>70786</v>
      </c>
      <c r="M53" s="524">
        <v>8331</v>
      </c>
      <c r="N53" s="524">
        <v>11920</v>
      </c>
      <c r="O53" s="524">
        <v>1948</v>
      </c>
      <c r="P53" s="524">
        <v>1451</v>
      </c>
      <c r="Q53" s="524">
        <v>2501</v>
      </c>
      <c r="R53" s="840">
        <v>3276</v>
      </c>
      <c r="S53" s="299">
        <v>43</v>
      </c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4"/>
      <c r="AE53" s="524"/>
      <c r="AF53" s="524"/>
      <c r="AG53" s="524"/>
      <c r="AH53" s="524"/>
      <c r="AI53" s="524"/>
    </row>
    <row r="54" spans="1:35" s="354" customFormat="1" ht="11.25">
      <c r="A54" s="536">
        <v>44</v>
      </c>
      <c r="B54" s="665" t="s">
        <v>963</v>
      </c>
      <c r="C54" s="524">
        <v>145</v>
      </c>
      <c r="D54" s="524">
        <v>591</v>
      </c>
      <c r="E54" s="524">
        <v>2386</v>
      </c>
      <c r="F54" s="524">
        <v>9865</v>
      </c>
      <c r="G54" s="524">
        <v>500</v>
      </c>
      <c r="H54" s="524">
        <v>1985</v>
      </c>
      <c r="I54" s="524">
        <v>9947</v>
      </c>
      <c r="J54" s="524">
        <v>98517</v>
      </c>
      <c r="K54" s="524">
        <v>9938</v>
      </c>
      <c r="L54" s="524">
        <v>114743</v>
      </c>
      <c r="M54" s="524">
        <v>9947</v>
      </c>
      <c r="N54" s="524">
        <v>15667</v>
      </c>
      <c r="O54" s="524">
        <v>1680</v>
      </c>
      <c r="P54" s="524">
        <v>1619</v>
      </c>
      <c r="Q54" s="524">
        <v>2043</v>
      </c>
      <c r="R54" s="840">
        <v>2699</v>
      </c>
      <c r="S54" s="299">
        <v>44</v>
      </c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4"/>
      <c r="AH54" s="524"/>
      <c r="AI54" s="524"/>
    </row>
    <row r="55" spans="1:35" s="354" customFormat="1" ht="11.25">
      <c r="A55" s="536">
        <v>45</v>
      </c>
      <c r="B55" s="665" t="s">
        <v>964</v>
      </c>
      <c r="C55" s="524">
        <v>125</v>
      </c>
      <c r="D55" s="524">
        <v>586</v>
      </c>
      <c r="E55" s="524">
        <v>2572</v>
      </c>
      <c r="F55" s="524">
        <v>13557</v>
      </c>
      <c r="G55" s="524">
        <v>411</v>
      </c>
      <c r="H55" s="524">
        <v>2068</v>
      </c>
      <c r="I55" s="524">
        <v>12688</v>
      </c>
      <c r="J55" s="524">
        <v>158246</v>
      </c>
      <c r="K55" s="524">
        <v>12683</v>
      </c>
      <c r="L55" s="524">
        <v>180868</v>
      </c>
      <c r="M55" s="524">
        <v>12688</v>
      </c>
      <c r="N55" s="524">
        <v>21964</v>
      </c>
      <c r="O55" s="524">
        <v>1672</v>
      </c>
      <c r="P55" s="524">
        <v>1431</v>
      </c>
      <c r="Q55" s="524">
        <v>1986</v>
      </c>
      <c r="R55" s="840">
        <v>2759</v>
      </c>
      <c r="S55" s="299">
        <v>45</v>
      </c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</row>
    <row r="56" spans="1:35" s="354" customFormat="1" ht="11.25">
      <c r="A56" s="536">
        <v>46</v>
      </c>
      <c r="B56" s="665" t="s">
        <v>965</v>
      </c>
      <c r="C56" s="524">
        <v>301</v>
      </c>
      <c r="D56" s="524">
        <v>1337</v>
      </c>
      <c r="E56" s="524">
        <v>5965</v>
      </c>
      <c r="F56" s="524">
        <v>37560</v>
      </c>
      <c r="G56" s="524">
        <v>911</v>
      </c>
      <c r="H56" s="524">
        <v>4735</v>
      </c>
      <c r="I56" s="524">
        <v>32719</v>
      </c>
      <c r="J56" s="524">
        <v>529850</v>
      </c>
      <c r="K56" s="524">
        <v>32712</v>
      </c>
      <c r="L56" s="524">
        <v>594778</v>
      </c>
      <c r="M56" s="524">
        <v>32719</v>
      </c>
      <c r="N56" s="524">
        <v>63647</v>
      </c>
      <c r="O56" s="524">
        <v>4191</v>
      </c>
      <c r="P56" s="524">
        <v>2816</v>
      </c>
      <c r="Q56" s="524">
        <v>4607</v>
      </c>
      <c r="R56" s="840">
        <v>2931</v>
      </c>
      <c r="S56" s="299">
        <v>46</v>
      </c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24"/>
    </row>
    <row r="57" spans="1:35" s="354" customFormat="1" ht="11.25">
      <c r="A57" s="536">
        <v>47</v>
      </c>
      <c r="B57" s="665" t="s">
        <v>966</v>
      </c>
      <c r="C57" s="524">
        <v>394</v>
      </c>
      <c r="D57" s="524">
        <v>1854</v>
      </c>
      <c r="E57" s="524">
        <v>6984</v>
      </c>
      <c r="F57" s="524">
        <v>53837</v>
      </c>
      <c r="G57" s="524">
        <v>1106</v>
      </c>
      <c r="H57" s="524">
        <v>7459</v>
      </c>
      <c r="I57" s="524">
        <v>35944</v>
      </c>
      <c r="J57" s="524">
        <v>753278</v>
      </c>
      <c r="K57" s="524">
        <v>35939</v>
      </c>
      <c r="L57" s="524">
        <v>836407</v>
      </c>
      <c r="M57" s="524">
        <v>35944</v>
      </c>
      <c r="N57" s="524">
        <v>82167</v>
      </c>
      <c r="O57" s="524">
        <v>4979</v>
      </c>
      <c r="P57" s="524">
        <v>2419</v>
      </c>
      <c r="Q57" s="524">
        <v>5312</v>
      </c>
      <c r="R57" s="840">
        <v>791</v>
      </c>
      <c r="S57" s="299">
        <v>47</v>
      </c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</row>
    <row r="58" spans="1:35" s="354" customFormat="1" ht="11.25">
      <c r="A58" s="536">
        <v>48</v>
      </c>
      <c r="B58" s="665" t="s">
        <v>967</v>
      </c>
      <c r="C58" s="524">
        <v>353</v>
      </c>
      <c r="D58" s="524">
        <v>2266</v>
      </c>
      <c r="E58" s="524">
        <v>6195</v>
      </c>
      <c r="F58" s="524">
        <v>53813</v>
      </c>
      <c r="G58" s="524">
        <v>1095</v>
      </c>
      <c r="H58" s="524">
        <v>7849</v>
      </c>
      <c r="I58" s="524">
        <v>35961</v>
      </c>
      <c r="J58" s="524">
        <v>931048</v>
      </c>
      <c r="K58" s="524">
        <v>35954</v>
      </c>
      <c r="L58" s="524">
        <v>1022641</v>
      </c>
      <c r="M58" s="524">
        <v>35961</v>
      </c>
      <c r="N58" s="524">
        <v>90954</v>
      </c>
      <c r="O58" s="524">
        <v>5175</v>
      </c>
      <c r="P58" s="524">
        <v>2119</v>
      </c>
      <c r="Q58" s="524">
        <v>5331</v>
      </c>
      <c r="R58" s="840">
        <v>860</v>
      </c>
      <c r="S58" s="299">
        <v>48</v>
      </c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</row>
    <row r="59" spans="1:35" s="354" customFormat="1" ht="11.25">
      <c r="A59" s="536">
        <v>49</v>
      </c>
      <c r="B59" s="665" t="s">
        <v>968</v>
      </c>
      <c r="C59" s="524">
        <v>465</v>
      </c>
      <c r="D59" s="524">
        <v>2794</v>
      </c>
      <c r="E59" s="524">
        <v>7553</v>
      </c>
      <c r="F59" s="524">
        <v>77515</v>
      </c>
      <c r="G59" s="524">
        <v>1706</v>
      </c>
      <c r="H59" s="524">
        <v>14359</v>
      </c>
      <c r="I59" s="524">
        <v>46395</v>
      </c>
      <c r="J59" s="524">
        <v>1478130</v>
      </c>
      <c r="K59" s="524">
        <v>46386</v>
      </c>
      <c r="L59" s="524">
        <v>1608223</v>
      </c>
      <c r="M59" s="524">
        <v>46395</v>
      </c>
      <c r="N59" s="524">
        <v>129479</v>
      </c>
      <c r="O59" s="524">
        <v>7062</v>
      </c>
      <c r="P59" s="524">
        <v>2490</v>
      </c>
      <c r="Q59" s="524">
        <v>7053</v>
      </c>
      <c r="R59" s="840">
        <v>-1957</v>
      </c>
      <c r="S59" s="299">
        <v>49</v>
      </c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AH59" s="524"/>
      <c r="AI59" s="524"/>
    </row>
    <row r="60" spans="1:35" s="354" customFormat="1" ht="11.25">
      <c r="A60" s="536">
        <v>50</v>
      </c>
      <c r="B60" s="665" t="s">
        <v>969</v>
      </c>
      <c r="C60" s="524">
        <v>569</v>
      </c>
      <c r="D60" s="524">
        <v>5059</v>
      </c>
      <c r="E60" s="524">
        <v>8391</v>
      </c>
      <c r="F60" s="524">
        <v>113835</v>
      </c>
      <c r="G60" s="524">
        <v>2704</v>
      </c>
      <c r="H60" s="524">
        <v>28240</v>
      </c>
      <c r="I60" s="524">
        <v>57071</v>
      </c>
      <c r="J60" s="524">
        <v>2357189</v>
      </c>
      <c r="K60" s="524">
        <v>57064</v>
      </c>
      <c r="L60" s="524">
        <v>2536555</v>
      </c>
      <c r="M60" s="524">
        <v>57070</v>
      </c>
      <c r="N60" s="524">
        <v>178644</v>
      </c>
      <c r="O60" s="524">
        <v>9916</v>
      </c>
      <c r="P60" s="524">
        <v>3659</v>
      </c>
      <c r="Q60" s="524">
        <v>9809</v>
      </c>
      <c r="R60" s="840">
        <v>-5007</v>
      </c>
      <c r="S60" s="299">
        <v>50</v>
      </c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24"/>
    </row>
    <row r="61" spans="1:35" s="354" customFormat="1" ht="11.25">
      <c r="A61" s="536">
        <v>51</v>
      </c>
      <c r="B61" s="665" t="s">
        <v>970</v>
      </c>
      <c r="C61" s="524">
        <v>695</v>
      </c>
      <c r="D61" s="524">
        <v>13063</v>
      </c>
      <c r="E61" s="524">
        <v>11432</v>
      </c>
      <c r="F61" s="524">
        <v>277469</v>
      </c>
      <c r="G61" s="524">
        <v>8351</v>
      </c>
      <c r="H61" s="524">
        <v>243685</v>
      </c>
      <c r="I61" s="524">
        <v>66414</v>
      </c>
      <c r="J61" s="524">
        <v>4113478</v>
      </c>
      <c r="K61" s="524">
        <v>66390</v>
      </c>
      <c r="L61" s="524">
        <v>4338004</v>
      </c>
      <c r="M61" s="524">
        <v>66412</v>
      </c>
      <c r="N61" s="524">
        <v>223756</v>
      </c>
      <c r="O61" s="524">
        <v>17290</v>
      </c>
      <c r="P61" s="524">
        <v>14390</v>
      </c>
      <c r="Q61" s="524">
        <v>16898</v>
      </c>
      <c r="R61" s="840">
        <v>-19119</v>
      </c>
      <c r="S61" s="299">
        <v>51</v>
      </c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</row>
    <row r="62" spans="1:35" s="354" customFormat="1" ht="11.25">
      <c r="A62" s="536">
        <v>52</v>
      </c>
      <c r="B62" s="665" t="s">
        <v>971</v>
      </c>
      <c r="C62" s="524">
        <v>90</v>
      </c>
      <c r="D62" s="524">
        <v>5304</v>
      </c>
      <c r="E62" s="524">
        <v>1911</v>
      </c>
      <c r="F62" s="524">
        <v>101852</v>
      </c>
      <c r="G62" s="524">
        <v>1905</v>
      </c>
      <c r="H62" s="524">
        <v>214483</v>
      </c>
      <c r="I62" s="524">
        <v>3335</v>
      </c>
      <c r="J62" s="524">
        <v>312399</v>
      </c>
      <c r="K62" s="524">
        <v>3327</v>
      </c>
      <c r="L62" s="524">
        <v>321581</v>
      </c>
      <c r="M62" s="524">
        <v>3335</v>
      </c>
      <c r="N62" s="524">
        <v>9089</v>
      </c>
      <c r="O62" s="524">
        <v>2739</v>
      </c>
      <c r="P62" s="524">
        <v>11620</v>
      </c>
      <c r="Q62" s="524">
        <v>2511</v>
      </c>
      <c r="R62" s="840">
        <v>-7063</v>
      </c>
      <c r="S62" s="299">
        <v>52</v>
      </c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</row>
    <row r="63" spans="1:35" s="354" customFormat="1" ht="11.25">
      <c r="A63" s="536">
        <v>53</v>
      </c>
      <c r="B63" s="665" t="s">
        <v>972</v>
      </c>
      <c r="C63" s="524" t="s">
        <v>3</v>
      </c>
      <c r="D63" s="524" t="s">
        <v>3</v>
      </c>
      <c r="E63" s="524">
        <v>456</v>
      </c>
      <c r="F63" s="524">
        <v>60571</v>
      </c>
      <c r="G63" s="524">
        <v>322</v>
      </c>
      <c r="H63" s="524">
        <v>83093</v>
      </c>
      <c r="I63" s="524">
        <v>438</v>
      </c>
      <c r="J63" s="524">
        <v>52822</v>
      </c>
      <c r="K63" s="524">
        <v>438</v>
      </c>
      <c r="L63" s="524">
        <v>53840</v>
      </c>
      <c r="M63" s="524">
        <v>438</v>
      </c>
      <c r="N63" s="524">
        <v>1008</v>
      </c>
      <c r="O63" s="524">
        <v>569</v>
      </c>
      <c r="P63" s="524">
        <v>7747</v>
      </c>
      <c r="Q63" s="524">
        <v>486</v>
      </c>
      <c r="R63" s="840">
        <v>47</v>
      </c>
      <c r="S63" s="299">
        <v>53</v>
      </c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  <c r="AE63" s="524"/>
      <c r="AF63" s="524"/>
      <c r="AG63" s="524"/>
      <c r="AH63" s="524"/>
      <c r="AI63" s="524"/>
    </row>
    <row r="64" spans="1:35" s="354" customFormat="1" ht="11.25">
      <c r="A64" s="536">
        <v>54</v>
      </c>
      <c r="B64" s="665" t="s">
        <v>973</v>
      </c>
      <c r="C64" s="524" t="s">
        <v>3</v>
      </c>
      <c r="D64" s="524" t="s">
        <v>3</v>
      </c>
      <c r="E64" s="524">
        <v>82</v>
      </c>
      <c r="F64" s="524">
        <v>22337</v>
      </c>
      <c r="G64" s="524">
        <v>42</v>
      </c>
      <c r="H64" s="524">
        <v>23506</v>
      </c>
      <c r="I64" s="524">
        <v>56</v>
      </c>
      <c r="J64" s="524">
        <v>11033</v>
      </c>
      <c r="K64" s="524">
        <v>56</v>
      </c>
      <c r="L64" s="524">
        <v>11128</v>
      </c>
      <c r="M64" s="524">
        <v>56</v>
      </c>
      <c r="N64" s="524">
        <v>91</v>
      </c>
      <c r="O64" s="524">
        <v>89</v>
      </c>
      <c r="P64" s="524">
        <v>2214</v>
      </c>
      <c r="Q64" s="524">
        <v>77</v>
      </c>
      <c r="R64" s="840">
        <v>734</v>
      </c>
      <c r="S64" s="299">
        <v>54</v>
      </c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</row>
    <row r="65" spans="1:35" s="354" customFormat="1" ht="11.25">
      <c r="A65" s="536">
        <v>55</v>
      </c>
      <c r="B65" s="665" t="s">
        <v>974</v>
      </c>
      <c r="C65" s="524" t="s">
        <v>3</v>
      </c>
      <c r="D65" s="524" t="s">
        <v>3</v>
      </c>
      <c r="E65" s="524">
        <v>25</v>
      </c>
      <c r="F65" s="524">
        <v>27251</v>
      </c>
      <c r="G65" s="524">
        <v>10</v>
      </c>
      <c r="H65" s="524">
        <v>11170</v>
      </c>
      <c r="I65" s="524">
        <v>23</v>
      </c>
      <c r="J65" s="524">
        <v>3088</v>
      </c>
      <c r="K65" s="524">
        <v>23</v>
      </c>
      <c r="L65" s="524">
        <v>3119</v>
      </c>
      <c r="M65" s="524">
        <v>23</v>
      </c>
      <c r="N65" s="524">
        <v>31</v>
      </c>
      <c r="O65" s="524">
        <v>25</v>
      </c>
      <c r="P65" s="524">
        <v>2177</v>
      </c>
      <c r="Q65" s="524">
        <v>25</v>
      </c>
      <c r="R65" s="840">
        <v>4278</v>
      </c>
      <c r="S65" s="299">
        <v>55</v>
      </c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524"/>
      <c r="AI65" s="524"/>
    </row>
    <row r="66" spans="1:35" s="516" customFormat="1" ht="11.25">
      <c r="A66" s="666">
        <v>56</v>
      </c>
      <c r="B66" s="667" t="s">
        <v>497</v>
      </c>
      <c r="C66" s="668">
        <v>3774</v>
      </c>
      <c r="D66" s="668">
        <v>36722</v>
      </c>
      <c r="E66" s="668">
        <v>62124</v>
      </c>
      <c r="F66" s="668">
        <v>859017</v>
      </c>
      <c r="G66" s="668">
        <v>20434</v>
      </c>
      <c r="H66" s="668">
        <v>644830</v>
      </c>
      <c r="I66" s="668">
        <v>334285</v>
      </c>
      <c r="J66" s="668">
        <v>10921621</v>
      </c>
      <c r="K66" s="668">
        <v>334053</v>
      </c>
      <c r="L66" s="668">
        <v>11782985</v>
      </c>
      <c r="M66" s="668">
        <v>334277</v>
      </c>
      <c r="N66" s="668">
        <v>853441</v>
      </c>
      <c r="O66" s="668">
        <v>60987</v>
      </c>
      <c r="P66" s="668">
        <v>57426</v>
      </c>
      <c r="Q66" s="668">
        <v>63197</v>
      </c>
      <c r="R66" s="841">
        <v>-14759</v>
      </c>
      <c r="S66" s="669">
        <v>56</v>
      </c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</row>
    <row r="67" spans="1:35" s="354" customFormat="1" ht="11.25" customHeight="1">
      <c r="A67" s="536">
        <v>57</v>
      </c>
      <c r="B67" s="670" t="s">
        <v>975</v>
      </c>
      <c r="C67" s="524">
        <v>100</v>
      </c>
      <c r="D67" s="524">
        <v>-1239</v>
      </c>
      <c r="E67" s="524">
        <v>2717</v>
      </c>
      <c r="F67" s="524">
        <v>-61347</v>
      </c>
      <c r="G67" s="524">
        <v>306</v>
      </c>
      <c r="H67" s="524">
        <v>-796</v>
      </c>
      <c r="I67" s="524">
        <v>1531</v>
      </c>
      <c r="J67" s="524">
        <v>14606</v>
      </c>
      <c r="K67" s="524">
        <v>1440</v>
      </c>
      <c r="L67" s="524">
        <v>16688</v>
      </c>
      <c r="M67" s="524">
        <v>1531</v>
      </c>
      <c r="N67" s="524">
        <v>2056</v>
      </c>
      <c r="O67" s="524">
        <v>642</v>
      </c>
      <c r="P67" s="524">
        <v>775</v>
      </c>
      <c r="Q67" s="524">
        <v>1199</v>
      </c>
      <c r="R67" s="840">
        <v>-12276</v>
      </c>
      <c r="S67" s="299">
        <v>57</v>
      </c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</row>
    <row r="69" spans="5:6" ht="11.25">
      <c r="E69" s="630"/>
      <c r="F69" s="630"/>
    </row>
  </sheetData>
  <mergeCells count="20">
    <mergeCell ref="A3:A7"/>
    <mergeCell ref="C4:D6"/>
    <mergeCell ref="A2:S2"/>
    <mergeCell ref="S3:S7"/>
    <mergeCell ref="B3:B7"/>
    <mergeCell ref="C3:H3"/>
    <mergeCell ref="E4:F6"/>
    <mergeCell ref="G4:H6"/>
    <mergeCell ref="K5:L6"/>
    <mergeCell ref="M5:N6"/>
    <mergeCell ref="B28:H28"/>
    <mergeCell ref="B8:H8"/>
    <mergeCell ref="B48:H48"/>
    <mergeCell ref="I8:R8"/>
    <mergeCell ref="I28:R28"/>
    <mergeCell ref="I4:J6"/>
    <mergeCell ref="O4:P6"/>
    <mergeCell ref="Q4:R6"/>
    <mergeCell ref="I48:R48"/>
    <mergeCell ref="K4:N4"/>
  </mergeCells>
  <printOptions/>
  <pageMargins left="0.5905511811023623" right="0.5905511811023623" top="0.7874015748031497" bottom="0.3937007874015748" header="0.5118110236220472" footer="0.5118110236220472"/>
  <pageSetup firstPageNumber="18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8" max="6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9"/>
  <dimension ref="A1:AD68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421875" style="354" customWidth="1"/>
    <col min="2" max="2" width="22.8515625" style="354" customWidth="1"/>
    <col min="3" max="5" width="8.7109375" style="292" customWidth="1"/>
    <col min="6" max="6" width="9.7109375" style="292" customWidth="1"/>
    <col min="7" max="8" width="8.7109375" style="292" customWidth="1"/>
    <col min="9" max="9" width="7.421875" style="292" customWidth="1"/>
    <col min="10" max="11" width="7.7109375" style="292" customWidth="1"/>
    <col min="12" max="12" width="9.7109375" style="292" customWidth="1"/>
    <col min="13" max="13" width="8.7109375" style="292" customWidth="1"/>
    <col min="14" max="14" width="8.8515625" style="292" customWidth="1"/>
    <col min="15" max="15" width="9.421875" style="292" bestFit="1" customWidth="1"/>
    <col min="16" max="16" width="8.28125" style="292" customWidth="1"/>
    <col min="17" max="18" width="8.7109375" style="292" customWidth="1"/>
    <col min="19" max="19" width="3.421875" style="292" customWidth="1"/>
    <col min="20" max="16384" width="11.421875" style="292" customWidth="1"/>
  </cols>
  <sheetData>
    <row r="1" spans="1:19" ht="13.5" customHeight="1">
      <c r="A1" s="292"/>
      <c r="B1" s="631"/>
      <c r="C1" s="631"/>
      <c r="D1" s="631"/>
      <c r="E1" s="631"/>
      <c r="F1" s="631"/>
      <c r="G1" s="631"/>
      <c r="H1" s="631" t="s">
        <v>978</v>
      </c>
      <c r="I1" s="622" t="s">
        <v>950</v>
      </c>
      <c r="K1" s="308"/>
      <c r="L1" s="308"/>
      <c r="M1" s="308"/>
      <c r="N1" s="308"/>
      <c r="O1" s="308"/>
      <c r="P1" s="308"/>
      <c r="Q1" s="308"/>
      <c r="R1" s="308"/>
      <c r="S1" s="308"/>
    </row>
    <row r="2" spans="1:19" ht="7.5" customHeight="1">
      <c r="A2" s="990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</row>
    <row r="3" spans="1:19" ht="11.25" customHeight="1">
      <c r="A3" s="997" t="s">
        <v>382</v>
      </c>
      <c r="B3" s="999" t="s">
        <v>951</v>
      </c>
      <c r="C3" s="632" t="s">
        <v>420</v>
      </c>
      <c r="D3" s="660"/>
      <c r="E3" s="1009" t="s">
        <v>979</v>
      </c>
      <c r="F3" s="1010"/>
      <c r="G3" s="1011" t="s">
        <v>1</v>
      </c>
      <c r="H3" s="1011"/>
      <c r="I3" s="1011" t="s">
        <v>1003</v>
      </c>
      <c r="J3" s="1013"/>
      <c r="K3" s="965" t="s">
        <v>980</v>
      </c>
      <c r="L3" s="958"/>
      <c r="M3" s="965" t="s">
        <v>1004</v>
      </c>
      <c r="N3" s="958"/>
      <c r="O3" s="982" t="s">
        <v>981</v>
      </c>
      <c r="P3" s="983"/>
      <c r="Q3" s="1006" t="s">
        <v>0</v>
      </c>
      <c r="R3" s="1006"/>
      <c r="S3" s="991" t="s">
        <v>382</v>
      </c>
    </row>
    <row r="4" spans="1:19" ht="11.25" customHeight="1">
      <c r="A4" s="997"/>
      <c r="B4" s="999"/>
      <c r="C4" s="1001" t="s">
        <v>516</v>
      </c>
      <c r="D4" s="1002"/>
      <c r="E4" s="1011"/>
      <c r="F4" s="997"/>
      <c r="G4" s="1011"/>
      <c r="H4" s="1011"/>
      <c r="I4" s="1013"/>
      <c r="J4" s="1013"/>
      <c r="K4" s="965"/>
      <c r="L4" s="958"/>
      <c r="M4" s="965"/>
      <c r="N4" s="958"/>
      <c r="O4" s="984"/>
      <c r="P4" s="985"/>
      <c r="Q4" s="1007"/>
      <c r="R4" s="1007"/>
      <c r="S4" s="991"/>
    </row>
    <row r="5" spans="1:19" ht="11.25" customHeight="1">
      <c r="A5" s="997"/>
      <c r="B5" s="999"/>
      <c r="C5" s="1003"/>
      <c r="D5" s="997"/>
      <c r="E5" s="1011"/>
      <c r="F5" s="997"/>
      <c r="G5" s="1011"/>
      <c r="H5" s="1011"/>
      <c r="I5" s="1013"/>
      <c r="J5" s="1013"/>
      <c r="K5" s="965"/>
      <c r="L5" s="958"/>
      <c r="M5" s="965"/>
      <c r="N5" s="958"/>
      <c r="O5" s="984"/>
      <c r="P5" s="985"/>
      <c r="Q5" s="1007"/>
      <c r="R5" s="1007"/>
      <c r="S5" s="991"/>
    </row>
    <row r="6" spans="1:19" ht="11.25" customHeight="1">
      <c r="A6" s="997"/>
      <c r="B6" s="999"/>
      <c r="C6" s="1004"/>
      <c r="D6" s="1005"/>
      <c r="E6" s="1012"/>
      <c r="F6" s="1005"/>
      <c r="G6" s="1012"/>
      <c r="H6" s="1012"/>
      <c r="I6" s="1014"/>
      <c r="J6" s="1014"/>
      <c r="K6" s="988"/>
      <c r="L6" s="989"/>
      <c r="M6" s="988"/>
      <c r="N6" s="989"/>
      <c r="O6" s="986"/>
      <c r="P6" s="987"/>
      <c r="Q6" s="1008"/>
      <c r="R6" s="1008"/>
      <c r="S6" s="991"/>
    </row>
    <row r="7" spans="1:19" s="354" customFormat="1" ht="22.5" customHeight="1">
      <c r="A7" s="998"/>
      <c r="B7" s="1000"/>
      <c r="C7" s="634" t="s">
        <v>956</v>
      </c>
      <c r="D7" s="315" t="s">
        <v>394</v>
      </c>
      <c r="E7" s="315" t="s">
        <v>956</v>
      </c>
      <c r="F7" s="315" t="s">
        <v>394</v>
      </c>
      <c r="G7" s="315" t="s">
        <v>956</v>
      </c>
      <c r="H7" s="635" t="s">
        <v>394</v>
      </c>
      <c r="I7" s="64" t="s">
        <v>956</v>
      </c>
      <c r="J7" s="315" t="s">
        <v>394</v>
      </c>
      <c r="K7" s="315" t="s">
        <v>956</v>
      </c>
      <c r="L7" s="315" t="s">
        <v>394</v>
      </c>
      <c r="M7" s="315" t="s">
        <v>956</v>
      </c>
      <c r="N7" s="315" t="s">
        <v>394</v>
      </c>
      <c r="O7" s="315" t="s">
        <v>956</v>
      </c>
      <c r="P7" s="315" t="s">
        <v>394</v>
      </c>
      <c r="Q7" s="633" t="s">
        <v>956</v>
      </c>
      <c r="R7" s="633" t="s">
        <v>394</v>
      </c>
      <c r="S7" s="992"/>
    </row>
    <row r="8" spans="1:19" s="361" customFormat="1" ht="13.5" customHeight="1">
      <c r="A8" s="636"/>
      <c r="B8" s="996" t="s">
        <v>957</v>
      </c>
      <c r="C8" s="996"/>
      <c r="D8" s="996"/>
      <c r="E8" s="996"/>
      <c r="F8" s="996"/>
      <c r="G8" s="996"/>
      <c r="H8" s="996"/>
      <c r="I8" s="996" t="s">
        <v>957</v>
      </c>
      <c r="J8" s="996"/>
      <c r="K8" s="996"/>
      <c r="L8" s="996"/>
      <c r="M8" s="996"/>
      <c r="N8" s="996"/>
      <c r="O8" s="996"/>
      <c r="P8" s="996"/>
      <c r="Q8" s="996"/>
      <c r="R8" s="996"/>
      <c r="S8" s="637"/>
    </row>
    <row r="9" spans="1:19" s="361" customFormat="1" ht="11.25" customHeight="1">
      <c r="A9" s="525">
        <v>1</v>
      </c>
      <c r="B9" s="672" t="s">
        <v>856</v>
      </c>
      <c r="C9" s="523">
        <v>94</v>
      </c>
      <c r="D9" s="523" t="s">
        <v>884</v>
      </c>
      <c r="E9" s="523">
        <v>39780</v>
      </c>
      <c r="F9" s="523">
        <v>6</v>
      </c>
      <c r="G9" s="523" t="s">
        <v>884</v>
      </c>
      <c r="H9" s="523" t="s">
        <v>884</v>
      </c>
      <c r="I9" s="523">
        <v>17</v>
      </c>
      <c r="J9" s="523">
        <v>6</v>
      </c>
      <c r="K9" s="523">
        <v>39780</v>
      </c>
      <c r="L9" s="523" t="s">
        <v>884</v>
      </c>
      <c r="M9" s="523">
        <v>6722</v>
      </c>
      <c r="N9" s="523">
        <v>3022</v>
      </c>
      <c r="O9" s="523">
        <v>711</v>
      </c>
      <c r="P9" s="523">
        <v>389</v>
      </c>
      <c r="Q9" s="523">
        <v>227</v>
      </c>
      <c r="R9" s="525">
        <v>169</v>
      </c>
      <c r="S9" s="637">
        <v>1</v>
      </c>
    </row>
    <row r="10" spans="1:30" s="361" customFormat="1" ht="11.25" customHeight="1">
      <c r="A10" s="525">
        <v>2</v>
      </c>
      <c r="B10" s="672" t="s">
        <v>959</v>
      </c>
      <c r="C10" s="523">
        <v>5710</v>
      </c>
      <c r="D10" s="523">
        <v>9883</v>
      </c>
      <c r="E10" s="523">
        <v>82921</v>
      </c>
      <c r="F10" s="523">
        <v>96439</v>
      </c>
      <c r="G10" s="523">
        <v>167</v>
      </c>
      <c r="H10" s="523">
        <v>86</v>
      </c>
      <c r="I10" s="523">
        <v>126</v>
      </c>
      <c r="J10" s="523">
        <v>100</v>
      </c>
      <c r="K10" s="523">
        <v>82921</v>
      </c>
      <c r="L10" s="523">
        <v>94481</v>
      </c>
      <c r="M10" s="523">
        <v>29946</v>
      </c>
      <c r="N10" s="523">
        <v>34771</v>
      </c>
      <c r="O10" s="523">
        <v>4949</v>
      </c>
      <c r="P10" s="523">
        <v>3739</v>
      </c>
      <c r="Q10" s="523">
        <v>2462</v>
      </c>
      <c r="R10" s="525">
        <v>1795</v>
      </c>
      <c r="S10" s="637">
        <v>2</v>
      </c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</row>
    <row r="11" spans="1:30" s="361" customFormat="1" ht="11.25">
      <c r="A11" s="525">
        <v>3</v>
      </c>
      <c r="B11" s="672" t="s">
        <v>960</v>
      </c>
      <c r="C11" s="523">
        <v>11623</v>
      </c>
      <c r="D11" s="523">
        <v>38848</v>
      </c>
      <c r="E11" s="523">
        <v>60503</v>
      </c>
      <c r="F11" s="523">
        <v>223746</v>
      </c>
      <c r="G11" s="523">
        <v>1505</v>
      </c>
      <c r="H11" s="523">
        <v>867</v>
      </c>
      <c r="I11" s="523">
        <v>183</v>
      </c>
      <c r="J11" s="523">
        <v>142</v>
      </c>
      <c r="K11" s="523">
        <v>60503</v>
      </c>
      <c r="L11" s="523">
        <v>221055</v>
      </c>
      <c r="M11" s="523">
        <v>33668</v>
      </c>
      <c r="N11" s="523">
        <v>58336</v>
      </c>
      <c r="O11" s="523">
        <v>6376</v>
      </c>
      <c r="P11" s="523">
        <v>5963</v>
      </c>
      <c r="Q11" s="523">
        <v>3601</v>
      </c>
      <c r="R11" s="525">
        <v>2727</v>
      </c>
      <c r="S11" s="637">
        <v>3</v>
      </c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</row>
    <row r="12" spans="1:30" s="361" customFormat="1" ht="11.25">
      <c r="A12" s="525">
        <v>4</v>
      </c>
      <c r="B12" s="672" t="s">
        <v>961</v>
      </c>
      <c r="C12" s="523">
        <v>11237</v>
      </c>
      <c r="D12" s="523">
        <v>52656</v>
      </c>
      <c r="E12" s="523">
        <v>48385</v>
      </c>
      <c r="F12" s="523">
        <v>307054</v>
      </c>
      <c r="G12" s="523">
        <v>3481</v>
      </c>
      <c r="H12" s="523">
        <v>2909</v>
      </c>
      <c r="I12" s="523">
        <v>268</v>
      </c>
      <c r="J12" s="523">
        <v>238</v>
      </c>
      <c r="K12" s="523">
        <v>48385</v>
      </c>
      <c r="L12" s="523">
        <v>302170</v>
      </c>
      <c r="M12" s="523">
        <v>34690</v>
      </c>
      <c r="N12" s="523">
        <v>79936</v>
      </c>
      <c r="O12" s="523">
        <v>6234</v>
      </c>
      <c r="P12" s="523">
        <v>5788</v>
      </c>
      <c r="Q12" s="523">
        <v>3921</v>
      </c>
      <c r="R12" s="525">
        <v>3002</v>
      </c>
      <c r="S12" s="637">
        <v>4</v>
      </c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</row>
    <row r="13" spans="1:30" s="361" customFormat="1" ht="11.25">
      <c r="A13" s="525">
        <v>5</v>
      </c>
      <c r="B13" s="672" t="s">
        <v>962</v>
      </c>
      <c r="C13" s="523">
        <v>8607</v>
      </c>
      <c r="D13" s="523">
        <v>44165</v>
      </c>
      <c r="E13" s="523">
        <v>48138</v>
      </c>
      <c r="F13" s="523">
        <v>427370</v>
      </c>
      <c r="G13" s="523">
        <v>3111</v>
      </c>
      <c r="H13" s="523">
        <v>3808</v>
      </c>
      <c r="I13" s="523">
        <v>230</v>
      </c>
      <c r="J13" s="523">
        <v>211</v>
      </c>
      <c r="K13" s="523">
        <v>48138</v>
      </c>
      <c r="L13" s="523">
        <v>421133</v>
      </c>
      <c r="M13" s="523">
        <v>35870</v>
      </c>
      <c r="N13" s="523">
        <v>102111</v>
      </c>
      <c r="O13" s="523">
        <v>6107</v>
      </c>
      <c r="P13" s="523">
        <v>5917</v>
      </c>
      <c r="Q13" s="523">
        <v>3970</v>
      </c>
      <c r="R13" s="525">
        <v>3115</v>
      </c>
      <c r="S13" s="637">
        <v>5</v>
      </c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</row>
    <row r="14" spans="1:30" s="361" customFormat="1" ht="11.25">
      <c r="A14" s="525">
        <v>6</v>
      </c>
      <c r="B14" s="672" t="s">
        <v>963</v>
      </c>
      <c r="C14" s="523">
        <v>6409</v>
      </c>
      <c r="D14" s="523">
        <v>27495</v>
      </c>
      <c r="E14" s="523">
        <v>49611</v>
      </c>
      <c r="F14" s="523">
        <v>564596</v>
      </c>
      <c r="G14" s="523">
        <v>1667</v>
      </c>
      <c r="H14" s="523">
        <v>2703</v>
      </c>
      <c r="I14" s="523">
        <v>205</v>
      </c>
      <c r="J14" s="523">
        <v>180</v>
      </c>
      <c r="K14" s="523">
        <v>49611</v>
      </c>
      <c r="L14" s="523">
        <v>558406</v>
      </c>
      <c r="M14" s="523">
        <v>41137</v>
      </c>
      <c r="N14" s="523">
        <v>131136</v>
      </c>
      <c r="O14" s="523">
        <v>6703</v>
      </c>
      <c r="P14" s="523">
        <v>6403</v>
      </c>
      <c r="Q14" s="523">
        <v>4618</v>
      </c>
      <c r="R14" s="525">
        <v>3671</v>
      </c>
      <c r="S14" s="637">
        <v>6</v>
      </c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</row>
    <row r="15" spans="1:30" s="361" customFormat="1" ht="11.25">
      <c r="A15" s="525">
        <v>7</v>
      </c>
      <c r="B15" s="672" t="s">
        <v>964</v>
      </c>
      <c r="C15" s="523">
        <v>6150</v>
      </c>
      <c r="D15" s="523">
        <v>21326</v>
      </c>
      <c r="E15" s="523">
        <v>52695</v>
      </c>
      <c r="F15" s="523">
        <v>731029</v>
      </c>
      <c r="G15" s="523">
        <v>957</v>
      </c>
      <c r="H15" s="523">
        <v>1774</v>
      </c>
      <c r="I15" s="523">
        <v>179</v>
      </c>
      <c r="J15" s="523">
        <v>160</v>
      </c>
      <c r="K15" s="523">
        <v>52695</v>
      </c>
      <c r="L15" s="523">
        <v>725595</v>
      </c>
      <c r="M15" s="523">
        <v>44508</v>
      </c>
      <c r="N15" s="523">
        <v>147475</v>
      </c>
      <c r="O15" s="523">
        <v>7861</v>
      </c>
      <c r="P15" s="523">
        <v>8057</v>
      </c>
      <c r="Q15" s="523">
        <v>5942</v>
      </c>
      <c r="R15" s="525">
        <v>4751</v>
      </c>
      <c r="S15" s="637">
        <v>7</v>
      </c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</row>
    <row r="16" spans="1:30" s="361" customFormat="1" ht="11.25">
      <c r="A16" s="525">
        <v>8</v>
      </c>
      <c r="B16" s="672" t="s">
        <v>965</v>
      </c>
      <c r="C16" s="523">
        <v>11978</v>
      </c>
      <c r="D16" s="523">
        <v>39191</v>
      </c>
      <c r="E16" s="523">
        <v>108586</v>
      </c>
      <c r="F16" s="523">
        <v>1904408</v>
      </c>
      <c r="G16" s="523">
        <v>1401</v>
      </c>
      <c r="H16" s="523">
        <v>2463</v>
      </c>
      <c r="I16" s="523">
        <v>398</v>
      </c>
      <c r="J16" s="523">
        <v>333</v>
      </c>
      <c r="K16" s="523">
        <v>108586</v>
      </c>
      <c r="L16" s="523">
        <v>1895658</v>
      </c>
      <c r="M16" s="523">
        <v>91186</v>
      </c>
      <c r="N16" s="523">
        <v>315645</v>
      </c>
      <c r="O16" s="523">
        <v>15406</v>
      </c>
      <c r="P16" s="523">
        <v>18136</v>
      </c>
      <c r="Q16" s="523">
        <v>14558</v>
      </c>
      <c r="R16" s="525">
        <v>12256</v>
      </c>
      <c r="S16" s="637">
        <v>8</v>
      </c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</row>
    <row r="17" spans="1:30" s="361" customFormat="1" ht="11.25">
      <c r="A17" s="525">
        <v>9</v>
      </c>
      <c r="B17" s="672" t="s">
        <v>966</v>
      </c>
      <c r="C17" s="523">
        <v>9281</v>
      </c>
      <c r="D17" s="523">
        <v>28630</v>
      </c>
      <c r="E17" s="523">
        <v>93388</v>
      </c>
      <c r="F17" s="523">
        <v>2101758</v>
      </c>
      <c r="G17" s="523">
        <v>918</v>
      </c>
      <c r="H17" s="523">
        <v>1560</v>
      </c>
      <c r="I17" s="523">
        <v>414</v>
      </c>
      <c r="J17" s="523">
        <v>370</v>
      </c>
      <c r="K17" s="523">
        <v>93388</v>
      </c>
      <c r="L17" s="523">
        <v>2094460</v>
      </c>
      <c r="M17" s="523">
        <v>79555</v>
      </c>
      <c r="N17" s="523">
        <v>314617</v>
      </c>
      <c r="O17" s="523">
        <v>15368</v>
      </c>
      <c r="P17" s="523">
        <v>19696</v>
      </c>
      <c r="Q17" s="523">
        <v>15328</v>
      </c>
      <c r="R17" s="525">
        <v>13536</v>
      </c>
      <c r="S17" s="637">
        <v>9</v>
      </c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</row>
    <row r="18" spans="1:30" s="361" customFormat="1" ht="11.25">
      <c r="A18" s="525">
        <v>10</v>
      </c>
      <c r="B18" s="672" t="s">
        <v>967</v>
      </c>
      <c r="C18" s="523">
        <v>6809</v>
      </c>
      <c r="D18" s="523">
        <v>20057</v>
      </c>
      <c r="E18" s="523">
        <v>73560</v>
      </c>
      <c r="F18" s="523">
        <v>2020005</v>
      </c>
      <c r="G18" s="523">
        <v>589</v>
      </c>
      <c r="H18" s="523">
        <v>1008</v>
      </c>
      <c r="I18" s="523">
        <v>354</v>
      </c>
      <c r="J18" s="523">
        <v>312</v>
      </c>
      <c r="K18" s="523">
        <v>73560</v>
      </c>
      <c r="L18" s="523">
        <v>2014047</v>
      </c>
      <c r="M18" s="523">
        <v>63737</v>
      </c>
      <c r="N18" s="523">
        <v>268203</v>
      </c>
      <c r="O18" s="523">
        <v>13657</v>
      </c>
      <c r="P18" s="523">
        <v>19153</v>
      </c>
      <c r="Q18" s="523">
        <v>14280</v>
      </c>
      <c r="R18" s="525">
        <v>13272</v>
      </c>
      <c r="S18" s="637">
        <v>10</v>
      </c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</row>
    <row r="19" spans="1:30" s="361" customFormat="1" ht="11.25">
      <c r="A19" s="525">
        <v>11</v>
      </c>
      <c r="B19" s="672" t="s">
        <v>968</v>
      </c>
      <c r="C19" s="523">
        <v>6067</v>
      </c>
      <c r="D19" s="523">
        <v>17862</v>
      </c>
      <c r="E19" s="523">
        <v>74558</v>
      </c>
      <c r="F19" s="523">
        <v>2498689</v>
      </c>
      <c r="G19" s="523">
        <v>565</v>
      </c>
      <c r="H19" s="523">
        <v>905</v>
      </c>
      <c r="I19" s="523">
        <v>354</v>
      </c>
      <c r="J19" s="523">
        <v>344</v>
      </c>
      <c r="K19" s="523">
        <v>74558</v>
      </c>
      <c r="L19" s="523">
        <v>2493454</v>
      </c>
      <c r="M19" s="523">
        <v>68063</v>
      </c>
      <c r="N19" s="523">
        <v>281408</v>
      </c>
      <c r="O19" s="523">
        <v>15217</v>
      </c>
      <c r="P19" s="523">
        <v>21285</v>
      </c>
      <c r="Q19" s="523">
        <v>17485</v>
      </c>
      <c r="R19" s="525">
        <v>17397</v>
      </c>
      <c r="S19" s="637">
        <v>11</v>
      </c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</row>
    <row r="20" spans="1:30" s="361" customFormat="1" ht="11.25">
      <c r="A20" s="525">
        <v>12</v>
      </c>
      <c r="B20" s="672" t="s">
        <v>969</v>
      </c>
      <c r="C20" s="523">
        <v>4147</v>
      </c>
      <c r="D20" s="523">
        <v>14386</v>
      </c>
      <c r="E20" s="523">
        <v>74125</v>
      </c>
      <c r="F20" s="523">
        <v>3201279</v>
      </c>
      <c r="G20" s="523">
        <v>580</v>
      </c>
      <c r="H20" s="523">
        <v>1014</v>
      </c>
      <c r="I20" s="523">
        <v>416</v>
      </c>
      <c r="J20" s="523">
        <v>437</v>
      </c>
      <c r="K20" s="523">
        <v>74125</v>
      </c>
      <c r="L20" s="523">
        <v>3197602</v>
      </c>
      <c r="M20" s="523">
        <v>71065</v>
      </c>
      <c r="N20" s="523">
        <v>300308</v>
      </c>
      <c r="O20" s="523">
        <v>16941</v>
      </c>
      <c r="P20" s="523">
        <v>22138</v>
      </c>
      <c r="Q20" s="523">
        <v>19658</v>
      </c>
      <c r="R20" s="525">
        <v>20762</v>
      </c>
      <c r="S20" s="637">
        <v>12</v>
      </c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</row>
    <row r="21" spans="1:30" s="361" customFormat="1" ht="11.25">
      <c r="A21" s="525">
        <v>13</v>
      </c>
      <c r="B21" s="672" t="s">
        <v>970</v>
      </c>
      <c r="C21" s="523">
        <v>3833</v>
      </c>
      <c r="D21" s="523">
        <v>21153</v>
      </c>
      <c r="E21" s="523">
        <v>77899</v>
      </c>
      <c r="F21" s="523">
        <v>5302911</v>
      </c>
      <c r="G21" s="523">
        <v>889</v>
      </c>
      <c r="H21" s="523">
        <v>1758</v>
      </c>
      <c r="I21" s="523">
        <v>177</v>
      </c>
      <c r="J21" s="523">
        <v>178</v>
      </c>
      <c r="K21" s="523">
        <v>77899</v>
      </c>
      <c r="L21" s="523">
        <v>5299907</v>
      </c>
      <c r="M21" s="523">
        <v>76778</v>
      </c>
      <c r="N21" s="523">
        <v>376507</v>
      </c>
      <c r="O21" s="523">
        <v>21805</v>
      </c>
      <c r="P21" s="523">
        <v>27831</v>
      </c>
      <c r="Q21" s="523">
        <v>20039</v>
      </c>
      <c r="R21" s="525">
        <v>25238</v>
      </c>
      <c r="S21" s="637">
        <v>13</v>
      </c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</row>
    <row r="22" spans="1:30" s="361" customFormat="1" ht="11.25">
      <c r="A22" s="525">
        <v>14</v>
      </c>
      <c r="B22" s="672" t="s">
        <v>971</v>
      </c>
      <c r="C22" s="523">
        <v>609</v>
      </c>
      <c r="D22" s="523">
        <v>4913</v>
      </c>
      <c r="E22" s="523">
        <v>4794</v>
      </c>
      <c r="F22" s="523">
        <v>777465</v>
      </c>
      <c r="G22" s="523">
        <v>206</v>
      </c>
      <c r="H22" s="523">
        <v>455</v>
      </c>
      <c r="I22" s="638" t="s">
        <v>884</v>
      </c>
      <c r="J22" s="638" t="s">
        <v>884</v>
      </c>
      <c r="K22" s="523">
        <v>4794</v>
      </c>
      <c r="L22" s="523">
        <v>776942</v>
      </c>
      <c r="M22" s="523">
        <v>4766</v>
      </c>
      <c r="N22" s="523">
        <v>40548</v>
      </c>
      <c r="O22" s="523">
        <v>1529</v>
      </c>
      <c r="P22" s="523">
        <v>2128</v>
      </c>
      <c r="Q22" s="523">
        <v>1097</v>
      </c>
      <c r="R22" s="525">
        <v>2351</v>
      </c>
      <c r="S22" s="637">
        <v>14</v>
      </c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</row>
    <row r="23" spans="1:30" s="361" customFormat="1" ht="11.25" customHeight="1">
      <c r="A23" s="525">
        <v>15</v>
      </c>
      <c r="B23" s="672" t="s">
        <v>972</v>
      </c>
      <c r="C23" s="523">
        <v>116</v>
      </c>
      <c r="D23" s="523">
        <v>2775</v>
      </c>
      <c r="E23" s="523">
        <v>815</v>
      </c>
      <c r="F23" s="523">
        <v>263993</v>
      </c>
      <c r="G23" s="523">
        <v>43</v>
      </c>
      <c r="H23" s="523">
        <v>112</v>
      </c>
      <c r="I23" s="638" t="s">
        <v>884</v>
      </c>
      <c r="J23" s="638" t="s">
        <v>884</v>
      </c>
      <c r="K23" s="523">
        <v>815</v>
      </c>
      <c r="L23" s="523">
        <v>263874</v>
      </c>
      <c r="M23" s="523">
        <v>815</v>
      </c>
      <c r="N23" s="523">
        <v>10343</v>
      </c>
      <c r="O23" s="523">
        <v>249</v>
      </c>
      <c r="P23" s="523">
        <v>329</v>
      </c>
      <c r="Q23" s="523">
        <v>195</v>
      </c>
      <c r="R23" s="525">
        <v>753</v>
      </c>
      <c r="S23" s="637">
        <v>15</v>
      </c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</row>
    <row r="24" spans="1:30" s="361" customFormat="1" ht="11.25">
      <c r="A24" s="525">
        <v>16</v>
      </c>
      <c r="B24" s="672" t="s">
        <v>973</v>
      </c>
      <c r="C24" s="523">
        <v>23</v>
      </c>
      <c r="D24" s="523">
        <v>94</v>
      </c>
      <c r="E24" s="523">
        <v>125</v>
      </c>
      <c r="F24" s="523">
        <v>82499</v>
      </c>
      <c r="G24" s="523">
        <v>8</v>
      </c>
      <c r="H24" s="523">
        <v>17</v>
      </c>
      <c r="I24" s="638" t="s">
        <v>884</v>
      </c>
      <c r="J24" s="638" t="s">
        <v>884</v>
      </c>
      <c r="K24" s="523">
        <v>125</v>
      </c>
      <c r="L24" s="523">
        <v>82478</v>
      </c>
      <c r="M24" s="523">
        <v>125</v>
      </c>
      <c r="N24" s="523">
        <v>2269</v>
      </c>
      <c r="O24" s="638">
        <v>38</v>
      </c>
      <c r="P24" s="638">
        <v>58</v>
      </c>
      <c r="Q24" s="523">
        <v>25</v>
      </c>
      <c r="R24" s="525">
        <v>316</v>
      </c>
      <c r="S24" s="637">
        <v>16</v>
      </c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</row>
    <row r="25" spans="1:30" s="361" customFormat="1" ht="11.25">
      <c r="A25" s="525">
        <v>17</v>
      </c>
      <c r="B25" s="672" t="s">
        <v>974</v>
      </c>
      <c r="C25" s="638">
        <v>4</v>
      </c>
      <c r="D25" s="638">
        <v>33</v>
      </c>
      <c r="E25" s="523">
        <v>37</v>
      </c>
      <c r="F25" s="523">
        <v>60723</v>
      </c>
      <c r="G25" s="638">
        <v>3</v>
      </c>
      <c r="H25" s="638">
        <v>9</v>
      </c>
      <c r="I25" s="638" t="s">
        <v>884</v>
      </c>
      <c r="J25" s="638" t="s">
        <v>884</v>
      </c>
      <c r="K25" s="638">
        <v>37</v>
      </c>
      <c r="L25" s="638">
        <v>60715</v>
      </c>
      <c r="M25" s="523">
        <v>37</v>
      </c>
      <c r="N25" s="523">
        <v>1061</v>
      </c>
      <c r="O25" s="523">
        <v>12</v>
      </c>
      <c r="P25" s="523">
        <v>14</v>
      </c>
      <c r="Q25" s="523">
        <v>9</v>
      </c>
      <c r="R25" s="525">
        <v>14</v>
      </c>
      <c r="S25" s="637">
        <v>17</v>
      </c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</row>
    <row r="26" spans="1:30" s="642" customFormat="1" ht="11.25">
      <c r="A26" s="639">
        <v>18</v>
      </c>
      <c r="B26" s="640" t="s">
        <v>497</v>
      </c>
      <c r="C26" s="529">
        <v>92697</v>
      </c>
      <c r="D26" s="529">
        <v>343469</v>
      </c>
      <c r="E26" s="529">
        <v>889920</v>
      </c>
      <c r="F26" s="529">
        <v>20563969</v>
      </c>
      <c r="G26" s="529">
        <v>16090</v>
      </c>
      <c r="H26" s="529">
        <v>21447</v>
      </c>
      <c r="I26" s="529">
        <v>3321</v>
      </c>
      <c r="J26" s="529">
        <v>3012</v>
      </c>
      <c r="K26" s="529">
        <v>889920</v>
      </c>
      <c r="L26" s="529">
        <v>20501978</v>
      </c>
      <c r="M26" s="529">
        <v>682668</v>
      </c>
      <c r="N26" s="529">
        <v>2467697</v>
      </c>
      <c r="O26" s="529">
        <v>139163</v>
      </c>
      <c r="P26" s="529">
        <v>167025</v>
      </c>
      <c r="Q26" s="529">
        <v>127415</v>
      </c>
      <c r="R26" s="639">
        <v>125125</v>
      </c>
      <c r="S26" s="641">
        <v>18</v>
      </c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</row>
    <row r="27" spans="1:30" s="361" customFormat="1" ht="13.5" customHeight="1">
      <c r="A27" s="525">
        <v>19</v>
      </c>
      <c r="B27" s="643" t="s">
        <v>975</v>
      </c>
      <c r="C27" s="523">
        <v>1506</v>
      </c>
      <c r="D27" s="523">
        <v>4830</v>
      </c>
      <c r="E27" s="523">
        <v>12842</v>
      </c>
      <c r="F27" s="523">
        <v>-116886</v>
      </c>
      <c r="G27" s="523">
        <v>93</v>
      </c>
      <c r="H27" s="523">
        <v>98</v>
      </c>
      <c r="I27" s="523">
        <v>33</v>
      </c>
      <c r="J27" s="523">
        <v>303</v>
      </c>
      <c r="K27" s="523">
        <v>12842</v>
      </c>
      <c r="L27" s="523">
        <v>-119429</v>
      </c>
      <c r="M27" s="523">
        <v>12840</v>
      </c>
      <c r="N27" s="523">
        <v>30206</v>
      </c>
      <c r="O27" s="523">
        <v>2651</v>
      </c>
      <c r="P27" s="523">
        <v>1986</v>
      </c>
      <c r="Q27" s="523">
        <v>1112</v>
      </c>
      <c r="R27" s="525">
        <v>1226</v>
      </c>
      <c r="S27" s="637">
        <v>19</v>
      </c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</row>
    <row r="28" spans="1:30" s="361" customFormat="1" ht="11.25" customHeight="1">
      <c r="A28" s="636"/>
      <c r="B28" s="993" t="s">
        <v>976</v>
      </c>
      <c r="C28" s="993"/>
      <c r="D28" s="993"/>
      <c r="E28" s="993"/>
      <c r="F28" s="993"/>
      <c r="G28" s="993"/>
      <c r="H28" s="993"/>
      <c r="I28" s="993" t="s">
        <v>976</v>
      </c>
      <c r="J28" s="993"/>
      <c r="K28" s="993"/>
      <c r="L28" s="993"/>
      <c r="M28" s="993"/>
      <c r="N28" s="993"/>
      <c r="O28" s="994"/>
      <c r="P28" s="994"/>
      <c r="Q28" s="994"/>
      <c r="R28" s="995"/>
      <c r="S28" s="637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</row>
    <row r="29" spans="1:30" s="361" customFormat="1" ht="11.25">
      <c r="A29" s="525">
        <v>20</v>
      </c>
      <c r="B29" s="672" t="s">
        <v>856</v>
      </c>
      <c r="C29" s="638">
        <v>69</v>
      </c>
      <c r="D29" s="638" t="s">
        <v>884</v>
      </c>
      <c r="E29" s="523">
        <v>35066</v>
      </c>
      <c r="F29" s="523">
        <v>2</v>
      </c>
      <c r="G29" s="638" t="s">
        <v>884</v>
      </c>
      <c r="H29" s="638" t="s">
        <v>884</v>
      </c>
      <c r="I29" s="523" t="s">
        <v>3</v>
      </c>
      <c r="J29" s="523" t="s">
        <v>3</v>
      </c>
      <c r="K29" s="638">
        <v>35066</v>
      </c>
      <c r="L29" s="638" t="s">
        <v>884</v>
      </c>
      <c r="M29" s="523">
        <v>5906</v>
      </c>
      <c r="N29" s="523">
        <v>2230</v>
      </c>
      <c r="O29" s="638">
        <v>495</v>
      </c>
      <c r="P29" s="638">
        <v>220</v>
      </c>
      <c r="Q29" s="523">
        <v>97</v>
      </c>
      <c r="R29" s="525">
        <v>74</v>
      </c>
      <c r="S29" s="637">
        <v>20</v>
      </c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</row>
    <row r="30" spans="1:30" s="361" customFormat="1" ht="11.25">
      <c r="A30" s="525">
        <v>21</v>
      </c>
      <c r="B30" s="672" t="s">
        <v>959</v>
      </c>
      <c r="C30" s="523">
        <v>2697</v>
      </c>
      <c r="D30" s="523">
        <v>4418</v>
      </c>
      <c r="E30" s="523">
        <v>73132</v>
      </c>
      <c r="F30" s="523">
        <v>84141</v>
      </c>
      <c r="G30" s="638">
        <v>92</v>
      </c>
      <c r="H30" s="638">
        <v>39</v>
      </c>
      <c r="I30" s="523">
        <v>71</v>
      </c>
      <c r="J30" s="523">
        <v>43</v>
      </c>
      <c r="K30" s="523">
        <v>73132</v>
      </c>
      <c r="L30" s="523">
        <v>82309</v>
      </c>
      <c r="M30" s="523">
        <v>23137</v>
      </c>
      <c r="N30" s="523">
        <v>22513</v>
      </c>
      <c r="O30" s="523">
        <v>2599</v>
      </c>
      <c r="P30" s="523">
        <v>1523</v>
      </c>
      <c r="Q30" s="523">
        <v>937</v>
      </c>
      <c r="R30" s="525">
        <v>663</v>
      </c>
      <c r="S30" s="637">
        <v>21</v>
      </c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</row>
    <row r="31" spans="1:30" s="361" customFormat="1" ht="11.25">
      <c r="A31" s="525">
        <v>22</v>
      </c>
      <c r="B31" s="672" t="s">
        <v>960</v>
      </c>
      <c r="C31" s="523">
        <v>4854</v>
      </c>
      <c r="D31" s="523">
        <v>15573</v>
      </c>
      <c r="E31" s="523">
        <v>48652</v>
      </c>
      <c r="F31" s="523">
        <v>178998</v>
      </c>
      <c r="G31" s="523">
        <v>952</v>
      </c>
      <c r="H31" s="523">
        <v>532</v>
      </c>
      <c r="I31" s="523">
        <v>87</v>
      </c>
      <c r="J31" s="523">
        <v>52</v>
      </c>
      <c r="K31" s="523">
        <v>48652</v>
      </c>
      <c r="L31" s="523">
        <v>176749</v>
      </c>
      <c r="M31" s="523">
        <v>23251</v>
      </c>
      <c r="N31" s="523">
        <v>35883</v>
      </c>
      <c r="O31" s="523">
        <v>2639</v>
      </c>
      <c r="P31" s="523">
        <v>1985</v>
      </c>
      <c r="Q31" s="523">
        <v>1166</v>
      </c>
      <c r="R31" s="525">
        <v>855</v>
      </c>
      <c r="S31" s="637">
        <v>22</v>
      </c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</row>
    <row r="32" spans="1:30" s="361" customFormat="1" ht="11.25">
      <c r="A32" s="525">
        <v>23</v>
      </c>
      <c r="B32" s="672" t="s">
        <v>961</v>
      </c>
      <c r="C32" s="523">
        <v>3803</v>
      </c>
      <c r="D32" s="523">
        <v>16128</v>
      </c>
      <c r="E32" s="523">
        <v>36256</v>
      </c>
      <c r="F32" s="523">
        <v>229199</v>
      </c>
      <c r="G32" s="638">
        <v>1389</v>
      </c>
      <c r="H32" s="638">
        <v>1351</v>
      </c>
      <c r="I32" s="523">
        <v>81</v>
      </c>
      <c r="J32" s="523">
        <v>49</v>
      </c>
      <c r="K32" s="523">
        <v>36256</v>
      </c>
      <c r="L32" s="523">
        <v>226077</v>
      </c>
      <c r="M32" s="523">
        <v>23071</v>
      </c>
      <c r="N32" s="523">
        <v>48496</v>
      </c>
      <c r="O32" s="523">
        <v>2408</v>
      </c>
      <c r="P32" s="523">
        <v>1885</v>
      </c>
      <c r="Q32" s="523">
        <v>1196</v>
      </c>
      <c r="R32" s="525">
        <v>860</v>
      </c>
      <c r="S32" s="637">
        <v>23</v>
      </c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</row>
    <row r="33" spans="1:30" s="361" customFormat="1" ht="11.25">
      <c r="A33" s="525">
        <v>24</v>
      </c>
      <c r="B33" s="672" t="s">
        <v>962</v>
      </c>
      <c r="C33" s="523">
        <v>2234</v>
      </c>
      <c r="D33" s="523">
        <v>8741</v>
      </c>
      <c r="E33" s="523">
        <v>36175</v>
      </c>
      <c r="F33" s="523">
        <v>319884</v>
      </c>
      <c r="G33" s="523">
        <v>638</v>
      </c>
      <c r="H33" s="523">
        <v>1007</v>
      </c>
      <c r="I33" s="523">
        <v>86</v>
      </c>
      <c r="J33" s="523">
        <v>52</v>
      </c>
      <c r="K33" s="523">
        <v>36175</v>
      </c>
      <c r="L33" s="523">
        <v>316622</v>
      </c>
      <c r="M33" s="523">
        <v>24400</v>
      </c>
      <c r="N33" s="523">
        <v>63283</v>
      </c>
      <c r="O33" s="523">
        <v>2360</v>
      </c>
      <c r="P33" s="523">
        <v>1959</v>
      </c>
      <c r="Q33" s="523">
        <v>1237</v>
      </c>
      <c r="R33" s="525">
        <v>915</v>
      </c>
      <c r="S33" s="637">
        <v>24</v>
      </c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</row>
    <row r="34" spans="1:30" s="361" customFormat="1" ht="11.25">
      <c r="A34" s="525">
        <v>25</v>
      </c>
      <c r="B34" s="672" t="s">
        <v>963</v>
      </c>
      <c r="C34" s="523">
        <v>1770</v>
      </c>
      <c r="D34" s="523">
        <v>5940</v>
      </c>
      <c r="E34" s="523">
        <v>37677</v>
      </c>
      <c r="F34" s="523">
        <v>427727</v>
      </c>
      <c r="G34" s="523">
        <v>308</v>
      </c>
      <c r="H34" s="523">
        <v>534</v>
      </c>
      <c r="I34" s="523">
        <v>90</v>
      </c>
      <c r="J34" s="523">
        <v>53</v>
      </c>
      <c r="K34" s="523">
        <v>37677</v>
      </c>
      <c r="L34" s="523">
        <v>423850</v>
      </c>
      <c r="M34" s="523">
        <v>29761</v>
      </c>
      <c r="N34" s="523">
        <v>84573</v>
      </c>
      <c r="O34" s="523">
        <v>3148</v>
      </c>
      <c r="P34" s="523">
        <v>2622</v>
      </c>
      <c r="Q34" s="523">
        <v>1699</v>
      </c>
      <c r="R34" s="525">
        <v>1354</v>
      </c>
      <c r="S34" s="637">
        <v>25</v>
      </c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</row>
    <row r="35" spans="1:30" s="361" customFormat="1" ht="11.25">
      <c r="A35" s="525">
        <v>26</v>
      </c>
      <c r="B35" s="672" t="s">
        <v>964</v>
      </c>
      <c r="C35" s="523">
        <v>1622</v>
      </c>
      <c r="D35" s="523">
        <v>4524</v>
      </c>
      <c r="E35" s="523">
        <v>38628</v>
      </c>
      <c r="F35" s="523">
        <v>535552</v>
      </c>
      <c r="G35" s="523">
        <v>155</v>
      </c>
      <c r="H35" s="523">
        <v>275</v>
      </c>
      <c r="I35" s="523">
        <v>81</v>
      </c>
      <c r="J35" s="523">
        <v>49</v>
      </c>
      <c r="K35" s="523">
        <v>38628</v>
      </c>
      <c r="L35" s="523">
        <v>531750</v>
      </c>
      <c r="M35" s="523">
        <v>31062</v>
      </c>
      <c r="N35" s="523">
        <v>83809</v>
      </c>
      <c r="O35" s="523">
        <v>3701</v>
      </c>
      <c r="P35" s="523">
        <v>3781</v>
      </c>
      <c r="Q35" s="523">
        <v>2253</v>
      </c>
      <c r="R35" s="525">
        <v>1794</v>
      </c>
      <c r="S35" s="637">
        <v>26</v>
      </c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</row>
    <row r="36" spans="1:30" s="361" customFormat="1" ht="11.25">
      <c r="A36" s="525">
        <v>27</v>
      </c>
      <c r="B36" s="672" t="s">
        <v>965</v>
      </c>
      <c r="C36" s="523">
        <v>2549</v>
      </c>
      <c r="D36" s="523">
        <v>6903</v>
      </c>
      <c r="E36" s="523">
        <v>73920</v>
      </c>
      <c r="F36" s="523">
        <v>1292821</v>
      </c>
      <c r="G36" s="523">
        <v>188</v>
      </c>
      <c r="H36" s="523">
        <v>336</v>
      </c>
      <c r="I36" s="523">
        <v>169</v>
      </c>
      <c r="J36" s="523">
        <v>96</v>
      </c>
      <c r="K36" s="523">
        <v>73920</v>
      </c>
      <c r="L36" s="523">
        <v>1286478</v>
      </c>
      <c r="M36" s="523">
        <v>57818</v>
      </c>
      <c r="N36" s="523">
        <v>133639</v>
      </c>
      <c r="O36" s="523">
        <v>6343</v>
      </c>
      <c r="P36" s="523">
        <v>7946</v>
      </c>
      <c r="Q36" s="523">
        <v>4989</v>
      </c>
      <c r="R36" s="525">
        <v>4253</v>
      </c>
      <c r="S36" s="637">
        <v>27</v>
      </c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</row>
    <row r="37" spans="1:30" s="361" customFormat="1" ht="11.25">
      <c r="A37" s="525">
        <v>28</v>
      </c>
      <c r="B37" s="672" t="s">
        <v>966</v>
      </c>
      <c r="C37" s="523">
        <v>1677</v>
      </c>
      <c r="D37" s="523">
        <v>3853</v>
      </c>
      <c r="E37" s="523">
        <v>55943</v>
      </c>
      <c r="F37" s="523">
        <v>1257265</v>
      </c>
      <c r="G37" s="523">
        <v>105</v>
      </c>
      <c r="H37" s="523">
        <v>180</v>
      </c>
      <c r="I37" s="523">
        <v>117</v>
      </c>
      <c r="J37" s="523">
        <v>65</v>
      </c>
      <c r="K37" s="523">
        <v>55943</v>
      </c>
      <c r="L37" s="523">
        <v>1251690</v>
      </c>
      <c r="M37" s="523">
        <v>42967</v>
      </c>
      <c r="N37" s="523">
        <v>97384</v>
      </c>
      <c r="O37" s="523">
        <v>5535</v>
      </c>
      <c r="P37" s="523">
        <v>7930</v>
      </c>
      <c r="Q37" s="523">
        <v>4241</v>
      </c>
      <c r="R37" s="525">
        <v>3818</v>
      </c>
      <c r="S37" s="637">
        <v>28</v>
      </c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</row>
    <row r="38" spans="1:30" s="361" customFormat="1" ht="11.25">
      <c r="A38" s="525">
        <v>29</v>
      </c>
      <c r="B38" s="672" t="s">
        <v>967</v>
      </c>
      <c r="C38" s="523">
        <v>1312</v>
      </c>
      <c r="D38" s="523">
        <v>2580</v>
      </c>
      <c r="E38" s="523">
        <v>36642</v>
      </c>
      <c r="F38" s="523">
        <v>1004516</v>
      </c>
      <c r="G38" s="523">
        <v>75</v>
      </c>
      <c r="H38" s="523">
        <v>125</v>
      </c>
      <c r="I38" s="523">
        <v>81</v>
      </c>
      <c r="J38" s="523">
        <v>48</v>
      </c>
      <c r="K38" s="523">
        <v>36642</v>
      </c>
      <c r="L38" s="523">
        <v>999742</v>
      </c>
      <c r="M38" s="523">
        <v>27502</v>
      </c>
      <c r="N38" s="523">
        <v>64282</v>
      </c>
      <c r="O38" s="523">
        <v>4258</v>
      </c>
      <c r="P38" s="523">
        <v>6496</v>
      </c>
      <c r="Q38" s="523">
        <v>2935</v>
      </c>
      <c r="R38" s="525">
        <v>2879</v>
      </c>
      <c r="S38" s="637">
        <v>29</v>
      </c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</row>
    <row r="39" spans="1:30" s="361" customFormat="1" ht="11.25">
      <c r="A39" s="525">
        <v>30</v>
      </c>
      <c r="B39" s="672" t="s">
        <v>968</v>
      </c>
      <c r="C39" s="523">
        <v>945</v>
      </c>
      <c r="D39" s="523">
        <v>1846</v>
      </c>
      <c r="E39" s="523">
        <v>27266</v>
      </c>
      <c r="F39" s="523">
        <v>909286</v>
      </c>
      <c r="G39" s="523">
        <v>87</v>
      </c>
      <c r="H39" s="523">
        <v>152</v>
      </c>
      <c r="I39" s="523" t="s">
        <v>3</v>
      </c>
      <c r="J39" s="523" t="s">
        <v>3</v>
      </c>
      <c r="K39" s="523">
        <v>27266</v>
      </c>
      <c r="L39" s="523">
        <v>905183</v>
      </c>
      <c r="M39" s="523">
        <v>21334</v>
      </c>
      <c r="N39" s="523">
        <v>53014</v>
      </c>
      <c r="O39" s="523">
        <v>3860</v>
      </c>
      <c r="P39" s="523">
        <v>5718</v>
      </c>
      <c r="Q39" s="523">
        <v>2476</v>
      </c>
      <c r="R39" s="525">
        <v>2737</v>
      </c>
      <c r="S39" s="637">
        <v>30</v>
      </c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</row>
    <row r="40" spans="1:30" s="361" customFormat="1" ht="11.25">
      <c r="A40" s="525">
        <v>31</v>
      </c>
      <c r="B40" s="672" t="s">
        <v>969</v>
      </c>
      <c r="C40" s="523">
        <v>413</v>
      </c>
      <c r="D40" s="523">
        <v>1512</v>
      </c>
      <c r="E40" s="523">
        <v>16080</v>
      </c>
      <c r="F40" s="523">
        <v>685340</v>
      </c>
      <c r="G40" s="523">
        <v>85</v>
      </c>
      <c r="H40" s="523">
        <v>151</v>
      </c>
      <c r="I40" s="523" t="s">
        <v>884</v>
      </c>
      <c r="J40" s="523" t="s">
        <v>884</v>
      </c>
      <c r="K40" s="523">
        <v>16080</v>
      </c>
      <c r="L40" s="523">
        <v>682981</v>
      </c>
      <c r="M40" s="523">
        <v>13410</v>
      </c>
      <c r="N40" s="523">
        <v>37342</v>
      </c>
      <c r="O40" s="523">
        <v>2739</v>
      </c>
      <c r="P40" s="523">
        <v>3975</v>
      </c>
      <c r="Q40" s="523">
        <v>1470</v>
      </c>
      <c r="R40" s="525">
        <v>1901</v>
      </c>
      <c r="S40" s="637">
        <v>31</v>
      </c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</row>
    <row r="41" spans="1:30" s="361" customFormat="1" ht="11.25">
      <c r="A41" s="525">
        <v>32</v>
      </c>
      <c r="B41" s="672" t="s">
        <v>970</v>
      </c>
      <c r="C41" s="523">
        <v>364</v>
      </c>
      <c r="D41" s="523">
        <v>3531</v>
      </c>
      <c r="E41" s="638">
        <v>9545</v>
      </c>
      <c r="F41" s="523">
        <v>642102</v>
      </c>
      <c r="G41" s="523">
        <v>106</v>
      </c>
      <c r="H41" s="523">
        <v>201</v>
      </c>
      <c r="I41" s="523" t="s">
        <v>884</v>
      </c>
      <c r="J41" s="523" t="s">
        <v>884</v>
      </c>
      <c r="K41" s="523">
        <v>9545</v>
      </c>
      <c r="L41" s="523">
        <v>640850</v>
      </c>
      <c r="M41" s="523">
        <v>8684</v>
      </c>
      <c r="N41" s="523">
        <v>34958</v>
      </c>
      <c r="O41" s="523">
        <v>1797</v>
      </c>
      <c r="P41" s="523">
        <v>2879</v>
      </c>
      <c r="Q41" s="523">
        <v>1015</v>
      </c>
      <c r="R41" s="525">
        <v>1681</v>
      </c>
      <c r="S41" s="637">
        <v>32</v>
      </c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</row>
    <row r="42" spans="1:30" s="361" customFormat="1" ht="11.25">
      <c r="A42" s="525">
        <v>33</v>
      </c>
      <c r="B42" s="672" t="s">
        <v>971</v>
      </c>
      <c r="C42" s="523">
        <v>76</v>
      </c>
      <c r="D42" s="638">
        <v>794</v>
      </c>
      <c r="E42" s="523">
        <v>810</v>
      </c>
      <c r="F42" s="523">
        <v>134368</v>
      </c>
      <c r="G42" s="523">
        <v>23</v>
      </c>
      <c r="H42" s="523">
        <v>44</v>
      </c>
      <c r="I42" s="523" t="s">
        <v>884</v>
      </c>
      <c r="J42" s="523" t="s">
        <v>884</v>
      </c>
      <c r="K42" s="523">
        <v>810</v>
      </c>
      <c r="L42" s="523">
        <v>134258</v>
      </c>
      <c r="M42" s="523">
        <v>797</v>
      </c>
      <c r="N42" s="523">
        <v>5638</v>
      </c>
      <c r="O42" s="638">
        <v>189</v>
      </c>
      <c r="P42" s="523">
        <v>246</v>
      </c>
      <c r="Q42" s="523">
        <v>114</v>
      </c>
      <c r="R42" s="525">
        <v>324</v>
      </c>
      <c r="S42" s="637">
        <v>33</v>
      </c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</row>
    <row r="43" spans="1:30" s="361" customFormat="1" ht="11.25">
      <c r="A43" s="525">
        <v>34</v>
      </c>
      <c r="B43" s="672" t="s">
        <v>972</v>
      </c>
      <c r="C43" s="638">
        <v>19</v>
      </c>
      <c r="D43" s="638">
        <v>855</v>
      </c>
      <c r="E43" s="523">
        <v>176</v>
      </c>
      <c r="F43" s="523">
        <v>56334</v>
      </c>
      <c r="G43" s="523">
        <v>4</v>
      </c>
      <c r="H43" s="523">
        <v>8</v>
      </c>
      <c r="I43" s="523" t="s">
        <v>884</v>
      </c>
      <c r="J43" s="523" t="s">
        <v>884</v>
      </c>
      <c r="K43" s="523">
        <v>176</v>
      </c>
      <c r="L43" s="523">
        <v>56320</v>
      </c>
      <c r="M43" s="523">
        <v>176</v>
      </c>
      <c r="N43" s="523">
        <v>2074</v>
      </c>
      <c r="O43" s="638">
        <v>39</v>
      </c>
      <c r="P43" s="638">
        <v>42</v>
      </c>
      <c r="Q43" s="523">
        <v>22</v>
      </c>
      <c r="R43" s="525">
        <v>107</v>
      </c>
      <c r="S43" s="637">
        <v>34</v>
      </c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</row>
    <row r="44" spans="1:30" s="361" customFormat="1" ht="11.25">
      <c r="A44" s="525">
        <v>35</v>
      </c>
      <c r="B44" s="672" t="s">
        <v>973</v>
      </c>
      <c r="C44" s="638">
        <v>5</v>
      </c>
      <c r="D44" s="638">
        <v>12</v>
      </c>
      <c r="E44" s="523">
        <v>31</v>
      </c>
      <c r="F44" s="523">
        <v>21240</v>
      </c>
      <c r="G44" s="523" t="s">
        <v>884</v>
      </c>
      <c r="H44" s="523" t="s">
        <v>884</v>
      </c>
      <c r="I44" s="638" t="s">
        <v>884</v>
      </c>
      <c r="J44" s="638" t="s">
        <v>884</v>
      </c>
      <c r="K44" s="638">
        <v>31</v>
      </c>
      <c r="L44" s="638">
        <v>21235</v>
      </c>
      <c r="M44" s="523">
        <v>31</v>
      </c>
      <c r="N44" s="523">
        <v>529</v>
      </c>
      <c r="O44" s="523" t="s">
        <v>3</v>
      </c>
      <c r="P44" s="523" t="s">
        <v>3</v>
      </c>
      <c r="Q44" s="523">
        <v>3</v>
      </c>
      <c r="R44" s="525">
        <v>29</v>
      </c>
      <c r="S44" s="637">
        <v>35</v>
      </c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</row>
    <row r="45" spans="1:30" s="361" customFormat="1" ht="11.25">
      <c r="A45" s="525">
        <v>36</v>
      </c>
      <c r="B45" s="672" t="s">
        <v>974</v>
      </c>
      <c r="C45" s="638" t="s">
        <v>884</v>
      </c>
      <c r="D45" s="638" t="s">
        <v>884</v>
      </c>
      <c r="E45" s="523">
        <v>9</v>
      </c>
      <c r="F45" s="523">
        <v>12677</v>
      </c>
      <c r="G45" s="638" t="s">
        <v>884</v>
      </c>
      <c r="H45" s="638" t="s">
        <v>884</v>
      </c>
      <c r="I45" s="638" t="s">
        <v>884</v>
      </c>
      <c r="J45" s="638" t="s">
        <v>884</v>
      </c>
      <c r="K45" s="638">
        <v>9</v>
      </c>
      <c r="L45" s="638">
        <v>12677</v>
      </c>
      <c r="M45" s="523">
        <v>9</v>
      </c>
      <c r="N45" s="523">
        <v>418</v>
      </c>
      <c r="O45" s="523" t="s">
        <v>3</v>
      </c>
      <c r="P45" s="523" t="s">
        <v>3</v>
      </c>
      <c r="Q45" s="523" t="s">
        <v>958</v>
      </c>
      <c r="R45" s="525" t="s">
        <v>884</v>
      </c>
      <c r="S45" s="637">
        <v>36</v>
      </c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</row>
    <row r="46" spans="1:30" s="642" customFormat="1" ht="11.25">
      <c r="A46" s="639">
        <v>37</v>
      </c>
      <c r="B46" s="640" t="s">
        <v>497</v>
      </c>
      <c r="C46" s="529">
        <v>24409</v>
      </c>
      <c r="D46" s="644">
        <v>77213</v>
      </c>
      <c r="E46" s="529">
        <v>526008</v>
      </c>
      <c r="F46" s="529">
        <v>7791451</v>
      </c>
      <c r="G46" s="529">
        <v>4207</v>
      </c>
      <c r="H46" s="529">
        <v>4937</v>
      </c>
      <c r="I46" s="529">
        <v>872</v>
      </c>
      <c r="J46" s="529">
        <v>508</v>
      </c>
      <c r="K46" s="529">
        <v>526008</v>
      </c>
      <c r="L46" s="529">
        <v>7748772</v>
      </c>
      <c r="M46" s="529">
        <v>333316</v>
      </c>
      <c r="N46" s="529">
        <v>770064</v>
      </c>
      <c r="O46" s="529">
        <v>42117</v>
      </c>
      <c r="P46" s="529">
        <v>49222</v>
      </c>
      <c r="Q46" s="529">
        <v>25850</v>
      </c>
      <c r="R46" s="639">
        <v>24243</v>
      </c>
      <c r="S46" s="641">
        <v>37</v>
      </c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</row>
    <row r="47" spans="1:30" s="361" customFormat="1" ht="13.5" customHeight="1">
      <c r="A47" s="525">
        <v>38</v>
      </c>
      <c r="B47" s="643" t="s">
        <v>975</v>
      </c>
      <c r="C47" s="523">
        <v>646</v>
      </c>
      <c r="D47" s="638">
        <v>1621</v>
      </c>
      <c r="E47" s="523">
        <v>9515</v>
      </c>
      <c r="F47" s="523">
        <v>-59817</v>
      </c>
      <c r="G47" s="523">
        <v>7</v>
      </c>
      <c r="H47" s="523">
        <v>8</v>
      </c>
      <c r="I47" s="523">
        <v>13</v>
      </c>
      <c r="J47" s="523">
        <v>286</v>
      </c>
      <c r="K47" s="523">
        <v>9515</v>
      </c>
      <c r="L47" s="523">
        <v>-62243</v>
      </c>
      <c r="M47" s="523">
        <v>9513</v>
      </c>
      <c r="N47" s="523">
        <v>16000</v>
      </c>
      <c r="O47" s="523">
        <v>1565</v>
      </c>
      <c r="P47" s="523">
        <v>953</v>
      </c>
      <c r="Q47" s="523">
        <v>452</v>
      </c>
      <c r="R47" s="525">
        <v>401</v>
      </c>
      <c r="S47" s="637">
        <v>38</v>
      </c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</row>
    <row r="48" spans="1:30" s="361" customFormat="1" ht="11.25" customHeight="1">
      <c r="A48" s="636"/>
      <c r="B48" s="996" t="s">
        <v>977</v>
      </c>
      <c r="C48" s="996"/>
      <c r="D48" s="996"/>
      <c r="E48" s="996"/>
      <c r="F48" s="996"/>
      <c r="G48" s="996"/>
      <c r="H48" s="996"/>
      <c r="I48" s="996" t="s">
        <v>977</v>
      </c>
      <c r="J48" s="996"/>
      <c r="K48" s="996"/>
      <c r="L48" s="996"/>
      <c r="M48" s="996"/>
      <c r="N48" s="996"/>
      <c r="O48" s="996"/>
      <c r="P48" s="996"/>
      <c r="Q48" s="996"/>
      <c r="R48" s="996"/>
      <c r="S48" s="637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</row>
    <row r="49" spans="1:30" s="361" customFormat="1" ht="11.25">
      <c r="A49" s="525">
        <v>39</v>
      </c>
      <c r="B49" s="672" t="s">
        <v>856</v>
      </c>
      <c r="C49" s="523">
        <v>25</v>
      </c>
      <c r="D49" s="523" t="s">
        <v>884</v>
      </c>
      <c r="E49" s="523">
        <v>4714</v>
      </c>
      <c r="F49" s="523">
        <v>5</v>
      </c>
      <c r="G49" s="523" t="s">
        <v>884</v>
      </c>
      <c r="H49" s="523" t="s">
        <v>884</v>
      </c>
      <c r="I49" s="523" t="s">
        <v>3</v>
      </c>
      <c r="J49" s="523" t="s">
        <v>3</v>
      </c>
      <c r="K49" s="523">
        <v>4714</v>
      </c>
      <c r="L49" s="523" t="s">
        <v>884</v>
      </c>
      <c r="M49" s="523">
        <v>816</v>
      </c>
      <c r="N49" s="523">
        <v>793</v>
      </c>
      <c r="O49" s="523">
        <v>216</v>
      </c>
      <c r="P49" s="523">
        <v>170</v>
      </c>
      <c r="Q49" s="523">
        <v>130</v>
      </c>
      <c r="R49" s="525">
        <v>95</v>
      </c>
      <c r="S49" s="637">
        <v>39</v>
      </c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</row>
    <row r="50" spans="1:30" s="361" customFormat="1" ht="11.25">
      <c r="A50" s="525">
        <v>40</v>
      </c>
      <c r="B50" s="672" t="s">
        <v>959</v>
      </c>
      <c r="C50" s="523">
        <v>3013</v>
      </c>
      <c r="D50" s="523">
        <v>5465</v>
      </c>
      <c r="E50" s="523">
        <v>9789</v>
      </c>
      <c r="F50" s="523">
        <v>12298</v>
      </c>
      <c r="G50" s="523">
        <v>75</v>
      </c>
      <c r="H50" s="523">
        <v>47</v>
      </c>
      <c r="I50" s="523">
        <v>55</v>
      </c>
      <c r="J50" s="523">
        <v>57</v>
      </c>
      <c r="K50" s="523">
        <v>9789</v>
      </c>
      <c r="L50" s="523">
        <v>12172</v>
      </c>
      <c r="M50" s="523">
        <v>6809</v>
      </c>
      <c r="N50" s="523">
        <v>12259</v>
      </c>
      <c r="O50" s="523">
        <v>2350</v>
      </c>
      <c r="P50" s="523">
        <v>2216</v>
      </c>
      <c r="Q50" s="523">
        <v>1525</v>
      </c>
      <c r="R50" s="525">
        <v>1132</v>
      </c>
      <c r="S50" s="637">
        <v>40</v>
      </c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</row>
    <row r="51" spans="1:30" s="361" customFormat="1" ht="11.25">
      <c r="A51" s="525">
        <v>41</v>
      </c>
      <c r="B51" s="672" t="s">
        <v>960</v>
      </c>
      <c r="C51" s="523">
        <v>6769</v>
      </c>
      <c r="D51" s="523">
        <v>23275</v>
      </c>
      <c r="E51" s="523">
        <v>11851</v>
      </c>
      <c r="F51" s="523">
        <v>44748</v>
      </c>
      <c r="G51" s="523">
        <v>553</v>
      </c>
      <c r="H51" s="523">
        <v>335</v>
      </c>
      <c r="I51" s="523">
        <v>96</v>
      </c>
      <c r="J51" s="523">
        <v>90</v>
      </c>
      <c r="K51" s="523">
        <v>11851</v>
      </c>
      <c r="L51" s="523">
        <v>44306</v>
      </c>
      <c r="M51" s="523">
        <v>10417</v>
      </c>
      <c r="N51" s="523">
        <v>22453</v>
      </c>
      <c r="O51" s="523">
        <v>3737</v>
      </c>
      <c r="P51" s="523">
        <v>3978</v>
      </c>
      <c r="Q51" s="523">
        <v>2435</v>
      </c>
      <c r="R51" s="525">
        <v>1872</v>
      </c>
      <c r="S51" s="637">
        <v>41</v>
      </c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</row>
    <row r="52" spans="1:30" s="361" customFormat="1" ht="11.25">
      <c r="A52" s="525">
        <v>42</v>
      </c>
      <c r="B52" s="672" t="s">
        <v>961</v>
      </c>
      <c r="C52" s="523">
        <v>7434</v>
      </c>
      <c r="D52" s="523">
        <v>36528</v>
      </c>
      <c r="E52" s="523">
        <v>12129</v>
      </c>
      <c r="F52" s="523">
        <v>77855</v>
      </c>
      <c r="G52" s="523">
        <v>2092</v>
      </c>
      <c r="H52" s="523">
        <v>1558</v>
      </c>
      <c r="I52" s="523">
        <v>187</v>
      </c>
      <c r="J52" s="523">
        <v>189</v>
      </c>
      <c r="K52" s="523">
        <v>12129</v>
      </c>
      <c r="L52" s="523">
        <v>76093</v>
      </c>
      <c r="M52" s="523">
        <v>11619</v>
      </c>
      <c r="N52" s="523">
        <v>31441</v>
      </c>
      <c r="O52" s="523">
        <v>3826</v>
      </c>
      <c r="P52" s="523">
        <v>3903</v>
      </c>
      <c r="Q52" s="523">
        <v>2725</v>
      </c>
      <c r="R52" s="525">
        <v>2142</v>
      </c>
      <c r="S52" s="637">
        <v>42</v>
      </c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</row>
    <row r="53" spans="1:30" s="361" customFormat="1" ht="11.25">
      <c r="A53" s="525">
        <v>43</v>
      </c>
      <c r="B53" s="672" t="s">
        <v>962</v>
      </c>
      <c r="C53" s="523">
        <v>6373</v>
      </c>
      <c r="D53" s="523">
        <v>35424</v>
      </c>
      <c r="E53" s="523">
        <v>11963</v>
      </c>
      <c r="F53" s="523">
        <v>107485</v>
      </c>
      <c r="G53" s="523">
        <v>2473</v>
      </c>
      <c r="H53" s="523">
        <v>2800</v>
      </c>
      <c r="I53" s="523">
        <v>144</v>
      </c>
      <c r="J53" s="523">
        <v>159</v>
      </c>
      <c r="K53" s="523">
        <v>11963</v>
      </c>
      <c r="L53" s="523">
        <v>104511</v>
      </c>
      <c r="M53" s="523">
        <v>11470</v>
      </c>
      <c r="N53" s="523">
        <v>38828</v>
      </c>
      <c r="O53" s="523">
        <v>3747</v>
      </c>
      <c r="P53" s="523">
        <v>3958</v>
      </c>
      <c r="Q53" s="523">
        <v>2733</v>
      </c>
      <c r="R53" s="525">
        <v>2200</v>
      </c>
      <c r="S53" s="637">
        <v>43</v>
      </c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</row>
    <row r="54" spans="1:30" s="361" customFormat="1" ht="11.25">
      <c r="A54" s="525">
        <v>44</v>
      </c>
      <c r="B54" s="672" t="s">
        <v>963</v>
      </c>
      <c r="C54" s="523">
        <v>4639</v>
      </c>
      <c r="D54" s="523">
        <v>21555</v>
      </c>
      <c r="E54" s="523">
        <v>11934</v>
      </c>
      <c r="F54" s="523">
        <v>136869</v>
      </c>
      <c r="G54" s="523">
        <v>1359</v>
      </c>
      <c r="H54" s="523">
        <v>2169</v>
      </c>
      <c r="I54" s="523">
        <v>115</v>
      </c>
      <c r="J54" s="523">
        <v>127</v>
      </c>
      <c r="K54" s="523">
        <v>11934</v>
      </c>
      <c r="L54" s="523">
        <v>134556</v>
      </c>
      <c r="M54" s="523">
        <v>11376</v>
      </c>
      <c r="N54" s="523">
        <v>46563</v>
      </c>
      <c r="O54" s="523">
        <v>3555</v>
      </c>
      <c r="P54" s="523">
        <v>3781</v>
      </c>
      <c r="Q54" s="523">
        <v>2919</v>
      </c>
      <c r="R54" s="525">
        <v>2318</v>
      </c>
      <c r="S54" s="637">
        <v>44</v>
      </c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</row>
    <row r="55" spans="1:30" s="361" customFormat="1" ht="11.25">
      <c r="A55" s="525">
        <v>45</v>
      </c>
      <c r="B55" s="672" t="s">
        <v>964</v>
      </c>
      <c r="C55" s="523">
        <v>4528</v>
      </c>
      <c r="D55" s="523">
        <v>16801</v>
      </c>
      <c r="E55" s="523">
        <v>14067</v>
      </c>
      <c r="F55" s="523">
        <v>195476</v>
      </c>
      <c r="G55" s="523">
        <v>802</v>
      </c>
      <c r="H55" s="523">
        <v>1498</v>
      </c>
      <c r="I55" s="523">
        <v>98</v>
      </c>
      <c r="J55" s="523">
        <v>111</v>
      </c>
      <c r="K55" s="523">
        <v>14067</v>
      </c>
      <c r="L55" s="523">
        <v>193845</v>
      </c>
      <c r="M55" s="523">
        <v>13446</v>
      </c>
      <c r="N55" s="523">
        <v>63666</v>
      </c>
      <c r="O55" s="523">
        <v>4160</v>
      </c>
      <c r="P55" s="523">
        <v>4275</v>
      </c>
      <c r="Q55" s="523">
        <v>3689</v>
      </c>
      <c r="R55" s="525">
        <v>2957</v>
      </c>
      <c r="S55" s="637">
        <v>45</v>
      </c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</row>
    <row r="56" spans="1:30" s="361" customFormat="1" ht="11.25">
      <c r="A56" s="525">
        <v>46</v>
      </c>
      <c r="B56" s="672" t="s">
        <v>965</v>
      </c>
      <c r="C56" s="523">
        <v>9429</v>
      </c>
      <c r="D56" s="523">
        <v>32288</v>
      </c>
      <c r="E56" s="523">
        <v>34666</v>
      </c>
      <c r="F56" s="523">
        <v>611587</v>
      </c>
      <c r="G56" s="523">
        <v>1213</v>
      </c>
      <c r="H56" s="523">
        <v>2127</v>
      </c>
      <c r="I56" s="523">
        <v>229</v>
      </c>
      <c r="J56" s="523">
        <v>238</v>
      </c>
      <c r="K56" s="523">
        <v>34666</v>
      </c>
      <c r="L56" s="523">
        <v>609180</v>
      </c>
      <c r="M56" s="523">
        <v>33368</v>
      </c>
      <c r="N56" s="523">
        <v>182006</v>
      </c>
      <c r="O56" s="523">
        <v>9063</v>
      </c>
      <c r="P56" s="523">
        <v>10190</v>
      </c>
      <c r="Q56" s="523">
        <v>9569</v>
      </c>
      <c r="R56" s="525">
        <v>8003</v>
      </c>
      <c r="S56" s="637">
        <v>46</v>
      </c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</row>
    <row r="57" spans="1:30" s="361" customFormat="1" ht="11.25">
      <c r="A57" s="525">
        <v>47</v>
      </c>
      <c r="B57" s="672" t="s">
        <v>966</v>
      </c>
      <c r="C57" s="523">
        <v>7604</v>
      </c>
      <c r="D57" s="523">
        <v>24777</v>
      </c>
      <c r="E57" s="523">
        <v>37445</v>
      </c>
      <c r="F57" s="523">
        <v>844493</v>
      </c>
      <c r="G57" s="523">
        <v>813</v>
      </c>
      <c r="H57" s="523">
        <v>1379</v>
      </c>
      <c r="I57" s="523">
        <v>297</v>
      </c>
      <c r="J57" s="523">
        <v>305</v>
      </c>
      <c r="K57" s="523">
        <v>37445</v>
      </c>
      <c r="L57" s="523">
        <v>842770</v>
      </c>
      <c r="M57" s="523">
        <v>36588</v>
      </c>
      <c r="N57" s="523">
        <v>217233</v>
      </c>
      <c r="O57" s="523">
        <v>9833</v>
      </c>
      <c r="P57" s="523">
        <v>11766</v>
      </c>
      <c r="Q57" s="523">
        <v>11087</v>
      </c>
      <c r="R57" s="525">
        <v>9719</v>
      </c>
      <c r="S57" s="637">
        <v>47</v>
      </c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</row>
    <row r="58" spans="1:30" s="361" customFormat="1" ht="11.25">
      <c r="A58" s="525">
        <v>48</v>
      </c>
      <c r="B58" s="672" t="s">
        <v>967</v>
      </c>
      <c r="C58" s="523">
        <v>5497</v>
      </c>
      <c r="D58" s="523">
        <v>17477</v>
      </c>
      <c r="E58" s="523">
        <v>36918</v>
      </c>
      <c r="F58" s="523">
        <v>1015489</v>
      </c>
      <c r="G58" s="523">
        <v>514</v>
      </c>
      <c r="H58" s="523">
        <v>883</v>
      </c>
      <c r="I58" s="523">
        <v>273</v>
      </c>
      <c r="J58" s="523">
        <v>264</v>
      </c>
      <c r="K58" s="523">
        <v>36918</v>
      </c>
      <c r="L58" s="523">
        <v>1014305</v>
      </c>
      <c r="M58" s="523">
        <v>36235</v>
      </c>
      <c r="N58" s="523">
        <v>203921</v>
      </c>
      <c r="O58" s="523">
        <v>9399</v>
      </c>
      <c r="P58" s="523">
        <v>12657</v>
      </c>
      <c r="Q58" s="523">
        <v>11345</v>
      </c>
      <c r="R58" s="525">
        <v>10393</v>
      </c>
      <c r="S58" s="637">
        <v>48</v>
      </c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</row>
    <row r="59" spans="1:30" s="361" customFormat="1" ht="11.25">
      <c r="A59" s="525">
        <v>49</v>
      </c>
      <c r="B59" s="672" t="s">
        <v>968</v>
      </c>
      <c r="C59" s="523">
        <v>5122</v>
      </c>
      <c r="D59" s="523">
        <v>16015</v>
      </c>
      <c r="E59" s="523">
        <v>47292</v>
      </c>
      <c r="F59" s="523">
        <v>1589403</v>
      </c>
      <c r="G59" s="523">
        <v>478</v>
      </c>
      <c r="H59" s="523">
        <v>754</v>
      </c>
      <c r="I59" s="523" t="s">
        <v>3</v>
      </c>
      <c r="J59" s="523" t="s">
        <v>3</v>
      </c>
      <c r="K59" s="523">
        <v>47292</v>
      </c>
      <c r="L59" s="523">
        <v>1588271</v>
      </c>
      <c r="M59" s="523">
        <v>46729</v>
      </c>
      <c r="N59" s="523">
        <v>228394</v>
      </c>
      <c r="O59" s="523">
        <v>11357</v>
      </c>
      <c r="P59" s="523">
        <v>15567</v>
      </c>
      <c r="Q59" s="523">
        <v>15009</v>
      </c>
      <c r="R59" s="525">
        <v>14660</v>
      </c>
      <c r="S59" s="637">
        <v>49</v>
      </c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</row>
    <row r="60" spans="1:30" s="361" customFormat="1" ht="11.25">
      <c r="A60" s="525">
        <v>50</v>
      </c>
      <c r="B60" s="672" t="s">
        <v>969</v>
      </c>
      <c r="C60" s="523">
        <v>3734</v>
      </c>
      <c r="D60" s="523">
        <v>12874</v>
      </c>
      <c r="E60" s="523">
        <v>58045</v>
      </c>
      <c r="F60" s="523">
        <v>2515939</v>
      </c>
      <c r="G60" s="523">
        <v>495</v>
      </c>
      <c r="H60" s="523">
        <v>863</v>
      </c>
      <c r="I60" s="523">
        <v>416</v>
      </c>
      <c r="J60" s="523">
        <v>437</v>
      </c>
      <c r="K60" s="523">
        <v>58045</v>
      </c>
      <c r="L60" s="523">
        <v>2514622</v>
      </c>
      <c r="M60" s="523">
        <v>57655</v>
      </c>
      <c r="N60" s="523">
        <v>262967</v>
      </c>
      <c r="O60" s="523">
        <v>14202</v>
      </c>
      <c r="P60" s="523">
        <v>18163</v>
      </c>
      <c r="Q60" s="523">
        <v>18188</v>
      </c>
      <c r="R60" s="525">
        <v>18860</v>
      </c>
      <c r="S60" s="637">
        <v>50</v>
      </c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</row>
    <row r="61" spans="1:30" s="361" customFormat="1" ht="11.25">
      <c r="A61" s="525">
        <v>51</v>
      </c>
      <c r="B61" s="672" t="s">
        <v>970</v>
      </c>
      <c r="C61" s="523">
        <v>3469</v>
      </c>
      <c r="D61" s="523">
        <v>17621</v>
      </c>
      <c r="E61" s="523">
        <v>68354</v>
      </c>
      <c r="F61" s="523">
        <v>4660808</v>
      </c>
      <c r="G61" s="523">
        <v>783</v>
      </c>
      <c r="H61" s="523">
        <v>1556</v>
      </c>
      <c r="I61" s="523">
        <v>177</v>
      </c>
      <c r="J61" s="523">
        <v>178</v>
      </c>
      <c r="K61" s="523">
        <v>68354</v>
      </c>
      <c r="L61" s="523">
        <v>4659057</v>
      </c>
      <c r="M61" s="523">
        <v>68094</v>
      </c>
      <c r="N61" s="523">
        <v>341550</v>
      </c>
      <c r="O61" s="523">
        <v>20008</v>
      </c>
      <c r="P61" s="523">
        <v>24952</v>
      </c>
      <c r="Q61" s="523">
        <v>19024</v>
      </c>
      <c r="R61" s="525">
        <v>23558</v>
      </c>
      <c r="S61" s="637">
        <v>51</v>
      </c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</row>
    <row r="62" spans="1:30" s="361" customFormat="1" ht="11.25">
      <c r="A62" s="525">
        <v>52</v>
      </c>
      <c r="B62" s="672" t="s">
        <v>971</v>
      </c>
      <c r="C62" s="523">
        <v>533</v>
      </c>
      <c r="D62" s="523">
        <v>4119</v>
      </c>
      <c r="E62" s="523">
        <v>3984</v>
      </c>
      <c r="F62" s="523">
        <v>643097</v>
      </c>
      <c r="G62" s="523">
        <v>183</v>
      </c>
      <c r="H62" s="523">
        <v>411</v>
      </c>
      <c r="I62" s="638" t="s">
        <v>884</v>
      </c>
      <c r="J62" s="638" t="s">
        <v>884</v>
      </c>
      <c r="K62" s="523">
        <v>3984</v>
      </c>
      <c r="L62" s="523">
        <v>642684</v>
      </c>
      <c r="M62" s="523">
        <v>3969</v>
      </c>
      <c r="N62" s="523">
        <v>34910</v>
      </c>
      <c r="O62" s="523">
        <v>1340</v>
      </c>
      <c r="P62" s="523">
        <v>1882</v>
      </c>
      <c r="Q62" s="523">
        <v>983</v>
      </c>
      <c r="R62" s="525">
        <v>2027</v>
      </c>
      <c r="S62" s="637">
        <v>52</v>
      </c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</row>
    <row r="63" spans="1:30" s="361" customFormat="1" ht="11.25">
      <c r="A63" s="525">
        <v>53</v>
      </c>
      <c r="B63" s="672" t="s">
        <v>972</v>
      </c>
      <c r="C63" s="523">
        <v>97</v>
      </c>
      <c r="D63" s="523">
        <v>1920</v>
      </c>
      <c r="E63" s="523">
        <v>639</v>
      </c>
      <c r="F63" s="523">
        <v>207659</v>
      </c>
      <c r="G63" s="523">
        <v>39</v>
      </c>
      <c r="H63" s="523">
        <v>104</v>
      </c>
      <c r="I63" s="638" t="s">
        <v>884</v>
      </c>
      <c r="J63" s="638" t="s">
        <v>884</v>
      </c>
      <c r="K63" s="523">
        <v>639</v>
      </c>
      <c r="L63" s="523">
        <v>207555</v>
      </c>
      <c r="M63" s="523">
        <v>639</v>
      </c>
      <c r="N63" s="523">
        <v>8268</v>
      </c>
      <c r="O63" s="523">
        <v>210</v>
      </c>
      <c r="P63" s="523">
        <v>287</v>
      </c>
      <c r="Q63" s="523">
        <v>173</v>
      </c>
      <c r="R63" s="525">
        <v>647</v>
      </c>
      <c r="S63" s="637">
        <v>53</v>
      </c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</row>
    <row r="64" spans="1:30" s="361" customFormat="1" ht="11.25">
      <c r="A64" s="525">
        <v>54</v>
      </c>
      <c r="B64" s="672" t="s">
        <v>973</v>
      </c>
      <c r="C64" s="523">
        <v>18</v>
      </c>
      <c r="D64" s="523">
        <v>82</v>
      </c>
      <c r="E64" s="523">
        <v>94</v>
      </c>
      <c r="F64" s="523">
        <v>61259</v>
      </c>
      <c r="G64" s="523">
        <v>8</v>
      </c>
      <c r="H64" s="523">
        <v>17</v>
      </c>
      <c r="I64" s="638" t="s">
        <v>884</v>
      </c>
      <c r="J64" s="638" t="s">
        <v>884</v>
      </c>
      <c r="K64" s="523">
        <v>94</v>
      </c>
      <c r="L64" s="523">
        <v>61242</v>
      </c>
      <c r="M64" s="523">
        <v>94</v>
      </c>
      <c r="N64" s="523">
        <v>1740</v>
      </c>
      <c r="O64" s="523" t="s">
        <v>3</v>
      </c>
      <c r="P64" s="523" t="s">
        <v>3</v>
      </c>
      <c r="Q64" s="523">
        <v>22</v>
      </c>
      <c r="R64" s="525">
        <v>287</v>
      </c>
      <c r="S64" s="637">
        <v>54</v>
      </c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</row>
    <row r="65" spans="1:30" s="361" customFormat="1" ht="11.25">
      <c r="A65" s="525">
        <v>55</v>
      </c>
      <c r="B65" s="672" t="s">
        <v>974</v>
      </c>
      <c r="C65" s="638">
        <v>4</v>
      </c>
      <c r="D65" s="638">
        <v>33</v>
      </c>
      <c r="E65" s="523">
        <v>28</v>
      </c>
      <c r="F65" s="523">
        <v>48047</v>
      </c>
      <c r="G65" s="638">
        <v>3</v>
      </c>
      <c r="H65" s="638">
        <v>9</v>
      </c>
      <c r="I65" s="638" t="s">
        <v>884</v>
      </c>
      <c r="J65" s="638" t="s">
        <v>884</v>
      </c>
      <c r="K65" s="638">
        <v>28</v>
      </c>
      <c r="L65" s="638">
        <v>48038</v>
      </c>
      <c r="M65" s="523">
        <v>28</v>
      </c>
      <c r="N65" s="523">
        <v>643</v>
      </c>
      <c r="O65" s="523" t="s">
        <v>3</v>
      </c>
      <c r="P65" s="523" t="s">
        <v>3</v>
      </c>
      <c r="Q65" s="523">
        <v>9</v>
      </c>
      <c r="R65" s="525">
        <v>14</v>
      </c>
      <c r="S65" s="637">
        <v>55</v>
      </c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</row>
    <row r="66" spans="1:30" s="642" customFormat="1" ht="11.25">
      <c r="A66" s="639">
        <v>56</v>
      </c>
      <c r="B66" s="640" t="s">
        <v>497</v>
      </c>
      <c r="C66" s="529">
        <v>68288</v>
      </c>
      <c r="D66" s="529">
        <v>266256</v>
      </c>
      <c r="E66" s="529">
        <v>363912</v>
      </c>
      <c r="F66" s="529">
        <v>12772519</v>
      </c>
      <c r="G66" s="529">
        <v>11883</v>
      </c>
      <c r="H66" s="529">
        <v>16510</v>
      </c>
      <c r="I66" s="529">
        <v>2449</v>
      </c>
      <c r="J66" s="529">
        <v>2505</v>
      </c>
      <c r="K66" s="529">
        <v>363912</v>
      </c>
      <c r="L66" s="529">
        <v>12753207</v>
      </c>
      <c r="M66" s="529">
        <v>349352</v>
      </c>
      <c r="N66" s="529">
        <v>1697633</v>
      </c>
      <c r="O66" s="529">
        <v>97046</v>
      </c>
      <c r="P66" s="529">
        <v>117804</v>
      </c>
      <c r="Q66" s="529">
        <v>101565</v>
      </c>
      <c r="R66" s="639">
        <v>100882</v>
      </c>
      <c r="S66" s="641">
        <v>56</v>
      </c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</row>
    <row r="67" spans="1:30" s="361" customFormat="1" ht="11.25" customHeight="1">
      <c r="A67" s="525">
        <v>57</v>
      </c>
      <c r="B67" s="643" t="s">
        <v>975</v>
      </c>
      <c r="C67" s="523">
        <v>860</v>
      </c>
      <c r="D67" s="523">
        <v>3209</v>
      </c>
      <c r="E67" s="523">
        <v>3327</v>
      </c>
      <c r="F67" s="523">
        <v>-57069</v>
      </c>
      <c r="G67" s="523">
        <v>86</v>
      </c>
      <c r="H67" s="523">
        <v>91</v>
      </c>
      <c r="I67" s="523">
        <v>20</v>
      </c>
      <c r="J67" s="523">
        <v>18</v>
      </c>
      <c r="K67" s="523">
        <v>3327</v>
      </c>
      <c r="L67" s="523">
        <v>-57186</v>
      </c>
      <c r="M67" s="523">
        <v>3327</v>
      </c>
      <c r="N67" s="523">
        <v>14206</v>
      </c>
      <c r="O67" s="638">
        <v>1086</v>
      </c>
      <c r="P67" s="638">
        <v>1032</v>
      </c>
      <c r="Q67" s="523">
        <v>660</v>
      </c>
      <c r="R67" s="525">
        <v>826</v>
      </c>
      <c r="S67" s="637">
        <v>57</v>
      </c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</row>
    <row r="68" ht="11.25" customHeight="1">
      <c r="A68" s="354" t="s">
        <v>4</v>
      </c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8">
    <mergeCell ref="B8:H8"/>
    <mergeCell ref="I8:R8"/>
    <mergeCell ref="A3:A7"/>
    <mergeCell ref="B3:B7"/>
    <mergeCell ref="C4:D6"/>
    <mergeCell ref="Q3:R6"/>
    <mergeCell ref="E3:F6"/>
    <mergeCell ref="I3:J6"/>
    <mergeCell ref="G3:H6"/>
    <mergeCell ref="K3:L6"/>
    <mergeCell ref="B28:H28"/>
    <mergeCell ref="I28:R28"/>
    <mergeCell ref="B48:H48"/>
    <mergeCell ref="I48:R48"/>
    <mergeCell ref="O3:P6"/>
    <mergeCell ref="M3:N6"/>
    <mergeCell ref="A2:S2"/>
    <mergeCell ref="S3:S7"/>
  </mergeCells>
  <printOptions/>
  <pageMargins left="0.7874015748031497" right="0.5905511811023623" top="0.7874015748031497" bottom="0.3937007874015748" header="0.5118110236220472" footer="0.5118110236220472"/>
  <pageSetup firstPageNumber="20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6"/>
  <dimension ref="A1:AG67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70" customWidth="1"/>
    <col min="2" max="2" width="22.8515625" style="70" customWidth="1"/>
    <col min="3" max="3" width="8.7109375" style="49" customWidth="1"/>
    <col min="4" max="4" width="9.421875" style="49" customWidth="1"/>
    <col min="5" max="7" width="8.7109375" style="49" customWidth="1"/>
    <col min="8" max="8" width="9.7109375" style="49" customWidth="1"/>
    <col min="9" max="9" width="7.7109375" style="49" customWidth="1"/>
    <col min="10" max="11" width="8.7109375" style="49" customWidth="1"/>
    <col min="12" max="14" width="9.7109375" style="49" customWidth="1"/>
    <col min="15" max="15" width="7.8515625" style="49" customWidth="1"/>
    <col min="16" max="16" width="9.00390625" style="49" customWidth="1"/>
    <col min="17" max="17" width="5.140625" style="49" customWidth="1"/>
    <col min="18" max="16384" width="11.421875" style="49" customWidth="1"/>
  </cols>
  <sheetData>
    <row r="1" spans="1:17" s="70" customFormat="1" ht="11.25" customHeight="1">
      <c r="A1" s="519"/>
      <c r="B1" s="519"/>
      <c r="C1" s="519"/>
      <c r="D1" s="519"/>
      <c r="E1" s="519"/>
      <c r="H1" s="645" t="s">
        <v>978</v>
      </c>
      <c r="I1" s="171" t="s">
        <v>950</v>
      </c>
      <c r="J1" s="519"/>
      <c r="K1" s="519"/>
      <c r="L1" s="519"/>
      <c r="M1" s="519"/>
      <c r="N1" s="519"/>
      <c r="O1" s="519"/>
      <c r="P1" s="519"/>
      <c r="Q1" s="519"/>
    </row>
    <row r="2" spans="1:17" s="70" customFormat="1" ht="9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70" customFormat="1" ht="11.25" customHeight="1">
      <c r="A3" s="957" t="s">
        <v>382</v>
      </c>
      <c r="B3" s="1015" t="s">
        <v>951</v>
      </c>
      <c r="C3" s="964" t="s">
        <v>834</v>
      </c>
      <c r="D3" s="957"/>
      <c r="E3" s="964" t="s">
        <v>2</v>
      </c>
      <c r="F3" s="1018"/>
      <c r="G3" s="964" t="s">
        <v>982</v>
      </c>
      <c r="H3" s="1023"/>
      <c r="I3" s="1023" t="s">
        <v>983</v>
      </c>
      <c r="J3" s="957"/>
      <c r="K3" s="964" t="s">
        <v>984</v>
      </c>
      <c r="L3" s="957"/>
      <c r="M3" s="964" t="s">
        <v>985</v>
      </c>
      <c r="N3" s="957"/>
      <c r="O3" s="964" t="s">
        <v>986</v>
      </c>
      <c r="P3" s="957"/>
      <c r="Q3" s="964" t="s">
        <v>382</v>
      </c>
    </row>
    <row r="4" spans="1:17" s="70" customFormat="1" ht="11.25" customHeight="1">
      <c r="A4" s="958"/>
      <c r="B4" s="1016"/>
      <c r="C4" s="965"/>
      <c r="D4" s="958"/>
      <c r="E4" s="1019"/>
      <c r="F4" s="1020"/>
      <c r="G4" s="965"/>
      <c r="H4" s="1024"/>
      <c r="I4" s="1024"/>
      <c r="J4" s="958"/>
      <c r="K4" s="965"/>
      <c r="L4" s="958"/>
      <c r="M4" s="965"/>
      <c r="N4" s="958"/>
      <c r="O4" s="965"/>
      <c r="P4" s="958"/>
      <c r="Q4" s="965"/>
    </row>
    <row r="5" spans="1:17" s="70" customFormat="1" ht="11.25" customHeight="1">
      <c r="A5" s="958"/>
      <c r="B5" s="1016"/>
      <c r="C5" s="965"/>
      <c r="D5" s="958"/>
      <c r="E5" s="1019"/>
      <c r="F5" s="1020"/>
      <c r="G5" s="965"/>
      <c r="H5" s="1024"/>
      <c r="I5" s="1024"/>
      <c r="J5" s="958"/>
      <c r="K5" s="965"/>
      <c r="L5" s="958"/>
      <c r="M5" s="965"/>
      <c r="N5" s="958"/>
      <c r="O5" s="965"/>
      <c r="P5" s="958"/>
      <c r="Q5" s="965"/>
    </row>
    <row r="6" spans="1:17" s="70" customFormat="1" ht="11.25" customHeight="1">
      <c r="A6" s="958"/>
      <c r="B6" s="1016"/>
      <c r="C6" s="988"/>
      <c r="D6" s="989"/>
      <c r="E6" s="1021"/>
      <c r="F6" s="1022"/>
      <c r="G6" s="988"/>
      <c r="H6" s="1025"/>
      <c r="I6" s="1025"/>
      <c r="J6" s="989"/>
      <c r="K6" s="988"/>
      <c r="L6" s="989"/>
      <c r="M6" s="988"/>
      <c r="N6" s="989"/>
      <c r="O6" s="988"/>
      <c r="P6" s="989"/>
      <c r="Q6" s="965"/>
    </row>
    <row r="7" spans="1:17" s="70" customFormat="1" ht="22.5" customHeight="1">
      <c r="A7" s="959"/>
      <c r="B7" s="1017"/>
      <c r="C7" s="629" t="s">
        <v>987</v>
      </c>
      <c r="D7" s="629" t="s">
        <v>394</v>
      </c>
      <c r="E7" s="629" t="s">
        <v>987</v>
      </c>
      <c r="F7" s="66" t="s">
        <v>394</v>
      </c>
      <c r="G7" s="620" t="s">
        <v>956</v>
      </c>
      <c r="H7" s="65" t="s">
        <v>394</v>
      </c>
      <c r="I7" s="620" t="s">
        <v>956</v>
      </c>
      <c r="J7" s="629" t="s">
        <v>394</v>
      </c>
      <c r="K7" s="629" t="s">
        <v>956</v>
      </c>
      <c r="L7" s="629" t="s">
        <v>394</v>
      </c>
      <c r="M7" s="629" t="s">
        <v>956</v>
      </c>
      <c r="N7" s="629" t="s">
        <v>394</v>
      </c>
      <c r="O7" s="629" t="s">
        <v>956</v>
      </c>
      <c r="P7" s="544" t="s">
        <v>394</v>
      </c>
      <c r="Q7" s="966"/>
    </row>
    <row r="8" spans="1:17" s="70" customFormat="1" ht="12.75" customHeight="1">
      <c r="A8" s="520"/>
      <c r="B8" s="956" t="s">
        <v>957</v>
      </c>
      <c r="C8" s="956"/>
      <c r="D8" s="956"/>
      <c r="E8" s="956"/>
      <c r="F8" s="956"/>
      <c r="G8" s="956"/>
      <c r="H8" s="956"/>
      <c r="I8" s="956" t="s">
        <v>957</v>
      </c>
      <c r="J8" s="956"/>
      <c r="K8" s="956"/>
      <c r="L8" s="956"/>
      <c r="M8" s="956"/>
      <c r="N8" s="956"/>
      <c r="O8" s="956"/>
      <c r="P8" s="956"/>
      <c r="Q8" s="520"/>
    </row>
    <row r="9" spans="1:17" s="361" customFormat="1" ht="11.25" customHeight="1">
      <c r="A9" s="525">
        <v>1</v>
      </c>
      <c r="B9" s="672" t="s">
        <v>856</v>
      </c>
      <c r="C9" s="523">
        <v>6756</v>
      </c>
      <c r="D9" s="523">
        <v>-3564</v>
      </c>
      <c r="E9" s="523" t="s">
        <v>3</v>
      </c>
      <c r="F9" s="523" t="s">
        <v>3</v>
      </c>
      <c r="G9" s="523">
        <v>6756</v>
      </c>
      <c r="H9" s="523">
        <v>-3568</v>
      </c>
      <c r="I9" s="523" t="s">
        <v>884</v>
      </c>
      <c r="J9" s="523" t="s">
        <v>884</v>
      </c>
      <c r="K9" s="523" t="s">
        <v>884</v>
      </c>
      <c r="L9" s="523" t="s">
        <v>884</v>
      </c>
      <c r="M9" s="523">
        <v>2116</v>
      </c>
      <c r="N9" s="523">
        <v>42</v>
      </c>
      <c r="O9" s="523">
        <v>558</v>
      </c>
      <c r="P9" s="525">
        <v>1</v>
      </c>
      <c r="Q9" s="637">
        <v>1</v>
      </c>
    </row>
    <row r="10" spans="1:33" s="361" customFormat="1" ht="11.25" customHeight="1">
      <c r="A10" s="525">
        <v>2</v>
      </c>
      <c r="B10" s="672" t="s">
        <v>959</v>
      </c>
      <c r="C10" s="523">
        <v>80831</v>
      </c>
      <c r="D10" s="523">
        <v>42124</v>
      </c>
      <c r="E10" s="523" t="s">
        <v>3</v>
      </c>
      <c r="F10" s="523" t="s">
        <v>3</v>
      </c>
      <c r="G10" s="523">
        <v>80831</v>
      </c>
      <c r="H10" s="523">
        <v>41844</v>
      </c>
      <c r="I10" s="523">
        <v>1129</v>
      </c>
      <c r="J10" s="523">
        <v>33</v>
      </c>
      <c r="K10" s="523" t="s">
        <v>884</v>
      </c>
      <c r="L10" s="523" t="s">
        <v>884</v>
      </c>
      <c r="M10" s="523">
        <v>6867</v>
      </c>
      <c r="N10" s="523">
        <v>655</v>
      </c>
      <c r="O10" s="523">
        <v>2173</v>
      </c>
      <c r="P10" s="525">
        <v>19</v>
      </c>
      <c r="Q10" s="637">
        <v>2</v>
      </c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</row>
    <row r="11" spans="1:33" s="361" customFormat="1" ht="11.25">
      <c r="A11" s="525">
        <v>3</v>
      </c>
      <c r="B11" s="672" t="s">
        <v>960</v>
      </c>
      <c r="C11" s="523">
        <v>60496</v>
      </c>
      <c r="D11" s="523">
        <v>132272</v>
      </c>
      <c r="E11" s="523" t="s">
        <v>3</v>
      </c>
      <c r="F11" s="523" t="s">
        <v>3</v>
      </c>
      <c r="G11" s="523">
        <v>60496</v>
      </c>
      <c r="H11" s="523">
        <v>132100</v>
      </c>
      <c r="I11" s="523">
        <v>2609</v>
      </c>
      <c r="J11" s="523">
        <v>179</v>
      </c>
      <c r="K11" s="523" t="s">
        <v>884</v>
      </c>
      <c r="L11" s="523" t="s">
        <v>884</v>
      </c>
      <c r="M11" s="523">
        <v>7535</v>
      </c>
      <c r="N11" s="523">
        <v>1326</v>
      </c>
      <c r="O11" s="523">
        <v>2109</v>
      </c>
      <c r="P11" s="525">
        <v>36</v>
      </c>
      <c r="Q11" s="637">
        <v>3</v>
      </c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</row>
    <row r="12" spans="1:33" s="361" customFormat="1" ht="11.25">
      <c r="A12" s="525">
        <v>4</v>
      </c>
      <c r="B12" s="672" t="s">
        <v>961</v>
      </c>
      <c r="C12" s="523">
        <v>48384</v>
      </c>
      <c r="D12" s="523">
        <v>187661</v>
      </c>
      <c r="E12" s="523">
        <v>9</v>
      </c>
      <c r="F12" s="523">
        <v>27</v>
      </c>
      <c r="G12" s="523">
        <v>48384</v>
      </c>
      <c r="H12" s="523">
        <v>187466</v>
      </c>
      <c r="I12" s="523">
        <v>4420</v>
      </c>
      <c r="J12" s="523">
        <v>541</v>
      </c>
      <c r="K12" s="523" t="s">
        <v>3</v>
      </c>
      <c r="L12" s="523" t="s">
        <v>3</v>
      </c>
      <c r="M12" s="523">
        <v>8295</v>
      </c>
      <c r="N12" s="523">
        <v>2129</v>
      </c>
      <c r="O12" s="523">
        <v>1913</v>
      </c>
      <c r="P12" s="525">
        <v>55</v>
      </c>
      <c r="Q12" s="637">
        <v>4</v>
      </c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</row>
    <row r="13" spans="1:33" s="361" customFormat="1" ht="11.25">
      <c r="A13" s="525">
        <v>5</v>
      </c>
      <c r="B13" s="672" t="s">
        <v>962</v>
      </c>
      <c r="C13" s="523">
        <v>48136</v>
      </c>
      <c r="D13" s="523">
        <v>279532</v>
      </c>
      <c r="E13" s="523">
        <v>4</v>
      </c>
      <c r="F13" s="523">
        <v>13</v>
      </c>
      <c r="G13" s="523">
        <v>48136</v>
      </c>
      <c r="H13" s="523">
        <v>279339</v>
      </c>
      <c r="I13" s="523">
        <v>8618</v>
      </c>
      <c r="J13" s="523">
        <v>1603</v>
      </c>
      <c r="K13" s="523" t="s">
        <v>3</v>
      </c>
      <c r="L13" s="523" t="s">
        <v>3</v>
      </c>
      <c r="M13" s="523">
        <v>12720</v>
      </c>
      <c r="N13" s="523">
        <v>3623</v>
      </c>
      <c r="O13" s="523">
        <v>1975</v>
      </c>
      <c r="P13" s="525">
        <v>78</v>
      </c>
      <c r="Q13" s="637">
        <v>5</v>
      </c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</row>
    <row r="14" spans="1:33" s="361" customFormat="1" ht="11.25">
      <c r="A14" s="525">
        <v>6</v>
      </c>
      <c r="B14" s="672" t="s">
        <v>963</v>
      </c>
      <c r="C14" s="523">
        <v>49611</v>
      </c>
      <c r="D14" s="523">
        <v>389826</v>
      </c>
      <c r="E14" s="523">
        <v>19</v>
      </c>
      <c r="F14" s="523">
        <v>40</v>
      </c>
      <c r="G14" s="523">
        <v>49611</v>
      </c>
      <c r="H14" s="523">
        <v>389530</v>
      </c>
      <c r="I14" s="523">
        <v>24849</v>
      </c>
      <c r="J14" s="523">
        <v>7141</v>
      </c>
      <c r="K14" s="523" t="s">
        <v>3</v>
      </c>
      <c r="L14" s="523" t="s">
        <v>3</v>
      </c>
      <c r="M14" s="523">
        <v>32308</v>
      </c>
      <c r="N14" s="523">
        <v>10587</v>
      </c>
      <c r="O14" s="523">
        <v>2959</v>
      </c>
      <c r="P14" s="525">
        <v>108</v>
      </c>
      <c r="Q14" s="637">
        <v>6</v>
      </c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</row>
    <row r="15" spans="1:33" s="361" customFormat="1" ht="11.25">
      <c r="A15" s="525">
        <v>7</v>
      </c>
      <c r="B15" s="672" t="s">
        <v>964</v>
      </c>
      <c r="C15" s="523">
        <v>52695</v>
      </c>
      <c r="D15" s="523">
        <v>534510</v>
      </c>
      <c r="E15" s="523">
        <v>35</v>
      </c>
      <c r="F15" s="523">
        <v>90</v>
      </c>
      <c r="G15" s="523">
        <v>52695</v>
      </c>
      <c r="H15" s="523">
        <v>534112</v>
      </c>
      <c r="I15" s="523">
        <v>32443</v>
      </c>
      <c r="J15" s="523">
        <v>21660</v>
      </c>
      <c r="K15" s="523">
        <v>20</v>
      </c>
      <c r="L15" s="523">
        <v>4</v>
      </c>
      <c r="M15" s="523">
        <v>40022</v>
      </c>
      <c r="N15" s="523">
        <v>28234</v>
      </c>
      <c r="O15" s="523">
        <v>6077</v>
      </c>
      <c r="P15" s="525">
        <v>227</v>
      </c>
      <c r="Q15" s="637">
        <v>7</v>
      </c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</row>
    <row r="16" spans="1:33" s="361" customFormat="1" ht="11.25">
      <c r="A16" s="525">
        <v>8</v>
      </c>
      <c r="B16" s="672" t="s">
        <v>965</v>
      </c>
      <c r="C16" s="523">
        <v>108585</v>
      </c>
      <c r="D16" s="523">
        <v>1471891</v>
      </c>
      <c r="E16" s="523">
        <v>573</v>
      </c>
      <c r="F16" s="523">
        <v>2210</v>
      </c>
      <c r="G16" s="523">
        <v>108585</v>
      </c>
      <c r="H16" s="523">
        <v>1468978</v>
      </c>
      <c r="I16" s="523">
        <v>69378</v>
      </c>
      <c r="J16" s="523">
        <v>94652</v>
      </c>
      <c r="K16" s="523">
        <v>552</v>
      </c>
      <c r="L16" s="523">
        <v>497</v>
      </c>
      <c r="M16" s="523">
        <v>85716</v>
      </c>
      <c r="N16" s="523">
        <v>122894</v>
      </c>
      <c r="O16" s="523">
        <v>55131</v>
      </c>
      <c r="P16" s="525">
        <v>4413</v>
      </c>
      <c r="Q16" s="637">
        <v>8</v>
      </c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</row>
    <row r="17" spans="1:33" s="361" customFormat="1" ht="11.25">
      <c r="A17" s="525">
        <v>9</v>
      </c>
      <c r="B17" s="672" t="s">
        <v>966</v>
      </c>
      <c r="C17" s="523">
        <v>93388</v>
      </c>
      <c r="D17" s="523">
        <v>1670747</v>
      </c>
      <c r="E17" s="523">
        <v>1076</v>
      </c>
      <c r="F17" s="523">
        <v>4774</v>
      </c>
      <c r="G17" s="523">
        <v>93388</v>
      </c>
      <c r="H17" s="523">
        <v>1665254</v>
      </c>
      <c r="I17" s="523">
        <v>71170</v>
      </c>
      <c r="J17" s="523">
        <v>138329</v>
      </c>
      <c r="K17" s="523">
        <v>1051</v>
      </c>
      <c r="L17" s="523">
        <v>1096</v>
      </c>
      <c r="M17" s="523">
        <v>84733</v>
      </c>
      <c r="N17" s="523">
        <v>179367</v>
      </c>
      <c r="O17" s="523">
        <v>53454</v>
      </c>
      <c r="P17" s="525">
        <v>7601</v>
      </c>
      <c r="Q17" s="637">
        <v>9</v>
      </c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</row>
    <row r="18" spans="1:33" s="361" customFormat="1" ht="11.25">
      <c r="A18" s="525">
        <v>10</v>
      </c>
      <c r="B18" s="672" t="s">
        <v>967</v>
      </c>
      <c r="C18" s="523">
        <v>73560</v>
      </c>
      <c r="D18" s="523">
        <v>1649550</v>
      </c>
      <c r="E18" s="523">
        <v>984</v>
      </c>
      <c r="F18" s="523">
        <v>4427</v>
      </c>
      <c r="G18" s="523">
        <v>73560</v>
      </c>
      <c r="H18" s="523">
        <v>1644462</v>
      </c>
      <c r="I18" s="523">
        <v>62895</v>
      </c>
      <c r="J18" s="523">
        <v>163813</v>
      </c>
      <c r="K18" s="523">
        <v>964</v>
      </c>
      <c r="L18" s="523">
        <v>1031</v>
      </c>
      <c r="M18" s="523">
        <v>72476</v>
      </c>
      <c r="N18" s="523">
        <v>206079</v>
      </c>
      <c r="O18" s="523">
        <v>38602</v>
      </c>
      <c r="P18" s="525">
        <v>7737</v>
      </c>
      <c r="Q18" s="637">
        <v>10</v>
      </c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</row>
    <row r="19" spans="1:33" s="361" customFormat="1" ht="11.25">
      <c r="A19" s="525">
        <v>11</v>
      </c>
      <c r="B19" s="672" t="s">
        <v>968</v>
      </c>
      <c r="C19" s="523">
        <v>74558</v>
      </c>
      <c r="D19" s="523">
        <v>2118434</v>
      </c>
      <c r="E19" s="523">
        <v>7289</v>
      </c>
      <c r="F19" s="523">
        <v>26189</v>
      </c>
      <c r="G19" s="523">
        <v>74558</v>
      </c>
      <c r="H19" s="523">
        <v>2091453</v>
      </c>
      <c r="I19" s="523">
        <v>67694</v>
      </c>
      <c r="J19" s="523">
        <v>252973</v>
      </c>
      <c r="K19" s="523">
        <v>7258</v>
      </c>
      <c r="L19" s="523">
        <v>7937</v>
      </c>
      <c r="M19" s="523">
        <v>74067</v>
      </c>
      <c r="N19" s="523">
        <v>298921</v>
      </c>
      <c r="O19" s="523">
        <v>47958</v>
      </c>
      <c r="P19" s="525">
        <v>10885</v>
      </c>
      <c r="Q19" s="637">
        <v>11</v>
      </c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</row>
    <row r="20" spans="1:33" s="361" customFormat="1" ht="11.25">
      <c r="A20" s="525">
        <v>12</v>
      </c>
      <c r="B20" s="672" t="s">
        <v>969</v>
      </c>
      <c r="C20" s="523">
        <v>74125</v>
      </c>
      <c r="D20" s="523">
        <v>2816907</v>
      </c>
      <c r="E20" s="523">
        <v>6711</v>
      </c>
      <c r="F20" s="523">
        <v>28993</v>
      </c>
      <c r="G20" s="523">
        <v>74125</v>
      </c>
      <c r="H20" s="523">
        <v>2787092</v>
      </c>
      <c r="I20" s="523">
        <v>70774</v>
      </c>
      <c r="J20" s="523">
        <v>423521</v>
      </c>
      <c r="K20" s="523">
        <v>6677</v>
      </c>
      <c r="L20" s="523">
        <v>8955</v>
      </c>
      <c r="M20" s="523">
        <v>73791</v>
      </c>
      <c r="N20" s="523">
        <v>458525</v>
      </c>
      <c r="O20" s="523">
        <v>66411</v>
      </c>
      <c r="P20" s="525">
        <v>19285</v>
      </c>
      <c r="Q20" s="637">
        <v>12</v>
      </c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</row>
    <row r="21" spans="1:33" s="361" customFormat="1" ht="11.25">
      <c r="A21" s="525">
        <v>13</v>
      </c>
      <c r="B21" s="672" t="s">
        <v>970</v>
      </c>
      <c r="C21" s="523">
        <v>77897</v>
      </c>
      <c r="D21" s="523">
        <v>4835213</v>
      </c>
      <c r="E21" s="523">
        <v>28527</v>
      </c>
      <c r="F21" s="523">
        <v>202615</v>
      </c>
      <c r="G21" s="523">
        <v>77897</v>
      </c>
      <c r="H21" s="523">
        <v>4631681</v>
      </c>
      <c r="I21" s="523">
        <v>76519</v>
      </c>
      <c r="J21" s="523">
        <v>980476</v>
      </c>
      <c r="K21" s="523">
        <v>28491</v>
      </c>
      <c r="L21" s="523">
        <v>64186</v>
      </c>
      <c r="M21" s="523">
        <v>77621</v>
      </c>
      <c r="N21" s="523">
        <v>1052445</v>
      </c>
      <c r="O21" s="523">
        <v>77312</v>
      </c>
      <c r="P21" s="525">
        <v>50468</v>
      </c>
      <c r="Q21" s="637">
        <v>13</v>
      </c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</row>
    <row r="22" spans="1:33" s="361" customFormat="1" ht="11.25">
      <c r="A22" s="525">
        <v>14</v>
      </c>
      <c r="B22" s="672" t="s">
        <v>971</v>
      </c>
      <c r="C22" s="523">
        <v>4794</v>
      </c>
      <c r="D22" s="523">
        <v>722854</v>
      </c>
      <c r="E22" s="523">
        <v>3075</v>
      </c>
      <c r="F22" s="523">
        <v>26626</v>
      </c>
      <c r="G22" s="523">
        <v>4794</v>
      </c>
      <c r="H22" s="523">
        <v>696206</v>
      </c>
      <c r="I22" s="523">
        <v>4733</v>
      </c>
      <c r="J22" s="523">
        <v>233481</v>
      </c>
      <c r="K22" s="523">
        <v>3066</v>
      </c>
      <c r="L22" s="523">
        <v>8460</v>
      </c>
      <c r="M22" s="523">
        <v>4758</v>
      </c>
      <c r="N22" s="523">
        <v>234529</v>
      </c>
      <c r="O22" s="523">
        <v>4752</v>
      </c>
      <c r="P22" s="525">
        <v>12394</v>
      </c>
      <c r="Q22" s="637">
        <v>14</v>
      </c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</row>
    <row r="23" spans="1:33" s="361" customFormat="1" ht="11.25" customHeight="1">
      <c r="A23" s="525">
        <v>15</v>
      </c>
      <c r="B23" s="672" t="s">
        <v>972</v>
      </c>
      <c r="C23" s="523">
        <v>815</v>
      </c>
      <c r="D23" s="523">
        <v>247805</v>
      </c>
      <c r="E23" s="523">
        <v>537</v>
      </c>
      <c r="F23" s="523">
        <v>4500</v>
      </c>
      <c r="G23" s="523">
        <v>815</v>
      </c>
      <c r="H23" s="523">
        <v>243305</v>
      </c>
      <c r="I23" s="523">
        <v>806</v>
      </c>
      <c r="J23" s="523">
        <v>95806</v>
      </c>
      <c r="K23" s="523">
        <v>534</v>
      </c>
      <c r="L23" s="523">
        <v>1430</v>
      </c>
      <c r="M23" s="523">
        <v>806</v>
      </c>
      <c r="N23" s="523">
        <v>91559</v>
      </c>
      <c r="O23" s="523">
        <v>805</v>
      </c>
      <c r="P23" s="525">
        <v>4952</v>
      </c>
      <c r="Q23" s="637">
        <v>15</v>
      </c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</row>
    <row r="24" spans="1:33" s="361" customFormat="1" ht="11.25">
      <c r="A24" s="525">
        <v>16</v>
      </c>
      <c r="B24" s="672" t="s">
        <v>973</v>
      </c>
      <c r="C24" s="523">
        <v>125</v>
      </c>
      <c r="D24" s="523">
        <v>76372</v>
      </c>
      <c r="E24" s="523">
        <v>80</v>
      </c>
      <c r="F24" s="523">
        <v>654</v>
      </c>
      <c r="G24" s="523">
        <v>125</v>
      </c>
      <c r="H24" s="523">
        <v>75718</v>
      </c>
      <c r="I24" s="523">
        <v>122</v>
      </c>
      <c r="J24" s="523">
        <v>31485</v>
      </c>
      <c r="K24" s="523">
        <v>80</v>
      </c>
      <c r="L24" s="523">
        <v>209</v>
      </c>
      <c r="M24" s="523">
        <v>122</v>
      </c>
      <c r="N24" s="523">
        <v>29444</v>
      </c>
      <c r="O24" s="523">
        <v>122</v>
      </c>
      <c r="P24" s="525">
        <v>1608</v>
      </c>
      <c r="Q24" s="637">
        <v>16</v>
      </c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</row>
    <row r="25" spans="1:33" s="361" customFormat="1" ht="11.25">
      <c r="A25" s="525">
        <v>17</v>
      </c>
      <c r="B25" s="672" t="s">
        <v>974</v>
      </c>
      <c r="C25" s="523">
        <v>37</v>
      </c>
      <c r="D25" s="523">
        <v>48235</v>
      </c>
      <c r="E25" s="523">
        <v>22</v>
      </c>
      <c r="F25" s="523">
        <v>170</v>
      </c>
      <c r="G25" s="523">
        <v>37</v>
      </c>
      <c r="H25" s="523">
        <v>48065</v>
      </c>
      <c r="I25" s="523">
        <v>37</v>
      </c>
      <c r="J25" s="523">
        <v>21029</v>
      </c>
      <c r="K25" s="523">
        <v>22</v>
      </c>
      <c r="L25" s="523">
        <v>54</v>
      </c>
      <c r="M25" s="523">
        <v>37</v>
      </c>
      <c r="N25" s="523">
        <v>19004</v>
      </c>
      <c r="O25" s="523">
        <v>37</v>
      </c>
      <c r="P25" s="525">
        <v>1042</v>
      </c>
      <c r="Q25" s="637">
        <v>17</v>
      </c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</row>
    <row r="26" spans="1:33" s="642" customFormat="1" ht="11.25">
      <c r="A26" s="639">
        <v>18</v>
      </c>
      <c r="B26" s="640" t="s">
        <v>497</v>
      </c>
      <c r="C26" s="529">
        <v>854793</v>
      </c>
      <c r="D26" s="529">
        <v>17220369</v>
      </c>
      <c r="E26" s="529">
        <v>48945</v>
      </c>
      <c r="F26" s="529">
        <v>301345</v>
      </c>
      <c r="G26" s="529">
        <v>854793</v>
      </c>
      <c r="H26" s="529">
        <v>16913037</v>
      </c>
      <c r="I26" s="529">
        <v>498196</v>
      </c>
      <c r="J26" s="529">
        <v>2466720</v>
      </c>
      <c r="K26" s="529">
        <v>48727</v>
      </c>
      <c r="L26" s="529">
        <v>93861</v>
      </c>
      <c r="M26" s="529">
        <v>583990</v>
      </c>
      <c r="N26" s="529">
        <v>2739365</v>
      </c>
      <c r="O26" s="529">
        <v>362348</v>
      </c>
      <c r="P26" s="639">
        <v>120910</v>
      </c>
      <c r="Q26" s="641">
        <v>18</v>
      </c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</row>
    <row r="27" spans="1:33" s="361" customFormat="1" ht="13.5" customHeight="1">
      <c r="A27" s="525">
        <v>19</v>
      </c>
      <c r="B27" s="643" t="s">
        <v>975</v>
      </c>
      <c r="C27" s="523">
        <v>12840</v>
      </c>
      <c r="D27" s="523">
        <v>-152780</v>
      </c>
      <c r="E27" s="523">
        <v>4</v>
      </c>
      <c r="F27" s="523">
        <v>15</v>
      </c>
      <c r="G27" s="523">
        <v>12840</v>
      </c>
      <c r="H27" s="523">
        <v>-152814</v>
      </c>
      <c r="I27" s="523" t="s">
        <v>884</v>
      </c>
      <c r="J27" s="523" t="s">
        <v>884</v>
      </c>
      <c r="K27" s="523" t="s">
        <v>884</v>
      </c>
      <c r="L27" s="523" t="s">
        <v>884</v>
      </c>
      <c r="M27" s="523">
        <v>3</v>
      </c>
      <c r="N27" s="523">
        <v>3</v>
      </c>
      <c r="O27" s="523" t="s">
        <v>3</v>
      </c>
      <c r="P27" s="525" t="s">
        <v>3</v>
      </c>
      <c r="Q27" s="673">
        <v>19</v>
      </c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</row>
    <row r="28" spans="1:33" s="361" customFormat="1" ht="11.25" customHeight="1">
      <c r="A28" s="636"/>
      <c r="B28" s="993" t="s">
        <v>976</v>
      </c>
      <c r="C28" s="993"/>
      <c r="D28" s="993"/>
      <c r="E28" s="993"/>
      <c r="F28" s="993"/>
      <c r="G28" s="993"/>
      <c r="H28" s="993"/>
      <c r="I28" s="993" t="s">
        <v>976</v>
      </c>
      <c r="J28" s="993"/>
      <c r="K28" s="993"/>
      <c r="L28" s="993"/>
      <c r="M28" s="993"/>
      <c r="N28" s="993"/>
      <c r="O28" s="993"/>
      <c r="P28" s="993"/>
      <c r="Q28" s="674"/>
      <c r="R28" s="674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</row>
    <row r="29" spans="1:33" s="361" customFormat="1" ht="11.25">
      <c r="A29" s="525">
        <v>20</v>
      </c>
      <c r="B29" s="672" t="s">
        <v>856</v>
      </c>
      <c r="C29" s="523">
        <v>5923</v>
      </c>
      <c r="D29" s="523">
        <v>-2509</v>
      </c>
      <c r="E29" s="523" t="s">
        <v>3</v>
      </c>
      <c r="F29" s="523" t="s">
        <v>3</v>
      </c>
      <c r="G29" s="523">
        <v>5923</v>
      </c>
      <c r="H29" s="523">
        <v>-2513</v>
      </c>
      <c r="I29" s="523" t="s">
        <v>884</v>
      </c>
      <c r="J29" s="523" t="s">
        <v>884</v>
      </c>
      <c r="K29" s="523" t="s">
        <v>884</v>
      </c>
      <c r="L29" s="523" t="s">
        <v>884</v>
      </c>
      <c r="M29" s="523">
        <v>2091</v>
      </c>
      <c r="N29" s="523">
        <v>42</v>
      </c>
      <c r="O29" s="523">
        <v>555</v>
      </c>
      <c r="P29" s="525">
        <v>1</v>
      </c>
      <c r="Q29" s="637">
        <v>20</v>
      </c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</row>
    <row r="30" spans="1:33" s="361" customFormat="1" ht="11.25">
      <c r="A30" s="525">
        <v>21</v>
      </c>
      <c r="B30" s="672" t="s">
        <v>959</v>
      </c>
      <c r="C30" s="523">
        <v>71184</v>
      </c>
      <c r="D30" s="523">
        <v>46541</v>
      </c>
      <c r="E30" s="523" t="s">
        <v>884</v>
      </c>
      <c r="F30" s="523" t="s">
        <v>884</v>
      </c>
      <c r="G30" s="523">
        <v>71184</v>
      </c>
      <c r="H30" s="523">
        <v>46357</v>
      </c>
      <c r="I30" s="523">
        <v>1030</v>
      </c>
      <c r="J30" s="523">
        <v>31</v>
      </c>
      <c r="K30" s="523" t="s">
        <v>884</v>
      </c>
      <c r="L30" s="523" t="s">
        <v>884</v>
      </c>
      <c r="M30" s="523">
        <v>6665</v>
      </c>
      <c r="N30" s="523">
        <v>646</v>
      </c>
      <c r="O30" s="523">
        <v>2152</v>
      </c>
      <c r="P30" s="525">
        <v>19</v>
      </c>
      <c r="Q30" s="637">
        <v>21</v>
      </c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</row>
    <row r="31" spans="1:33" s="361" customFormat="1" ht="11.25">
      <c r="A31" s="525">
        <v>22</v>
      </c>
      <c r="B31" s="672" t="s">
        <v>960</v>
      </c>
      <c r="C31" s="523">
        <v>48648</v>
      </c>
      <c r="D31" s="523">
        <v>118332</v>
      </c>
      <c r="E31" s="523" t="s">
        <v>3</v>
      </c>
      <c r="F31" s="523" t="s">
        <v>3</v>
      </c>
      <c r="G31" s="523">
        <v>48648</v>
      </c>
      <c r="H31" s="523">
        <v>118213</v>
      </c>
      <c r="I31" s="523">
        <v>2329</v>
      </c>
      <c r="J31" s="523">
        <v>167</v>
      </c>
      <c r="K31" s="523" t="s">
        <v>884</v>
      </c>
      <c r="L31" s="523" t="s">
        <v>884</v>
      </c>
      <c r="M31" s="523">
        <v>7161</v>
      </c>
      <c r="N31" s="523">
        <v>1302</v>
      </c>
      <c r="O31" s="523">
        <v>2071</v>
      </c>
      <c r="P31" s="525">
        <v>37</v>
      </c>
      <c r="Q31" s="637">
        <v>22</v>
      </c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</row>
    <row r="32" spans="1:33" s="361" customFormat="1" ht="11.25">
      <c r="A32" s="525">
        <v>23</v>
      </c>
      <c r="B32" s="672" t="s">
        <v>961</v>
      </c>
      <c r="C32" s="523">
        <v>36255</v>
      </c>
      <c r="D32" s="523">
        <v>152264</v>
      </c>
      <c r="E32" s="523">
        <v>9</v>
      </c>
      <c r="F32" s="523">
        <v>27</v>
      </c>
      <c r="G32" s="523">
        <v>36255</v>
      </c>
      <c r="H32" s="523">
        <v>152139</v>
      </c>
      <c r="I32" s="523">
        <v>3968</v>
      </c>
      <c r="J32" s="523">
        <v>505</v>
      </c>
      <c r="K32" s="523" t="s">
        <v>3</v>
      </c>
      <c r="L32" s="523" t="s">
        <v>3</v>
      </c>
      <c r="M32" s="523">
        <v>7765</v>
      </c>
      <c r="N32" s="523">
        <v>2077</v>
      </c>
      <c r="O32" s="523">
        <v>1890</v>
      </c>
      <c r="P32" s="525">
        <v>54</v>
      </c>
      <c r="Q32" s="637">
        <v>23</v>
      </c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</row>
    <row r="33" spans="1:33" s="361" customFormat="1" ht="11.25">
      <c r="A33" s="525">
        <v>24</v>
      </c>
      <c r="B33" s="672" t="s">
        <v>962</v>
      </c>
      <c r="C33" s="523">
        <v>36173</v>
      </c>
      <c r="D33" s="523">
        <v>223594</v>
      </c>
      <c r="E33" s="523" t="s">
        <v>3</v>
      </c>
      <c r="F33" s="523" t="s">
        <v>3</v>
      </c>
      <c r="G33" s="523">
        <v>36173</v>
      </c>
      <c r="H33" s="523">
        <v>223482</v>
      </c>
      <c r="I33" s="523">
        <v>7933</v>
      </c>
      <c r="J33" s="523">
        <v>1518</v>
      </c>
      <c r="K33" s="523" t="s">
        <v>3</v>
      </c>
      <c r="L33" s="523" t="s">
        <v>3</v>
      </c>
      <c r="M33" s="523">
        <v>11952</v>
      </c>
      <c r="N33" s="523">
        <v>3517</v>
      </c>
      <c r="O33" s="523">
        <v>1938</v>
      </c>
      <c r="P33" s="525">
        <v>78</v>
      </c>
      <c r="Q33" s="637">
        <v>24</v>
      </c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</row>
    <row r="34" spans="1:33" s="361" customFormat="1" ht="11.25">
      <c r="A34" s="525">
        <v>25</v>
      </c>
      <c r="B34" s="672" t="s">
        <v>963</v>
      </c>
      <c r="C34" s="523">
        <v>37677</v>
      </c>
      <c r="D34" s="523">
        <v>311788</v>
      </c>
      <c r="E34" s="523">
        <v>15</v>
      </c>
      <c r="F34" s="523">
        <v>30</v>
      </c>
      <c r="G34" s="523">
        <v>37677</v>
      </c>
      <c r="H34" s="523">
        <v>311621</v>
      </c>
      <c r="I34" s="523">
        <v>23555</v>
      </c>
      <c r="J34" s="523">
        <v>6918</v>
      </c>
      <c r="K34" s="523" t="s">
        <v>3</v>
      </c>
      <c r="L34" s="523" t="s">
        <v>3</v>
      </c>
      <c r="M34" s="523">
        <v>30920</v>
      </c>
      <c r="N34" s="523">
        <v>10339</v>
      </c>
      <c r="O34" s="523">
        <v>2933</v>
      </c>
      <c r="P34" s="525">
        <v>107</v>
      </c>
      <c r="Q34" s="637">
        <v>25</v>
      </c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</row>
    <row r="35" spans="1:33" s="361" customFormat="1" ht="11.25">
      <c r="A35" s="525">
        <v>26</v>
      </c>
      <c r="B35" s="672" t="s">
        <v>964</v>
      </c>
      <c r="C35" s="523">
        <v>38628</v>
      </c>
      <c r="D35" s="523">
        <v>416062</v>
      </c>
      <c r="E35" s="523">
        <v>31</v>
      </c>
      <c r="F35" s="523">
        <v>81</v>
      </c>
      <c r="G35" s="523">
        <v>38628</v>
      </c>
      <c r="H35" s="523">
        <v>415813</v>
      </c>
      <c r="I35" s="523">
        <v>30085</v>
      </c>
      <c r="J35" s="523">
        <v>21168</v>
      </c>
      <c r="K35" s="523" t="s">
        <v>3</v>
      </c>
      <c r="L35" s="523" t="s">
        <v>3</v>
      </c>
      <c r="M35" s="523">
        <v>37562</v>
      </c>
      <c r="N35" s="523">
        <v>27704</v>
      </c>
      <c r="O35" s="523">
        <v>6035</v>
      </c>
      <c r="P35" s="525">
        <v>226</v>
      </c>
      <c r="Q35" s="637">
        <v>26</v>
      </c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</row>
    <row r="36" spans="1:33" s="361" customFormat="1" ht="11.25">
      <c r="A36" s="525">
        <v>27</v>
      </c>
      <c r="B36" s="672" t="s">
        <v>965</v>
      </c>
      <c r="C36" s="523">
        <v>73919</v>
      </c>
      <c r="D36" s="523">
        <v>1072996</v>
      </c>
      <c r="E36" s="523">
        <v>565</v>
      </c>
      <c r="F36" s="523">
        <v>2182</v>
      </c>
      <c r="G36" s="523">
        <v>73919</v>
      </c>
      <c r="H36" s="523">
        <v>1070455</v>
      </c>
      <c r="I36" s="523">
        <v>57330</v>
      </c>
      <c r="J36" s="523">
        <v>90688</v>
      </c>
      <c r="K36" s="523" t="s">
        <v>3</v>
      </c>
      <c r="L36" s="523" t="s">
        <v>3</v>
      </c>
      <c r="M36" s="523">
        <v>73350</v>
      </c>
      <c r="N36" s="523">
        <v>118787</v>
      </c>
      <c r="O36" s="523">
        <v>54974</v>
      </c>
      <c r="P36" s="525">
        <v>4409</v>
      </c>
      <c r="Q36" s="637">
        <v>27</v>
      </c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</row>
    <row r="37" spans="1:33" s="361" customFormat="1" ht="11.25">
      <c r="A37" s="525">
        <v>28</v>
      </c>
      <c r="B37" s="672" t="s">
        <v>966</v>
      </c>
      <c r="C37" s="523">
        <v>55943</v>
      </c>
      <c r="D37" s="523">
        <v>1075868</v>
      </c>
      <c r="E37" s="523">
        <v>1057</v>
      </c>
      <c r="F37" s="523">
        <v>4721</v>
      </c>
      <c r="G37" s="523">
        <v>55943</v>
      </c>
      <c r="H37" s="523">
        <v>1070817</v>
      </c>
      <c r="I37" s="523">
        <v>42742</v>
      </c>
      <c r="J37" s="523">
        <v>121496</v>
      </c>
      <c r="K37" s="523" t="s">
        <v>3</v>
      </c>
      <c r="L37" s="523" t="s">
        <v>3</v>
      </c>
      <c r="M37" s="523">
        <v>55697</v>
      </c>
      <c r="N37" s="523">
        <v>162134</v>
      </c>
      <c r="O37" s="523">
        <v>52977</v>
      </c>
      <c r="P37" s="525">
        <v>7584</v>
      </c>
      <c r="Q37" s="637">
        <v>28</v>
      </c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</row>
    <row r="38" spans="1:33" s="361" customFormat="1" ht="11.25">
      <c r="A38" s="525">
        <v>29</v>
      </c>
      <c r="B38" s="672" t="s">
        <v>967</v>
      </c>
      <c r="C38" s="523">
        <v>36642</v>
      </c>
      <c r="D38" s="523">
        <v>871293</v>
      </c>
      <c r="E38" s="523">
        <v>969</v>
      </c>
      <c r="F38" s="523">
        <v>4369</v>
      </c>
      <c r="G38" s="523">
        <v>36642</v>
      </c>
      <c r="H38" s="523">
        <v>866647</v>
      </c>
      <c r="I38" s="523">
        <v>27389</v>
      </c>
      <c r="J38" s="523">
        <v>115237</v>
      </c>
      <c r="K38" s="523" t="s">
        <v>3</v>
      </c>
      <c r="L38" s="523" t="s">
        <v>3</v>
      </c>
      <c r="M38" s="523">
        <v>36516</v>
      </c>
      <c r="N38" s="523">
        <v>156750</v>
      </c>
      <c r="O38" s="523">
        <v>36132</v>
      </c>
      <c r="P38" s="525">
        <v>7575</v>
      </c>
      <c r="Q38" s="637">
        <v>29</v>
      </c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</row>
    <row r="39" spans="1:33" s="361" customFormat="1" ht="11.25">
      <c r="A39" s="525">
        <v>30</v>
      </c>
      <c r="B39" s="672" t="s">
        <v>968</v>
      </c>
      <c r="C39" s="523">
        <v>27266</v>
      </c>
      <c r="D39" s="523">
        <v>800293</v>
      </c>
      <c r="E39" s="523">
        <v>7122</v>
      </c>
      <c r="F39" s="523">
        <v>25479</v>
      </c>
      <c r="G39" s="523">
        <v>27266</v>
      </c>
      <c r="H39" s="523">
        <v>774527</v>
      </c>
      <c r="I39" s="523">
        <v>21248</v>
      </c>
      <c r="J39" s="523">
        <v>120764</v>
      </c>
      <c r="K39" s="523">
        <v>7112</v>
      </c>
      <c r="L39" s="523">
        <v>7783</v>
      </c>
      <c r="M39" s="523">
        <v>27178</v>
      </c>
      <c r="N39" s="523">
        <v>165545</v>
      </c>
      <c r="O39" s="523">
        <v>27105</v>
      </c>
      <c r="P39" s="525">
        <v>8187</v>
      </c>
      <c r="Q39" s="637">
        <v>30</v>
      </c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</row>
    <row r="40" spans="1:33" s="361" customFormat="1" ht="11.25">
      <c r="A40" s="525">
        <v>31</v>
      </c>
      <c r="B40" s="672" t="s">
        <v>969</v>
      </c>
      <c r="C40" s="523">
        <v>16080</v>
      </c>
      <c r="D40" s="523">
        <v>615771</v>
      </c>
      <c r="E40" s="523">
        <v>6414</v>
      </c>
      <c r="F40" s="523">
        <v>27640</v>
      </c>
      <c r="G40" s="523">
        <v>16080</v>
      </c>
      <c r="H40" s="523">
        <v>587945</v>
      </c>
      <c r="I40" s="523">
        <v>13345</v>
      </c>
      <c r="J40" s="523">
        <v>113609</v>
      </c>
      <c r="K40" s="523">
        <v>6404</v>
      </c>
      <c r="L40" s="523">
        <v>8658</v>
      </c>
      <c r="M40" s="523">
        <v>16009</v>
      </c>
      <c r="N40" s="523">
        <v>147077</v>
      </c>
      <c r="O40" s="523">
        <v>15986</v>
      </c>
      <c r="P40" s="525">
        <v>7502</v>
      </c>
      <c r="Q40" s="637">
        <v>31</v>
      </c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</row>
    <row r="41" spans="1:33" s="361" customFormat="1" ht="11.25">
      <c r="A41" s="525">
        <v>32</v>
      </c>
      <c r="B41" s="672" t="s">
        <v>970</v>
      </c>
      <c r="C41" s="523">
        <v>9545</v>
      </c>
      <c r="D41" s="523">
        <v>589360</v>
      </c>
      <c r="E41" s="523">
        <v>4317</v>
      </c>
      <c r="F41" s="523">
        <v>19684</v>
      </c>
      <c r="G41" s="523">
        <v>9545</v>
      </c>
      <c r="H41" s="523">
        <v>569564</v>
      </c>
      <c r="I41" s="523">
        <v>8630</v>
      </c>
      <c r="J41" s="523">
        <v>158482</v>
      </c>
      <c r="K41" s="523">
        <v>4302</v>
      </c>
      <c r="L41" s="523">
        <v>6167</v>
      </c>
      <c r="M41" s="523">
        <v>9476</v>
      </c>
      <c r="N41" s="523">
        <v>176367</v>
      </c>
      <c r="O41" s="523">
        <v>9458</v>
      </c>
      <c r="P41" s="525">
        <v>9311</v>
      </c>
      <c r="Q41" s="637">
        <v>32</v>
      </c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</row>
    <row r="42" spans="1:33" s="361" customFormat="1" ht="11.25">
      <c r="A42" s="525">
        <v>33</v>
      </c>
      <c r="B42" s="672" t="s">
        <v>971</v>
      </c>
      <c r="C42" s="523">
        <v>810</v>
      </c>
      <c r="D42" s="523">
        <v>124409</v>
      </c>
      <c r="E42" s="523">
        <v>419</v>
      </c>
      <c r="F42" s="523">
        <v>2060</v>
      </c>
      <c r="G42" s="523">
        <v>810</v>
      </c>
      <c r="H42" s="523">
        <v>122347</v>
      </c>
      <c r="I42" s="523">
        <v>785</v>
      </c>
      <c r="J42" s="523">
        <v>46846</v>
      </c>
      <c r="K42" s="523">
        <v>416</v>
      </c>
      <c r="L42" s="523">
        <v>645</v>
      </c>
      <c r="M42" s="523">
        <v>798</v>
      </c>
      <c r="N42" s="523">
        <v>45747</v>
      </c>
      <c r="O42" s="523">
        <v>795</v>
      </c>
      <c r="P42" s="525">
        <v>2477</v>
      </c>
      <c r="Q42" s="637">
        <v>33</v>
      </c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</row>
    <row r="43" spans="1:33" s="361" customFormat="1" ht="11.25">
      <c r="A43" s="525">
        <v>34</v>
      </c>
      <c r="B43" s="672" t="s">
        <v>972</v>
      </c>
      <c r="C43" s="523">
        <v>176</v>
      </c>
      <c r="D43" s="523">
        <v>52236</v>
      </c>
      <c r="E43" s="523">
        <v>112</v>
      </c>
      <c r="F43" s="523">
        <v>563</v>
      </c>
      <c r="G43" s="523">
        <v>176</v>
      </c>
      <c r="H43" s="523">
        <v>51674</v>
      </c>
      <c r="I43" s="523">
        <v>173</v>
      </c>
      <c r="J43" s="523">
        <v>21637</v>
      </c>
      <c r="K43" s="523">
        <v>112</v>
      </c>
      <c r="L43" s="523">
        <v>178</v>
      </c>
      <c r="M43" s="523">
        <v>173</v>
      </c>
      <c r="N43" s="523">
        <v>20256</v>
      </c>
      <c r="O43" s="523">
        <v>172</v>
      </c>
      <c r="P43" s="525">
        <v>1103</v>
      </c>
      <c r="Q43" s="637">
        <v>34</v>
      </c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</row>
    <row r="44" spans="1:33" s="361" customFormat="1" ht="11.25">
      <c r="A44" s="525">
        <v>35</v>
      </c>
      <c r="B44" s="672" t="s">
        <v>973</v>
      </c>
      <c r="C44" s="523">
        <v>31</v>
      </c>
      <c r="D44" s="523">
        <v>20136</v>
      </c>
      <c r="E44" s="523">
        <v>21</v>
      </c>
      <c r="F44" s="523">
        <v>115</v>
      </c>
      <c r="G44" s="523">
        <v>31</v>
      </c>
      <c r="H44" s="523">
        <v>20021</v>
      </c>
      <c r="I44" s="523">
        <v>31</v>
      </c>
      <c r="J44" s="523">
        <v>8630</v>
      </c>
      <c r="K44" s="523">
        <v>21</v>
      </c>
      <c r="L44" s="523">
        <v>37</v>
      </c>
      <c r="M44" s="523">
        <v>31</v>
      </c>
      <c r="N44" s="523">
        <v>8026</v>
      </c>
      <c r="O44" s="523">
        <v>31</v>
      </c>
      <c r="P44" s="525">
        <v>439</v>
      </c>
      <c r="Q44" s="637">
        <v>35</v>
      </c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</row>
    <row r="45" spans="1:33" s="361" customFormat="1" ht="11.25">
      <c r="A45" s="525">
        <v>36</v>
      </c>
      <c r="B45" s="672" t="s">
        <v>974</v>
      </c>
      <c r="C45" s="523">
        <v>9</v>
      </c>
      <c r="D45" s="523">
        <v>12257</v>
      </c>
      <c r="E45" s="523">
        <v>5</v>
      </c>
      <c r="F45" s="523">
        <v>29</v>
      </c>
      <c r="G45" s="523">
        <v>9</v>
      </c>
      <c r="H45" s="523">
        <v>12228</v>
      </c>
      <c r="I45" s="523">
        <v>9</v>
      </c>
      <c r="J45" s="523">
        <v>5423</v>
      </c>
      <c r="K45" s="523">
        <v>5</v>
      </c>
      <c r="L45" s="523">
        <v>9</v>
      </c>
      <c r="M45" s="523">
        <v>9</v>
      </c>
      <c r="N45" s="523">
        <v>4716</v>
      </c>
      <c r="O45" s="523">
        <v>9</v>
      </c>
      <c r="P45" s="525">
        <v>259</v>
      </c>
      <c r="Q45" s="637">
        <v>36</v>
      </c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</row>
    <row r="46" spans="1:33" s="642" customFormat="1" ht="11.25">
      <c r="A46" s="639">
        <v>37</v>
      </c>
      <c r="B46" s="640" t="s">
        <v>497</v>
      </c>
      <c r="C46" s="529">
        <v>494909</v>
      </c>
      <c r="D46" s="529">
        <v>6500691</v>
      </c>
      <c r="E46" s="529">
        <v>21061</v>
      </c>
      <c r="F46" s="529">
        <v>86994</v>
      </c>
      <c r="G46" s="529">
        <v>494909</v>
      </c>
      <c r="H46" s="529">
        <v>6411338</v>
      </c>
      <c r="I46" s="529">
        <v>240582</v>
      </c>
      <c r="J46" s="529">
        <v>833119</v>
      </c>
      <c r="K46" s="529">
        <v>20963</v>
      </c>
      <c r="L46" s="529">
        <v>26099</v>
      </c>
      <c r="M46" s="529">
        <v>323353</v>
      </c>
      <c r="N46" s="529">
        <v>1051033</v>
      </c>
      <c r="O46" s="529">
        <v>215213</v>
      </c>
      <c r="P46" s="639">
        <v>49368</v>
      </c>
      <c r="Q46" s="641">
        <v>37</v>
      </c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</row>
    <row r="47" spans="1:33" s="361" customFormat="1" ht="13.5" customHeight="1">
      <c r="A47" s="525">
        <v>38</v>
      </c>
      <c r="B47" s="643" t="s">
        <v>975</v>
      </c>
      <c r="C47" s="523">
        <v>9513</v>
      </c>
      <c r="D47" s="523">
        <v>-79531</v>
      </c>
      <c r="E47" s="523" t="s">
        <v>3</v>
      </c>
      <c r="F47" s="523" t="s">
        <v>3</v>
      </c>
      <c r="G47" s="523">
        <v>9513</v>
      </c>
      <c r="H47" s="523">
        <v>-79561</v>
      </c>
      <c r="I47" s="523" t="s">
        <v>884</v>
      </c>
      <c r="J47" s="523" t="s">
        <v>884</v>
      </c>
      <c r="K47" s="523" t="s">
        <v>884</v>
      </c>
      <c r="L47" s="523" t="s">
        <v>884</v>
      </c>
      <c r="M47" s="523">
        <v>3</v>
      </c>
      <c r="N47" s="523">
        <v>3</v>
      </c>
      <c r="O47" s="523" t="s">
        <v>3</v>
      </c>
      <c r="P47" s="525" t="s">
        <v>3</v>
      </c>
      <c r="Q47" s="637">
        <v>38</v>
      </c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</row>
    <row r="48" spans="1:33" s="361" customFormat="1" ht="11.25" customHeight="1">
      <c r="A48" s="636"/>
      <c r="B48" s="996" t="s">
        <v>977</v>
      </c>
      <c r="C48" s="996"/>
      <c r="D48" s="996"/>
      <c r="E48" s="996"/>
      <c r="F48" s="996"/>
      <c r="G48" s="996"/>
      <c r="H48" s="996"/>
      <c r="I48" s="996" t="s">
        <v>977</v>
      </c>
      <c r="J48" s="996"/>
      <c r="K48" s="996"/>
      <c r="L48" s="996"/>
      <c r="M48" s="996"/>
      <c r="N48" s="996"/>
      <c r="O48" s="996"/>
      <c r="P48" s="996"/>
      <c r="Q48" s="642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</row>
    <row r="49" spans="1:33" s="361" customFormat="1" ht="11.25">
      <c r="A49" s="525">
        <v>39</v>
      </c>
      <c r="B49" s="672" t="s">
        <v>856</v>
      </c>
      <c r="C49" s="523">
        <v>833</v>
      </c>
      <c r="D49" s="523">
        <v>-1055</v>
      </c>
      <c r="E49" s="523" t="s">
        <v>884</v>
      </c>
      <c r="F49" s="523" t="s">
        <v>884</v>
      </c>
      <c r="G49" s="523">
        <v>833</v>
      </c>
      <c r="H49" s="523">
        <v>-1055</v>
      </c>
      <c r="I49" s="523" t="s">
        <v>884</v>
      </c>
      <c r="J49" s="523" t="s">
        <v>884</v>
      </c>
      <c r="K49" s="523" t="s">
        <v>884</v>
      </c>
      <c r="L49" s="523" t="s">
        <v>884</v>
      </c>
      <c r="M49" s="523">
        <v>25</v>
      </c>
      <c r="N49" s="523">
        <v>0</v>
      </c>
      <c r="O49" s="523">
        <v>3</v>
      </c>
      <c r="P49" s="525">
        <v>0</v>
      </c>
      <c r="Q49" s="637">
        <v>39</v>
      </c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</row>
    <row r="50" spans="1:33" s="361" customFormat="1" ht="11.25">
      <c r="A50" s="525">
        <v>40</v>
      </c>
      <c r="B50" s="672" t="s">
        <v>959</v>
      </c>
      <c r="C50" s="523">
        <v>9647</v>
      </c>
      <c r="D50" s="523">
        <v>-4417</v>
      </c>
      <c r="E50" s="523" t="s">
        <v>3</v>
      </c>
      <c r="F50" s="523" t="s">
        <v>3</v>
      </c>
      <c r="G50" s="523">
        <v>9647</v>
      </c>
      <c r="H50" s="523">
        <v>-4513</v>
      </c>
      <c r="I50" s="523">
        <v>99</v>
      </c>
      <c r="J50" s="523">
        <v>2</v>
      </c>
      <c r="K50" s="523" t="s">
        <v>884</v>
      </c>
      <c r="L50" s="523" t="s">
        <v>884</v>
      </c>
      <c r="M50" s="523">
        <v>202</v>
      </c>
      <c r="N50" s="523">
        <v>9</v>
      </c>
      <c r="O50" s="523">
        <v>21</v>
      </c>
      <c r="P50" s="525">
        <v>0</v>
      </c>
      <c r="Q50" s="637">
        <v>40</v>
      </c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</row>
    <row r="51" spans="1:33" s="361" customFormat="1" ht="11.25">
      <c r="A51" s="525">
        <v>41</v>
      </c>
      <c r="B51" s="672" t="s">
        <v>960</v>
      </c>
      <c r="C51" s="523">
        <v>11848</v>
      </c>
      <c r="D51" s="523">
        <v>13940</v>
      </c>
      <c r="E51" s="523" t="s">
        <v>884</v>
      </c>
      <c r="F51" s="523" t="s">
        <v>884</v>
      </c>
      <c r="G51" s="523">
        <v>11848</v>
      </c>
      <c r="H51" s="523">
        <v>13886</v>
      </c>
      <c r="I51" s="523">
        <v>280</v>
      </c>
      <c r="J51" s="523">
        <v>12</v>
      </c>
      <c r="K51" s="523" t="s">
        <v>884</v>
      </c>
      <c r="L51" s="523" t="s">
        <v>884</v>
      </c>
      <c r="M51" s="523">
        <v>374</v>
      </c>
      <c r="N51" s="523">
        <v>24</v>
      </c>
      <c r="O51" s="523">
        <v>38</v>
      </c>
      <c r="P51" s="525">
        <v>0</v>
      </c>
      <c r="Q51" s="637">
        <v>41</v>
      </c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</row>
    <row r="52" spans="1:33" s="361" customFormat="1" ht="11.25">
      <c r="A52" s="525">
        <v>42</v>
      </c>
      <c r="B52" s="672" t="s">
        <v>961</v>
      </c>
      <c r="C52" s="523">
        <v>12129</v>
      </c>
      <c r="D52" s="523">
        <v>35397</v>
      </c>
      <c r="E52" s="523" t="s">
        <v>884</v>
      </c>
      <c r="F52" s="523" t="s">
        <v>884</v>
      </c>
      <c r="G52" s="523">
        <v>12129</v>
      </c>
      <c r="H52" s="523">
        <v>35327</v>
      </c>
      <c r="I52" s="523">
        <v>452</v>
      </c>
      <c r="J52" s="523">
        <v>36</v>
      </c>
      <c r="K52" s="523" t="s">
        <v>884</v>
      </c>
      <c r="L52" s="523" t="s">
        <v>884</v>
      </c>
      <c r="M52" s="523">
        <v>530</v>
      </c>
      <c r="N52" s="523">
        <v>52</v>
      </c>
      <c r="O52" s="523">
        <v>23</v>
      </c>
      <c r="P52" s="525">
        <v>0</v>
      </c>
      <c r="Q52" s="637">
        <v>42</v>
      </c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</row>
    <row r="53" spans="1:33" s="361" customFormat="1" ht="11.25">
      <c r="A53" s="525">
        <v>43</v>
      </c>
      <c r="B53" s="672" t="s">
        <v>962</v>
      </c>
      <c r="C53" s="523">
        <v>11963</v>
      </c>
      <c r="D53" s="523">
        <v>55938</v>
      </c>
      <c r="E53" s="523" t="s">
        <v>3</v>
      </c>
      <c r="F53" s="523" t="s">
        <v>3</v>
      </c>
      <c r="G53" s="523">
        <v>11963</v>
      </c>
      <c r="H53" s="523">
        <v>55857</v>
      </c>
      <c r="I53" s="523">
        <v>685</v>
      </c>
      <c r="J53" s="523">
        <v>85</v>
      </c>
      <c r="K53" s="523" t="s">
        <v>884</v>
      </c>
      <c r="L53" s="523" t="s">
        <v>884</v>
      </c>
      <c r="M53" s="523">
        <v>768</v>
      </c>
      <c r="N53" s="523">
        <v>106</v>
      </c>
      <c r="O53" s="523">
        <v>37</v>
      </c>
      <c r="P53" s="525">
        <v>1</v>
      </c>
      <c r="Q53" s="637">
        <v>43</v>
      </c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</row>
    <row r="54" spans="1:33" s="361" customFormat="1" ht="11.25">
      <c r="A54" s="525">
        <v>44</v>
      </c>
      <c r="B54" s="672" t="s">
        <v>963</v>
      </c>
      <c r="C54" s="523">
        <v>11934</v>
      </c>
      <c r="D54" s="523">
        <v>78038</v>
      </c>
      <c r="E54" s="523">
        <v>4</v>
      </c>
      <c r="F54" s="523">
        <v>10</v>
      </c>
      <c r="G54" s="523">
        <v>11934</v>
      </c>
      <c r="H54" s="523">
        <v>77909</v>
      </c>
      <c r="I54" s="523">
        <v>1294</v>
      </c>
      <c r="J54" s="523">
        <v>222</v>
      </c>
      <c r="K54" s="523" t="s">
        <v>3</v>
      </c>
      <c r="L54" s="523" t="s">
        <v>3</v>
      </c>
      <c r="M54" s="523">
        <v>1388</v>
      </c>
      <c r="N54" s="523">
        <v>248</v>
      </c>
      <c r="O54" s="523">
        <v>26</v>
      </c>
      <c r="P54" s="525">
        <v>1</v>
      </c>
      <c r="Q54" s="637">
        <v>44</v>
      </c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</row>
    <row r="55" spans="1:33" s="361" customFormat="1" ht="11.25">
      <c r="A55" s="525">
        <v>45</v>
      </c>
      <c r="B55" s="672" t="s">
        <v>964</v>
      </c>
      <c r="C55" s="523">
        <v>14067</v>
      </c>
      <c r="D55" s="523">
        <v>118448</v>
      </c>
      <c r="E55" s="523">
        <v>4</v>
      </c>
      <c r="F55" s="523">
        <v>9</v>
      </c>
      <c r="G55" s="523">
        <v>14067</v>
      </c>
      <c r="H55" s="523">
        <v>118298</v>
      </c>
      <c r="I55" s="523">
        <v>2358</v>
      </c>
      <c r="J55" s="523">
        <v>491</v>
      </c>
      <c r="K55" s="523" t="s">
        <v>3</v>
      </c>
      <c r="L55" s="523" t="s">
        <v>3</v>
      </c>
      <c r="M55" s="523">
        <v>2460</v>
      </c>
      <c r="N55" s="523">
        <v>530</v>
      </c>
      <c r="O55" s="523">
        <v>42</v>
      </c>
      <c r="P55" s="525">
        <v>1</v>
      </c>
      <c r="Q55" s="637">
        <v>45</v>
      </c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</row>
    <row r="56" spans="1:33" s="361" customFormat="1" ht="11.25">
      <c r="A56" s="525">
        <v>46</v>
      </c>
      <c r="B56" s="672" t="s">
        <v>965</v>
      </c>
      <c r="C56" s="523">
        <v>34666</v>
      </c>
      <c r="D56" s="523">
        <v>398895</v>
      </c>
      <c r="E56" s="523">
        <v>8</v>
      </c>
      <c r="F56" s="523">
        <v>28</v>
      </c>
      <c r="G56" s="523">
        <v>34666</v>
      </c>
      <c r="H56" s="523">
        <v>398523</v>
      </c>
      <c r="I56" s="523">
        <v>12048</v>
      </c>
      <c r="J56" s="523">
        <v>3964</v>
      </c>
      <c r="K56" s="523" t="s">
        <v>3</v>
      </c>
      <c r="L56" s="523" t="s">
        <v>3</v>
      </c>
      <c r="M56" s="523">
        <v>12366</v>
      </c>
      <c r="N56" s="523">
        <v>4108</v>
      </c>
      <c r="O56" s="523">
        <v>157</v>
      </c>
      <c r="P56" s="525">
        <v>5</v>
      </c>
      <c r="Q56" s="637">
        <v>46</v>
      </c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</row>
    <row r="57" spans="1:33" s="361" customFormat="1" ht="11.25">
      <c r="A57" s="525">
        <v>47</v>
      </c>
      <c r="B57" s="672" t="s">
        <v>966</v>
      </c>
      <c r="C57" s="523">
        <v>37445</v>
      </c>
      <c r="D57" s="523">
        <v>594879</v>
      </c>
      <c r="E57" s="523">
        <v>19</v>
      </c>
      <c r="F57" s="523">
        <v>53</v>
      </c>
      <c r="G57" s="523">
        <v>37445</v>
      </c>
      <c r="H57" s="523">
        <v>594437</v>
      </c>
      <c r="I57" s="523">
        <v>28428</v>
      </c>
      <c r="J57" s="523">
        <v>16833</v>
      </c>
      <c r="K57" s="523" t="s">
        <v>3</v>
      </c>
      <c r="L57" s="523" t="s">
        <v>3</v>
      </c>
      <c r="M57" s="523">
        <v>29036</v>
      </c>
      <c r="N57" s="523">
        <v>17233</v>
      </c>
      <c r="O57" s="523">
        <v>477</v>
      </c>
      <c r="P57" s="525">
        <v>17</v>
      </c>
      <c r="Q57" s="637">
        <v>47</v>
      </c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</row>
    <row r="58" spans="1:33" s="361" customFormat="1" ht="11.25">
      <c r="A58" s="525">
        <v>48</v>
      </c>
      <c r="B58" s="672" t="s">
        <v>967</v>
      </c>
      <c r="C58" s="523">
        <v>36918</v>
      </c>
      <c r="D58" s="523">
        <v>778257</v>
      </c>
      <c r="E58" s="523">
        <v>15</v>
      </c>
      <c r="F58" s="523">
        <v>58</v>
      </c>
      <c r="G58" s="523">
        <v>36918</v>
      </c>
      <c r="H58" s="523">
        <v>777816</v>
      </c>
      <c r="I58" s="523">
        <v>35506</v>
      </c>
      <c r="J58" s="523">
        <v>48577</v>
      </c>
      <c r="K58" s="523" t="s">
        <v>3</v>
      </c>
      <c r="L58" s="523" t="s">
        <v>3</v>
      </c>
      <c r="M58" s="523">
        <v>35960</v>
      </c>
      <c r="N58" s="523">
        <v>49329</v>
      </c>
      <c r="O58" s="523">
        <v>2470</v>
      </c>
      <c r="P58" s="525">
        <v>162</v>
      </c>
      <c r="Q58" s="637">
        <v>48</v>
      </c>
      <c r="R58" s="523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</row>
    <row r="59" spans="1:33" s="361" customFormat="1" ht="11.25">
      <c r="A59" s="525">
        <v>49</v>
      </c>
      <c r="B59" s="672" t="s">
        <v>968</v>
      </c>
      <c r="C59" s="523">
        <v>47292</v>
      </c>
      <c r="D59" s="523">
        <v>1318141</v>
      </c>
      <c r="E59" s="523">
        <v>167</v>
      </c>
      <c r="F59" s="523">
        <v>710</v>
      </c>
      <c r="G59" s="523">
        <v>47292</v>
      </c>
      <c r="H59" s="523">
        <v>1316925</v>
      </c>
      <c r="I59" s="523">
        <v>46446</v>
      </c>
      <c r="J59" s="523">
        <v>132209</v>
      </c>
      <c r="K59" s="523">
        <v>146</v>
      </c>
      <c r="L59" s="523">
        <v>155</v>
      </c>
      <c r="M59" s="523">
        <v>46889</v>
      </c>
      <c r="N59" s="523">
        <v>133377</v>
      </c>
      <c r="O59" s="523">
        <v>20853</v>
      </c>
      <c r="P59" s="525">
        <v>2698</v>
      </c>
      <c r="Q59" s="637">
        <v>49</v>
      </c>
      <c r="R59" s="523"/>
      <c r="S59" s="523"/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  <c r="AE59" s="523"/>
      <c r="AF59" s="523"/>
      <c r="AG59" s="523"/>
    </row>
    <row r="60" spans="1:33" s="361" customFormat="1" ht="11.25">
      <c r="A60" s="525">
        <v>50</v>
      </c>
      <c r="B60" s="672" t="s">
        <v>969</v>
      </c>
      <c r="C60" s="523">
        <v>58045</v>
      </c>
      <c r="D60" s="523">
        <v>2201136</v>
      </c>
      <c r="E60" s="523">
        <v>297</v>
      </c>
      <c r="F60" s="523">
        <v>1353</v>
      </c>
      <c r="G60" s="523">
        <v>58045</v>
      </c>
      <c r="H60" s="523">
        <v>2199147</v>
      </c>
      <c r="I60" s="523">
        <v>57429</v>
      </c>
      <c r="J60" s="523">
        <v>309912</v>
      </c>
      <c r="K60" s="523">
        <v>273</v>
      </c>
      <c r="L60" s="523">
        <v>298</v>
      </c>
      <c r="M60" s="523">
        <v>57782</v>
      </c>
      <c r="N60" s="523">
        <v>311449</v>
      </c>
      <c r="O60" s="523">
        <v>50425</v>
      </c>
      <c r="P60" s="525">
        <v>11783</v>
      </c>
      <c r="Q60" s="637">
        <v>50</v>
      </c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</row>
    <row r="61" spans="1:33" s="361" customFormat="1" ht="11.25">
      <c r="A61" s="525">
        <v>51</v>
      </c>
      <c r="B61" s="672" t="s">
        <v>970</v>
      </c>
      <c r="C61" s="523">
        <v>68352</v>
      </c>
      <c r="D61" s="523">
        <v>4245853</v>
      </c>
      <c r="E61" s="523">
        <v>24210</v>
      </c>
      <c r="F61" s="523">
        <v>182931</v>
      </c>
      <c r="G61" s="523">
        <v>68352</v>
      </c>
      <c r="H61" s="523">
        <v>4062117</v>
      </c>
      <c r="I61" s="523">
        <v>67889</v>
      </c>
      <c r="J61" s="523">
        <v>821993</v>
      </c>
      <c r="K61" s="523">
        <v>24189</v>
      </c>
      <c r="L61" s="523">
        <v>58018</v>
      </c>
      <c r="M61" s="523">
        <v>68145</v>
      </c>
      <c r="N61" s="523">
        <v>876076</v>
      </c>
      <c r="O61" s="523">
        <v>67854</v>
      </c>
      <c r="P61" s="525">
        <v>41157</v>
      </c>
      <c r="Q61" s="637">
        <v>51</v>
      </c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</row>
    <row r="62" spans="1:33" s="361" customFormat="1" ht="11.25">
      <c r="A62" s="525">
        <v>52</v>
      </c>
      <c r="B62" s="672" t="s">
        <v>971</v>
      </c>
      <c r="C62" s="523">
        <v>3984</v>
      </c>
      <c r="D62" s="523">
        <v>598445</v>
      </c>
      <c r="E62" s="523">
        <v>2656</v>
      </c>
      <c r="F62" s="523">
        <v>24564</v>
      </c>
      <c r="G62" s="523">
        <v>3984</v>
      </c>
      <c r="H62" s="523">
        <v>573859</v>
      </c>
      <c r="I62" s="523">
        <v>3948</v>
      </c>
      <c r="J62" s="523">
        <v>186635</v>
      </c>
      <c r="K62" s="523">
        <v>2650</v>
      </c>
      <c r="L62" s="523">
        <v>7815</v>
      </c>
      <c r="M62" s="523">
        <v>3960</v>
      </c>
      <c r="N62" s="523">
        <v>188783</v>
      </c>
      <c r="O62" s="523">
        <v>3957</v>
      </c>
      <c r="P62" s="525">
        <v>9917</v>
      </c>
      <c r="Q62" s="637">
        <v>52</v>
      </c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</row>
    <row r="63" spans="1:33" s="361" customFormat="1" ht="11.25">
      <c r="A63" s="525">
        <v>53</v>
      </c>
      <c r="B63" s="672" t="s">
        <v>972</v>
      </c>
      <c r="C63" s="523">
        <v>639</v>
      </c>
      <c r="D63" s="523">
        <v>195569</v>
      </c>
      <c r="E63" s="523">
        <v>425</v>
      </c>
      <c r="F63" s="523">
        <v>3937</v>
      </c>
      <c r="G63" s="523">
        <v>639</v>
      </c>
      <c r="H63" s="523">
        <v>191630</v>
      </c>
      <c r="I63" s="523">
        <v>633</v>
      </c>
      <c r="J63" s="523">
        <v>74170</v>
      </c>
      <c r="K63" s="523">
        <v>422</v>
      </c>
      <c r="L63" s="523">
        <v>1252</v>
      </c>
      <c r="M63" s="523">
        <v>633</v>
      </c>
      <c r="N63" s="523">
        <v>71303</v>
      </c>
      <c r="O63" s="523">
        <v>633</v>
      </c>
      <c r="P63" s="525">
        <v>3849</v>
      </c>
      <c r="Q63" s="637">
        <v>53</v>
      </c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</row>
    <row r="64" spans="1:33" s="361" customFormat="1" ht="11.25">
      <c r="A64" s="525">
        <v>54</v>
      </c>
      <c r="B64" s="672" t="s">
        <v>973</v>
      </c>
      <c r="C64" s="523">
        <v>94</v>
      </c>
      <c r="D64" s="523">
        <v>56236</v>
      </c>
      <c r="E64" s="523">
        <v>59</v>
      </c>
      <c r="F64" s="523">
        <v>539</v>
      </c>
      <c r="G64" s="523">
        <v>94</v>
      </c>
      <c r="H64" s="523">
        <v>55697</v>
      </c>
      <c r="I64" s="523">
        <v>91</v>
      </c>
      <c r="J64" s="523">
        <v>22855</v>
      </c>
      <c r="K64" s="523">
        <v>59</v>
      </c>
      <c r="L64" s="523">
        <v>172</v>
      </c>
      <c r="M64" s="523">
        <v>91</v>
      </c>
      <c r="N64" s="523">
        <v>21418</v>
      </c>
      <c r="O64" s="523">
        <v>91</v>
      </c>
      <c r="P64" s="525">
        <v>1168</v>
      </c>
      <c r="Q64" s="637">
        <v>54</v>
      </c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</row>
    <row r="65" spans="1:33" s="361" customFormat="1" ht="11.25">
      <c r="A65" s="525">
        <v>55</v>
      </c>
      <c r="B65" s="672" t="s">
        <v>974</v>
      </c>
      <c r="C65" s="523">
        <v>28</v>
      </c>
      <c r="D65" s="523">
        <v>35978</v>
      </c>
      <c r="E65" s="523">
        <v>17</v>
      </c>
      <c r="F65" s="523">
        <v>141</v>
      </c>
      <c r="G65" s="523">
        <v>28</v>
      </c>
      <c r="H65" s="523">
        <v>35837</v>
      </c>
      <c r="I65" s="523">
        <v>28</v>
      </c>
      <c r="J65" s="523">
        <v>15606</v>
      </c>
      <c r="K65" s="523">
        <v>17</v>
      </c>
      <c r="L65" s="523">
        <v>45</v>
      </c>
      <c r="M65" s="523">
        <v>28</v>
      </c>
      <c r="N65" s="523">
        <v>14288</v>
      </c>
      <c r="O65" s="523">
        <v>28</v>
      </c>
      <c r="P65" s="525">
        <v>783</v>
      </c>
      <c r="Q65" s="637">
        <v>55</v>
      </c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</row>
    <row r="66" spans="1:33" s="642" customFormat="1" ht="11.25">
      <c r="A66" s="639">
        <v>56</v>
      </c>
      <c r="B66" s="640" t="s">
        <v>497</v>
      </c>
      <c r="C66" s="529">
        <v>359884</v>
      </c>
      <c r="D66" s="529">
        <v>10719677</v>
      </c>
      <c r="E66" s="529">
        <v>27884</v>
      </c>
      <c r="F66" s="529">
        <v>214351</v>
      </c>
      <c r="G66" s="529">
        <v>359884</v>
      </c>
      <c r="H66" s="529">
        <v>10501699</v>
      </c>
      <c r="I66" s="529">
        <v>257614</v>
      </c>
      <c r="J66" s="529">
        <v>1633601</v>
      </c>
      <c r="K66" s="529">
        <v>27764</v>
      </c>
      <c r="L66" s="529">
        <v>67761</v>
      </c>
      <c r="M66" s="529">
        <v>260637</v>
      </c>
      <c r="N66" s="529">
        <v>1688332</v>
      </c>
      <c r="O66" s="529">
        <v>147135</v>
      </c>
      <c r="P66" s="639">
        <v>71542</v>
      </c>
      <c r="Q66" s="641">
        <v>56</v>
      </c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</row>
    <row r="67" spans="1:33" s="361" customFormat="1" ht="11.25" customHeight="1">
      <c r="A67" s="525">
        <v>57</v>
      </c>
      <c r="B67" s="643" t="s">
        <v>975</v>
      </c>
      <c r="C67" s="523">
        <v>3327</v>
      </c>
      <c r="D67" s="523">
        <v>-73250</v>
      </c>
      <c r="E67" s="523" t="s">
        <v>3</v>
      </c>
      <c r="F67" s="523" t="s">
        <v>3</v>
      </c>
      <c r="G67" s="523">
        <v>3327</v>
      </c>
      <c r="H67" s="523">
        <v>-73252</v>
      </c>
      <c r="I67" s="523" t="s">
        <v>884</v>
      </c>
      <c r="J67" s="523" t="s">
        <v>884</v>
      </c>
      <c r="K67" s="523" t="s">
        <v>884</v>
      </c>
      <c r="L67" s="523" t="s">
        <v>884</v>
      </c>
      <c r="M67" s="523" t="s">
        <v>958</v>
      </c>
      <c r="N67" s="523" t="s">
        <v>884</v>
      </c>
      <c r="O67" s="523" t="s">
        <v>958</v>
      </c>
      <c r="P67" s="525" t="s">
        <v>958</v>
      </c>
      <c r="Q67" s="637">
        <v>57</v>
      </c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6">
    <mergeCell ref="G3:H6"/>
    <mergeCell ref="B8:H8"/>
    <mergeCell ref="M3:N6"/>
    <mergeCell ref="Q3:Q7"/>
    <mergeCell ref="I3:J6"/>
    <mergeCell ref="K3:L6"/>
    <mergeCell ref="O3:P6"/>
    <mergeCell ref="A3:A7"/>
    <mergeCell ref="B3:B7"/>
    <mergeCell ref="C3:D6"/>
    <mergeCell ref="E3:F6"/>
    <mergeCell ref="B48:H48"/>
    <mergeCell ref="B28:H28"/>
    <mergeCell ref="I8:P8"/>
    <mergeCell ref="I28:P28"/>
    <mergeCell ref="I48:P48"/>
  </mergeCells>
  <printOptions/>
  <pageMargins left="0.7874015748031497" right="0.7874015748031497" top="0.7874015748031497" bottom="0.3937007874015748" header="0.5118110236220472" footer="0.5118110236220472"/>
  <pageSetup firstPageNumber="22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8" max="6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0"/>
  <dimension ref="A1:T7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08" customWidth="1"/>
    <col min="2" max="2" width="22.28125" style="354" customWidth="1"/>
    <col min="3" max="3" width="8.7109375" style="354" customWidth="1"/>
    <col min="4" max="4" width="11.28125" style="354" bestFit="1" customWidth="1"/>
    <col min="5" max="7" width="8.7109375" style="354" customWidth="1"/>
    <col min="8" max="8" width="11.140625" style="354" customWidth="1"/>
    <col min="9" max="9" width="8.28125" style="354" customWidth="1"/>
    <col min="10" max="11" width="8.7109375" style="354" customWidth="1"/>
    <col min="12" max="12" width="9.7109375" style="354" bestFit="1" customWidth="1"/>
    <col min="13" max="13" width="8.00390625" style="354" customWidth="1"/>
    <col min="14" max="14" width="7.8515625" style="354" customWidth="1"/>
    <col min="15" max="15" width="7.140625" style="354" customWidth="1"/>
    <col min="16" max="16" width="8.28125" style="354" customWidth="1"/>
    <col min="17" max="17" width="8.140625" style="354" customWidth="1"/>
    <col min="18" max="18" width="8.00390625" style="354" customWidth="1"/>
    <col min="19" max="19" width="4.00390625" style="308" customWidth="1"/>
    <col min="20" max="16384" width="11.421875" style="354" customWidth="1"/>
  </cols>
  <sheetData>
    <row r="1" spans="1:19" s="516" customFormat="1" ht="13.5" customHeight="1">
      <c r="A1" s="288"/>
      <c r="B1" s="1052" t="s">
        <v>840</v>
      </c>
      <c r="C1" s="1052"/>
      <c r="D1" s="1052"/>
      <c r="E1" s="1052"/>
      <c r="F1" s="1052"/>
      <c r="G1" s="1052"/>
      <c r="H1" s="1052"/>
      <c r="I1" s="1053" t="s">
        <v>841</v>
      </c>
      <c r="J1" s="1053"/>
      <c r="K1" s="1053"/>
      <c r="L1" s="1053"/>
      <c r="M1" s="1053"/>
      <c r="N1" s="1053"/>
      <c r="O1" s="1053"/>
      <c r="P1" s="1053"/>
      <c r="Q1" s="1053"/>
      <c r="R1" s="1053"/>
      <c r="S1" s="664"/>
    </row>
    <row r="2" spans="1:19" s="516" customFormat="1" ht="9.75" customHeight="1">
      <c r="A2" s="288"/>
      <c r="B2" s="1052" t="s">
        <v>842</v>
      </c>
      <c r="C2" s="1052"/>
      <c r="D2" s="1052"/>
      <c r="E2" s="1052"/>
      <c r="F2" s="1052"/>
      <c r="G2" s="1052"/>
      <c r="H2" s="1052"/>
      <c r="I2" s="1053" t="s">
        <v>843</v>
      </c>
      <c r="J2" s="1053"/>
      <c r="K2" s="1053"/>
      <c r="L2" s="1053"/>
      <c r="M2" s="1053"/>
      <c r="N2" s="1053"/>
      <c r="O2" s="1053"/>
      <c r="P2" s="1053"/>
      <c r="Q2" s="1053"/>
      <c r="R2" s="1053"/>
      <c r="S2" s="664"/>
    </row>
    <row r="3" spans="1:19" s="516" customFormat="1" ht="9" customHeight="1">
      <c r="A3" s="288"/>
      <c r="S3" s="288"/>
    </row>
    <row r="4" spans="1:19" ht="13.5" customHeight="1">
      <c r="A4" s="1010" t="s">
        <v>382</v>
      </c>
      <c r="B4" s="1043" t="s">
        <v>844</v>
      </c>
      <c r="C4" s="1033" t="s">
        <v>845</v>
      </c>
      <c r="D4" s="1034"/>
      <c r="E4" s="517"/>
      <c r="F4" s="517"/>
      <c r="G4" s="517"/>
      <c r="H4" s="518" t="s">
        <v>846</v>
      </c>
      <c r="I4" s="1046" t="s">
        <v>847</v>
      </c>
      <c r="J4" s="1047"/>
      <c r="K4" s="1047"/>
      <c r="L4" s="1047"/>
      <c r="M4" s="1047"/>
      <c r="N4" s="1047"/>
      <c r="O4" s="1047"/>
      <c r="P4" s="1047"/>
      <c r="Q4" s="1047"/>
      <c r="R4" s="1048"/>
      <c r="S4" s="1038" t="s">
        <v>382</v>
      </c>
    </row>
    <row r="5" spans="1:19" ht="13.5" customHeight="1">
      <c r="A5" s="1028"/>
      <c r="B5" s="1044"/>
      <c r="C5" s="1035"/>
      <c r="D5" s="1028"/>
      <c r="E5" s="1026" t="s">
        <v>848</v>
      </c>
      <c r="F5" s="1002"/>
      <c r="G5" s="1049" t="s">
        <v>583</v>
      </c>
      <c r="H5" s="1050"/>
      <c r="I5" s="1026" t="s">
        <v>849</v>
      </c>
      <c r="J5" s="1002"/>
      <c r="K5" s="1041" t="s">
        <v>850</v>
      </c>
      <c r="L5" s="1002"/>
      <c r="M5" s="1041" t="s">
        <v>851</v>
      </c>
      <c r="N5" s="1002"/>
      <c r="O5" s="1026" t="s">
        <v>852</v>
      </c>
      <c r="P5" s="1002"/>
      <c r="Q5" s="1026" t="s">
        <v>853</v>
      </c>
      <c r="R5" s="1002"/>
      <c r="S5" s="1039"/>
    </row>
    <row r="6" spans="1:19" ht="13.5" customHeight="1">
      <c r="A6" s="1028"/>
      <c r="B6" s="1044"/>
      <c r="C6" s="1035"/>
      <c r="D6" s="1028"/>
      <c r="E6" s="1027"/>
      <c r="F6" s="1028"/>
      <c r="G6" s="1051"/>
      <c r="H6" s="1051"/>
      <c r="I6" s="1027"/>
      <c r="J6" s="1028"/>
      <c r="K6" s="1039"/>
      <c r="L6" s="1028"/>
      <c r="M6" s="1039"/>
      <c r="N6" s="1028"/>
      <c r="O6" s="1027"/>
      <c r="P6" s="1028"/>
      <c r="Q6" s="1027"/>
      <c r="R6" s="1028"/>
      <c r="S6" s="1039"/>
    </row>
    <row r="7" spans="1:19" ht="11.25" customHeight="1">
      <c r="A7" s="1028"/>
      <c r="B7" s="1044"/>
      <c r="C7" s="1036"/>
      <c r="D7" s="1030"/>
      <c r="E7" s="1027"/>
      <c r="F7" s="1028"/>
      <c r="G7" s="1051"/>
      <c r="H7" s="1051"/>
      <c r="I7" s="1029"/>
      <c r="J7" s="1030"/>
      <c r="K7" s="1042"/>
      <c r="L7" s="1030"/>
      <c r="M7" s="1042"/>
      <c r="N7" s="1030"/>
      <c r="O7" s="1029"/>
      <c r="P7" s="1030"/>
      <c r="Q7" s="1029"/>
      <c r="R7" s="1030"/>
      <c r="S7" s="1039"/>
    </row>
    <row r="8" spans="1:19" ht="13.5" customHeight="1">
      <c r="A8" s="1037"/>
      <c r="B8" s="1045"/>
      <c r="C8" s="64" t="s">
        <v>854</v>
      </c>
      <c r="D8" s="316" t="s">
        <v>394</v>
      </c>
      <c r="E8" s="316" t="s">
        <v>854</v>
      </c>
      <c r="F8" s="316" t="s">
        <v>394</v>
      </c>
      <c r="G8" s="316" t="s">
        <v>854</v>
      </c>
      <c r="H8" s="349" t="s">
        <v>394</v>
      </c>
      <c r="I8" s="64" t="s">
        <v>854</v>
      </c>
      <c r="J8" s="64" t="s">
        <v>394</v>
      </c>
      <c r="K8" s="316" t="s">
        <v>854</v>
      </c>
      <c r="L8" s="316" t="s">
        <v>394</v>
      </c>
      <c r="M8" s="316" t="s">
        <v>854</v>
      </c>
      <c r="N8" s="316" t="s">
        <v>394</v>
      </c>
      <c r="O8" s="316" t="s">
        <v>854</v>
      </c>
      <c r="P8" s="316" t="s">
        <v>394</v>
      </c>
      <c r="Q8" s="316" t="s">
        <v>854</v>
      </c>
      <c r="R8" s="316" t="s">
        <v>394</v>
      </c>
      <c r="S8" s="1040"/>
    </row>
    <row r="9" spans="1:19" ht="5.2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69"/>
      <c r="M9" s="294"/>
      <c r="N9" s="294"/>
      <c r="O9" s="294"/>
      <c r="P9" s="294"/>
      <c r="Q9" s="294"/>
      <c r="R9" s="294"/>
      <c r="S9" s="294"/>
    </row>
    <row r="10" spans="1:19" ht="9.75" customHeight="1">
      <c r="A10" s="294"/>
      <c r="B10" s="1032" t="s">
        <v>855</v>
      </c>
      <c r="C10" s="1032"/>
      <c r="D10" s="1032"/>
      <c r="E10" s="1032"/>
      <c r="F10" s="1032"/>
      <c r="G10" s="1032"/>
      <c r="H10" s="1032"/>
      <c r="I10" s="1032" t="s">
        <v>855</v>
      </c>
      <c r="J10" s="1032"/>
      <c r="K10" s="1032"/>
      <c r="L10" s="1032"/>
      <c r="M10" s="1032"/>
      <c r="N10" s="1032"/>
      <c r="O10" s="1032"/>
      <c r="P10" s="1032"/>
      <c r="Q10" s="1032"/>
      <c r="R10" s="1032"/>
      <c r="S10" s="521"/>
    </row>
    <row r="11" spans="1:19" ht="3" customHeight="1">
      <c r="A11" s="294"/>
      <c r="B11" s="299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521"/>
      <c r="P11" s="521"/>
      <c r="Q11" s="521"/>
      <c r="R11" s="521"/>
      <c r="S11" s="521"/>
    </row>
    <row r="12" spans="1:20" s="361" customFormat="1" ht="11.25" customHeight="1">
      <c r="A12" s="663">
        <v>1</v>
      </c>
      <c r="B12" s="824" t="s">
        <v>856</v>
      </c>
      <c r="C12" s="523">
        <v>44971</v>
      </c>
      <c r="D12" s="524" t="s">
        <v>445</v>
      </c>
      <c r="E12" s="523" t="s">
        <v>884</v>
      </c>
      <c r="F12" s="523" t="s">
        <v>445</v>
      </c>
      <c r="G12" s="523" t="s">
        <v>884</v>
      </c>
      <c r="H12" s="523" t="s">
        <v>445</v>
      </c>
      <c r="I12" s="523" t="s">
        <v>884</v>
      </c>
      <c r="J12" s="523" t="s">
        <v>445</v>
      </c>
      <c r="K12" s="523" t="s">
        <v>3</v>
      </c>
      <c r="L12" s="523" t="s">
        <v>3</v>
      </c>
      <c r="M12" s="523" t="s">
        <v>884</v>
      </c>
      <c r="N12" s="523" t="s">
        <v>445</v>
      </c>
      <c r="O12" s="523" t="s">
        <v>3</v>
      </c>
      <c r="P12" s="523" t="s">
        <v>3</v>
      </c>
      <c r="Q12" s="523" t="s">
        <v>884</v>
      </c>
      <c r="R12" s="525" t="s">
        <v>445</v>
      </c>
      <c r="S12" s="526">
        <v>1</v>
      </c>
      <c r="T12" s="825"/>
    </row>
    <row r="13" spans="1:19" ht="10.5" customHeight="1">
      <c r="A13" s="663">
        <v>2</v>
      </c>
      <c r="B13" s="824" t="s">
        <v>857</v>
      </c>
      <c r="C13" s="523">
        <v>127333</v>
      </c>
      <c r="D13" s="523">
        <v>150006</v>
      </c>
      <c r="E13" s="523">
        <v>249</v>
      </c>
      <c r="F13" s="523">
        <v>305</v>
      </c>
      <c r="G13" s="523">
        <v>8526</v>
      </c>
      <c r="H13" s="523">
        <v>10132</v>
      </c>
      <c r="I13" s="523">
        <v>1932</v>
      </c>
      <c r="J13" s="523">
        <v>2312</v>
      </c>
      <c r="K13" s="523">
        <v>88962</v>
      </c>
      <c r="L13" s="523">
        <v>104630</v>
      </c>
      <c r="M13" s="523">
        <v>1851</v>
      </c>
      <c r="N13" s="523">
        <v>1551</v>
      </c>
      <c r="O13" s="523">
        <v>5634</v>
      </c>
      <c r="P13" s="523">
        <v>4711</v>
      </c>
      <c r="Q13" s="523">
        <v>25140</v>
      </c>
      <c r="R13" s="523">
        <v>37905</v>
      </c>
      <c r="S13" s="526">
        <v>2</v>
      </c>
    </row>
    <row r="14" spans="1:19" ht="10.5" customHeight="1">
      <c r="A14" s="663">
        <v>3</v>
      </c>
      <c r="B14" s="824" t="s">
        <v>858</v>
      </c>
      <c r="C14" s="523">
        <v>111019</v>
      </c>
      <c r="D14" s="523">
        <v>405437</v>
      </c>
      <c r="E14" s="523">
        <v>334</v>
      </c>
      <c r="F14" s="523">
        <v>618</v>
      </c>
      <c r="G14" s="523">
        <v>8118</v>
      </c>
      <c r="H14" s="523">
        <v>25175</v>
      </c>
      <c r="I14" s="523">
        <v>1688</v>
      </c>
      <c r="J14" s="523">
        <v>5035</v>
      </c>
      <c r="K14" s="523">
        <v>64857</v>
      </c>
      <c r="L14" s="523">
        <v>231152</v>
      </c>
      <c r="M14" s="523">
        <v>2490</v>
      </c>
      <c r="N14" s="523">
        <v>2896</v>
      </c>
      <c r="O14" s="523">
        <v>6535</v>
      </c>
      <c r="P14" s="523">
        <v>8508</v>
      </c>
      <c r="Q14" s="523">
        <v>42252</v>
      </c>
      <c r="R14" s="523">
        <v>141304</v>
      </c>
      <c r="S14" s="526">
        <v>3</v>
      </c>
    </row>
    <row r="15" spans="1:19" ht="10.5" customHeight="1">
      <c r="A15" s="663">
        <v>4</v>
      </c>
      <c r="B15" s="824" t="s">
        <v>859</v>
      </c>
      <c r="C15" s="523">
        <v>73968</v>
      </c>
      <c r="D15" s="523">
        <v>458605</v>
      </c>
      <c r="E15" s="523">
        <v>324</v>
      </c>
      <c r="F15" s="523">
        <v>1055</v>
      </c>
      <c r="G15" s="523">
        <v>8037</v>
      </c>
      <c r="H15" s="523">
        <v>41183</v>
      </c>
      <c r="I15" s="523">
        <v>1837</v>
      </c>
      <c r="J15" s="523">
        <v>6911</v>
      </c>
      <c r="K15" s="523">
        <v>56561</v>
      </c>
      <c r="L15" s="523">
        <v>340928</v>
      </c>
      <c r="M15" s="523">
        <v>2642</v>
      </c>
      <c r="N15" s="523">
        <v>4349</v>
      </c>
      <c r="O15" s="523">
        <v>5727</v>
      </c>
      <c r="P15" s="523">
        <v>11522</v>
      </c>
      <c r="Q15" s="523">
        <v>14796</v>
      </c>
      <c r="R15" s="523">
        <v>61658</v>
      </c>
      <c r="S15" s="526">
        <v>4</v>
      </c>
    </row>
    <row r="16" spans="1:19" ht="10.5" customHeight="1">
      <c r="A16" s="663">
        <v>5</v>
      </c>
      <c r="B16" s="824" t="s">
        <v>860</v>
      </c>
      <c r="C16" s="523">
        <v>71532</v>
      </c>
      <c r="D16" s="523">
        <v>626853</v>
      </c>
      <c r="E16" s="523">
        <v>273</v>
      </c>
      <c r="F16" s="523">
        <v>1358</v>
      </c>
      <c r="G16" s="523">
        <v>7192</v>
      </c>
      <c r="H16" s="523">
        <v>52942</v>
      </c>
      <c r="I16" s="523">
        <v>1582</v>
      </c>
      <c r="J16" s="523">
        <v>8874</v>
      </c>
      <c r="K16" s="523">
        <v>61814</v>
      </c>
      <c r="L16" s="523">
        <v>533766</v>
      </c>
      <c r="M16" s="523">
        <v>1735</v>
      </c>
      <c r="N16" s="523">
        <v>4335</v>
      </c>
      <c r="O16" s="523">
        <v>4202</v>
      </c>
      <c r="P16" s="523">
        <v>10611</v>
      </c>
      <c r="Q16" s="523">
        <v>6240</v>
      </c>
      <c r="R16" s="523">
        <v>24566</v>
      </c>
      <c r="S16" s="526">
        <v>5</v>
      </c>
    </row>
    <row r="17" spans="1:19" ht="10.5" customHeight="1">
      <c r="A17" s="663">
        <v>6</v>
      </c>
      <c r="B17" s="824" t="s">
        <v>861</v>
      </c>
      <c r="C17" s="523">
        <v>79211</v>
      </c>
      <c r="D17" s="523">
        <v>892606</v>
      </c>
      <c r="E17" s="523">
        <v>256</v>
      </c>
      <c r="F17" s="523">
        <v>1576</v>
      </c>
      <c r="G17" s="523">
        <v>7479</v>
      </c>
      <c r="H17" s="523">
        <v>70835</v>
      </c>
      <c r="I17" s="523">
        <v>1334</v>
      </c>
      <c r="J17" s="523">
        <v>9759</v>
      </c>
      <c r="K17" s="523">
        <v>71000</v>
      </c>
      <c r="L17" s="523">
        <v>793905</v>
      </c>
      <c r="M17" s="523">
        <v>1340</v>
      </c>
      <c r="N17" s="523">
        <v>3686</v>
      </c>
      <c r="O17" s="523">
        <v>3817</v>
      </c>
      <c r="P17" s="523">
        <v>9875</v>
      </c>
      <c r="Q17" s="523">
        <v>3969</v>
      </c>
      <c r="R17" s="523">
        <v>13405</v>
      </c>
      <c r="S17" s="526">
        <v>6</v>
      </c>
    </row>
    <row r="18" spans="1:19" ht="10.5" customHeight="1">
      <c r="A18" s="663">
        <v>7</v>
      </c>
      <c r="B18" s="824" t="s">
        <v>862</v>
      </c>
      <c r="C18" s="523">
        <v>84649</v>
      </c>
      <c r="D18" s="523">
        <v>1165417</v>
      </c>
      <c r="E18" s="523">
        <v>234</v>
      </c>
      <c r="F18" s="523">
        <v>1667</v>
      </c>
      <c r="G18" s="523">
        <v>6190</v>
      </c>
      <c r="H18" s="523">
        <v>70358</v>
      </c>
      <c r="I18" s="523">
        <v>1201</v>
      </c>
      <c r="J18" s="523">
        <v>10699</v>
      </c>
      <c r="K18" s="523">
        <v>78225</v>
      </c>
      <c r="L18" s="523">
        <v>1071207</v>
      </c>
      <c r="M18" s="523">
        <v>1248</v>
      </c>
      <c r="N18" s="523">
        <v>3121</v>
      </c>
      <c r="O18" s="523">
        <v>3922</v>
      </c>
      <c r="P18" s="523">
        <v>9575</v>
      </c>
      <c r="Q18" s="523">
        <v>3348</v>
      </c>
      <c r="R18" s="523">
        <v>10185</v>
      </c>
      <c r="S18" s="526">
        <v>7</v>
      </c>
    </row>
    <row r="19" spans="1:19" ht="10.5" customHeight="1">
      <c r="A19" s="663">
        <v>8</v>
      </c>
      <c r="B19" s="824" t="s">
        <v>863</v>
      </c>
      <c r="C19" s="523">
        <v>166409</v>
      </c>
      <c r="D19" s="523">
        <v>2901000</v>
      </c>
      <c r="E19" s="523">
        <v>547</v>
      </c>
      <c r="F19" s="523">
        <v>3599</v>
      </c>
      <c r="G19" s="523">
        <v>9865</v>
      </c>
      <c r="H19" s="523">
        <v>133730</v>
      </c>
      <c r="I19" s="523">
        <v>2273</v>
      </c>
      <c r="J19" s="523">
        <v>23609</v>
      </c>
      <c r="K19" s="523">
        <v>157097</v>
      </c>
      <c r="L19" s="523">
        <v>2727032</v>
      </c>
      <c r="M19" s="523">
        <v>2285</v>
      </c>
      <c r="N19" s="523">
        <v>4828</v>
      </c>
      <c r="O19" s="523">
        <v>7929</v>
      </c>
      <c r="P19" s="523">
        <v>16809</v>
      </c>
      <c r="Q19" s="523">
        <v>4889</v>
      </c>
      <c r="R19" s="523">
        <v>13869</v>
      </c>
      <c r="S19" s="526">
        <v>8</v>
      </c>
    </row>
    <row r="20" spans="1:19" ht="10.5" customHeight="1">
      <c r="A20" s="663">
        <v>9</v>
      </c>
      <c r="B20" s="824" t="s">
        <v>864</v>
      </c>
      <c r="C20" s="523">
        <v>134595</v>
      </c>
      <c r="D20" s="523">
        <v>3016860</v>
      </c>
      <c r="E20" s="523">
        <v>485</v>
      </c>
      <c r="F20" s="523">
        <v>3866</v>
      </c>
      <c r="G20" s="523">
        <v>7228</v>
      </c>
      <c r="H20" s="523">
        <v>121322</v>
      </c>
      <c r="I20" s="523">
        <v>2015</v>
      </c>
      <c r="J20" s="523">
        <v>23826</v>
      </c>
      <c r="K20" s="523">
        <v>128167</v>
      </c>
      <c r="L20" s="523">
        <v>2862313</v>
      </c>
      <c r="M20" s="523">
        <v>2121</v>
      </c>
      <c r="N20" s="523">
        <v>4467</v>
      </c>
      <c r="O20" s="523">
        <v>6568</v>
      </c>
      <c r="P20" s="523">
        <v>14582</v>
      </c>
      <c r="Q20" s="523">
        <v>3092</v>
      </c>
      <c r="R20" s="523">
        <v>7849</v>
      </c>
      <c r="S20" s="526">
        <v>9</v>
      </c>
    </row>
    <row r="21" spans="1:19" ht="10.5" customHeight="1">
      <c r="A21" s="663">
        <v>10</v>
      </c>
      <c r="B21" s="824" t="s">
        <v>865</v>
      </c>
      <c r="C21" s="523">
        <v>100123</v>
      </c>
      <c r="D21" s="523">
        <v>2735539</v>
      </c>
      <c r="E21" s="523">
        <v>373</v>
      </c>
      <c r="F21" s="523">
        <v>4101</v>
      </c>
      <c r="G21" s="523">
        <v>4856</v>
      </c>
      <c r="H21" s="523">
        <v>91596</v>
      </c>
      <c r="I21" s="523">
        <v>1883</v>
      </c>
      <c r="J21" s="523">
        <v>23792</v>
      </c>
      <c r="K21" s="523">
        <v>96028</v>
      </c>
      <c r="L21" s="523">
        <v>2614118</v>
      </c>
      <c r="M21" s="523">
        <v>1900</v>
      </c>
      <c r="N21" s="523">
        <v>3598</v>
      </c>
      <c r="O21" s="523">
        <v>5154</v>
      </c>
      <c r="P21" s="523">
        <v>11509</v>
      </c>
      <c r="Q21" s="523">
        <v>2243</v>
      </c>
      <c r="R21" s="523">
        <v>5119</v>
      </c>
      <c r="S21" s="526">
        <v>10</v>
      </c>
    </row>
    <row r="22" spans="1:19" ht="10.5" customHeight="1">
      <c r="A22" s="663">
        <v>11</v>
      </c>
      <c r="B22" s="824" t="s">
        <v>866</v>
      </c>
      <c r="C22" s="523">
        <v>83137</v>
      </c>
      <c r="D22" s="523">
        <v>2764567</v>
      </c>
      <c r="E22" s="523">
        <v>344</v>
      </c>
      <c r="F22" s="523">
        <v>4664</v>
      </c>
      <c r="G22" s="523">
        <v>4848</v>
      </c>
      <c r="H22" s="523">
        <v>111072</v>
      </c>
      <c r="I22" s="523">
        <v>2556</v>
      </c>
      <c r="J22" s="523">
        <v>36594</v>
      </c>
      <c r="K22" s="523">
        <v>78973</v>
      </c>
      <c r="L22" s="523">
        <v>2611483</v>
      </c>
      <c r="M22" s="523">
        <v>2199</v>
      </c>
      <c r="N22" s="523">
        <v>4305</v>
      </c>
      <c r="O22" s="523">
        <v>5010</v>
      </c>
      <c r="P22" s="523">
        <v>12872</v>
      </c>
      <c r="Q22" s="523">
        <v>1771</v>
      </c>
      <c r="R22" s="523">
        <v>4283</v>
      </c>
      <c r="S22" s="526">
        <v>11</v>
      </c>
    </row>
    <row r="23" spans="1:19" ht="10.5" customHeight="1">
      <c r="A23" s="663">
        <v>12</v>
      </c>
      <c r="B23" s="824" t="s">
        <v>867</v>
      </c>
      <c r="C23" s="523">
        <v>52503</v>
      </c>
      <c r="D23" s="523">
        <v>2237136</v>
      </c>
      <c r="E23" s="523">
        <v>275</v>
      </c>
      <c r="F23" s="523">
        <v>5879</v>
      </c>
      <c r="G23" s="523">
        <v>4574</v>
      </c>
      <c r="H23" s="523">
        <v>137450</v>
      </c>
      <c r="I23" s="523">
        <v>3462</v>
      </c>
      <c r="J23" s="523">
        <v>66281</v>
      </c>
      <c r="K23" s="523">
        <v>48113</v>
      </c>
      <c r="L23" s="523">
        <v>2026781</v>
      </c>
      <c r="M23" s="523">
        <v>2576</v>
      </c>
      <c r="N23" s="523">
        <v>5743</v>
      </c>
      <c r="O23" s="523">
        <v>4174</v>
      </c>
      <c r="P23" s="523">
        <v>13817</v>
      </c>
      <c r="Q23" s="523">
        <v>1155</v>
      </c>
      <c r="R23" s="523">
        <v>4974</v>
      </c>
      <c r="S23" s="526">
        <v>12</v>
      </c>
    </row>
    <row r="24" spans="1:19" ht="10.5" customHeight="1">
      <c r="A24" s="663">
        <v>13</v>
      </c>
      <c r="B24" s="824" t="s">
        <v>868</v>
      </c>
      <c r="C24" s="523">
        <v>35045</v>
      </c>
      <c r="D24" s="523">
        <v>2405695</v>
      </c>
      <c r="E24" s="523">
        <v>347</v>
      </c>
      <c r="F24" s="523">
        <v>15579</v>
      </c>
      <c r="G24" s="523">
        <v>6345</v>
      </c>
      <c r="H24" s="523">
        <v>308019</v>
      </c>
      <c r="I24" s="523">
        <v>7672</v>
      </c>
      <c r="J24" s="523">
        <v>400871</v>
      </c>
      <c r="K24" s="523">
        <v>26508</v>
      </c>
      <c r="L24" s="523">
        <v>1680841</v>
      </c>
      <c r="M24" s="523">
        <v>4595</v>
      </c>
      <c r="N24" s="523">
        <v>17454</v>
      </c>
      <c r="O24" s="523">
        <v>4614</v>
      </c>
      <c r="P24" s="523">
        <v>27719</v>
      </c>
      <c r="Q24" s="523">
        <v>1460</v>
      </c>
      <c r="R24" s="523">
        <v>13486</v>
      </c>
      <c r="S24" s="526">
        <v>13</v>
      </c>
    </row>
    <row r="25" spans="1:19" ht="10.5" customHeight="1">
      <c r="A25" s="663">
        <v>14</v>
      </c>
      <c r="B25" s="824" t="s">
        <v>869</v>
      </c>
      <c r="C25" s="523">
        <v>3312</v>
      </c>
      <c r="D25" s="523">
        <v>542263</v>
      </c>
      <c r="E25" s="523">
        <v>52</v>
      </c>
      <c r="F25" s="523">
        <v>5673</v>
      </c>
      <c r="G25" s="523">
        <v>1317</v>
      </c>
      <c r="H25" s="523">
        <v>134719</v>
      </c>
      <c r="I25" s="523">
        <v>1587</v>
      </c>
      <c r="J25" s="523">
        <v>217081</v>
      </c>
      <c r="K25" s="523">
        <v>1428</v>
      </c>
      <c r="L25" s="523">
        <v>181891</v>
      </c>
      <c r="M25" s="523">
        <v>1365</v>
      </c>
      <c r="N25" s="523">
        <v>12479</v>
      </c>
      <c r="O25" s="523">
        <v>776</v>
      </c>
      <c r="P25" s="523">
        <v>8910</v>
      </c>
      <c r="Q25" s="523">
        <v>304</v>
      </c>
      <c r="R25" s="523">
        <v>2761</v>
      </c>
      <c r="S25" s="526">
        <v>14</v>
      </c>
    </row>
    <row r="26" spans="1:19" ht="10.5" customHeight="1">
      <c r="A26" s="663">
        <v>15</v>
      </c>
      <c r="B26" s="824" t="s">
        <v>870</v>
      </c>
      <c r="C26" s="523">
        <v>631</v>
      </c>
      <c r="D26" s="523">
        <v>205584</v>
      </c>
      <c r="E26" s="524" t="s">
        <v>3</v>
      </c>
      <c r="F26" s="524" t="s">
        <v>3</v>
      </c>
      <c r="G26" s="523">
        <v>370</v>
      </c>
      <c r="H26" s="523">
        <v>78429</v>
      </c>
      <c r="I26" s="523">
        <v>252</v>
      </c>
      <c r="J26" s="523">
        <v>70913</v>
      </c>
      <c r="K26" s="523">
        <v>239</v>
      </c>
      <c r="L26" s="523">
        <v>44361</v>
      </c>
      <c r="M26" s="523">
        <v>399</v>
      </c>
      <c r="N26" s="523">
        <v>8056</v>
      </c>
      <c r="O26" s="524">
        <v>176</v>
      </c>
      <c r="P26" s="524">
        <v>5280</v>
      </c>
      <c r="Q26" s="524">
        <v>66</v>
      </c>
      <c r="R26" s="524">
        <v>2033</v>
      </c>
      <c r="S26" s="526">
        <v>15</v>
      </c>
    </row>
    <row r="27" spans="1:19" ht="10.5" customHeight="1">
      <c r="A27" s="663">
        <v>16</v>
      </c>
      <c r="B27" s="824" t="s">
        <v>871</v>
      </c>
      <c r="C27" s="523">
        <v>90</v>
      </c>
      <c r="D27" s="523">
        <v>59906</v>
      </c>
      <c r="E27" s="523" t="s">
        <v>3</v>
      </c>
      <c r="F27" s="523" t="s">
        <v>3</v>
      </c>
      <c r="G27" s="523">
        <v>54</v>
      </c>
      <c r="H27" s="523">
        <v>25582</v>
      </c>
      <c r="I27" s="523">
        <v>41</v>
      </c>
      <c r="J27" s="523">
        <v>23117</v>
      </c>
      <c r="K27" s="523">
        <v>28</v>
      </c>
      <c r="L27" s="523">
        <v>8671</v>
      </c>
      <c r="M27" s="523">
        <v>68</v>
      </c>
      <c r="N27" s="523">
        <v>2347</v>
      </c>
      <c r="O27" s="524">
        <v>28</v>
      </c>
      <c r="P27" s="524">
        <v>1785</v>
      </c>
      <c r="Q27" s="524">
        <v>13</v>
      </c>
      <c r="R27" s="524">
        <v>33</v>
      </c>
      <c r="S27" s="526">
        <v>16</v>
      </c>
    </row>
    <row r="28" spans="1:19" ht="10.5" customHeight="1">
      <c r="A28" s="663">
        <v>17</v>
      </c>
      <c r="B28" s="824" t="s">
        <v>872</v>
      </c>
      <c r="C28" s="523">
        <v>37</v>
      </c>
      <c r="D28" s="523">
        <v>59718</v>
      </c>
      <c r="E28" s="523" t="s">
        <v>3</v>
      </c>
      <c r="F28" s="523" t="s">
        <v>3</v>
      </c>
      <c r="G28" s="523">
        <v>25</v>
      </c>
      <c r="H28" s="523">
        <v>34512</v>
      </c>
      <c r="I28" s="523">
        <v>14</v>
      </c>
      <c r="J28" s="523">
        <v>14456</v>
      </c>
      <c r="K28" s="523">
        <v>16</v>
      </c>
      <c r="L28" s="523">
        <v>4655</v>
      </c>
      <c r="M28" s="523">
        <v>26</v>
      </c>
      <c r="N28" s="523">
        <v>2344</v>
      </c>
      <c r="O28" s="524">
        <v>15</v>
      </c>
      <c r="P28" s="524">
        <v>4614</v>
      </c>
      <c r="Q28" s="523">
        <v>3</v>
      </c>
      <c r="R28" s="523">
        <v>22</v>
      </c>
      <c r="S28" s="526">
        <v>17</v>
      </c>
    </row>
    <row r="29" spans="1:19" s="516" customFormat="1" ht="10.5" customHeight="1">
      <c r="A29" s="826">
        <v>18</v>
      </c>
      <c r="B29" s="827" t="s">
        <v>497</v>
      </c>
      <c r="C29" s="529">
        <v>1168565</v>
      </c>
      <c r="D29" s="529">
        <v>20627192</v>
      </c>
      <c r="E29" s="529">
        <v>4112</v>
      </c>
      <c r="F29" s="529">
        <v>54012</v>
      </c>
      <c r="G29" s="529">
        <v>85024</v>
      </c>
      <c r="H29" s="529">
        <v>1447057</v>
      </c>
      <c r="I29" s="529">
        <v>31329</v>
      </c>
      <c r="J29" s="529">
        <v>944130</v>
      </c>
      <c r="K29" s="529">
        <v>958017</v>
      </c>
      <c r="L29" s="529">
        <v>17837735</v>
      </c>
      <c r="M29" s="529">
        <v>28840</v>
      </c>
      <c r="N29" s="529">
        <v>85560</v>
      </c>
      <c r="O29" s="529">
        <v>64282</v>
      </c>
      <c r="P29" s="529">
        <v>172699</v>
      </c>
      <c r="Q29" s="529">
        <v>110741</v>
      </c>
      <c r="R29" s="529">
        <v>343450</v>
      </c>
      <c r="S29" s="828">
        <v>18</v>
      </c>
    </row>
    <row r="30" spans="1:19" ht="10.5" customHeight="1">
      <c r="A30" s="663">
        <v>19</v>
      </c>
      <c r="B30" s="829" t="s">
        <v>364</v>
      </c>
      <c r="C30" s="523">
        <v>25713</v>
      </c>
      <c r="D30" s="523">
        <v>-180108</v>
      </c>
      <c r="E30" s="523">
        <v>45</v>
      </c>
      <c r="F30" s="523">
        <v>165</v>
      </c>
      <c r="G30" s="523">
        <v>603</v>
      </c>
      <c r="H30" s="523">
        <v>3141</v>
      </c>
      <c r="I30" s="523">
        <v>379</v>
      </c>
      <c r="J30" s="523">
        <v>2880</v>
      </c>
      <c r="K30" s="523">
        <v>2534</v>
      </c>
      <c r="L30" s="523">
        <v>19597</v>
      </c>
      <c r="M30" s="523">
        <v>601</v>
      </c>
      <c r="N30" s="523">
        <v>1767</v>
      </c>
      <c r="O30" s="523">
        <v>1296</v>
      </c>
      <c r="P30" s="523">
        <v>3329</v>
      </c>
      <c r="Q30" s="523">
        <v>2004</v>
      </c>
      <c r="R30" s="523">
        <v>5331</v>
      </c>
      <c r="S30" s="526">
        <v>19</v>
      </c>
    </row>
    <row r="31" spans="1:19" ht="4.5" customHeight="1">
      <c r="A31" s="294"/>
      <c r="B31" s="294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24"/>
      <c r="S31" s="294"/>
    </row>
    <row r="32" spans="1:19" ht="10.5" customHeight="1">
      <c r="A32" s="294"/>
      <c r="B32" s="1031" t="s">
        <v>873</v>
      </c>
      <c r="C32" s="1031"/>
      <c r="D32" s="1031"/>
      <c r="E32" s="1031"/>
      <c r="F32" s="1031"/>
      <c r="G32" s="1031"/>
      <c r="H32" s="1031"/>
      <c r="I32" s="1031" t="s">
        <v>873</v>
      </c>
      <c r="J32" s="1031"/>
      <c r="K32" s="1031"/>
      <c r="L32" s="1031"/>
      <c r="M32" s="1031"/>
      <c r="N32" s="1031"/>
      <c r="O32" s="1031"/>
      <c r="P32" s="1031"/>
      <c r="Q32" s="1031"/>
      <c r="R32" s="1031"/>
      <c r="S32" s="521"/>
    </row>
    <row r="33" spans="1:19" ht="3.75" customHeight="1">
      <c r="A33" s="294"/>
      <c r="B33" s="299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5"/>
      <c r="P33" s="535"/>
      <c r="Q33" s="535"/>
      <c r="R33" s="524"/>
      <c r="S33" s="521"/>
    </row>
    <row r="34" spans="1:19" ht="10.5" customHeight="1">
      <c r="A34" s="663">
        <v>20</v>
      </c>
      <c r="B34" s="824" t="s">
        <v>856</v>
      </c>
      <c r="C34" s="524">
        <v>19917</v>
      </c>
      <c r="D34" s="524" t="s">
        <v>445</v>
      </c>
      <c r="E34" s="524" t="s">
        <v>884</v>
      </c>
      <c r="F34" s="524" t="s">
        <v>445</v>
      </c>
      <c r="G34" s="524" t="s">
        <v>884</v>
      </c>
      <c r="H34" s="524" t="s">
        <v>445</v>
      </c>
      <c r="I34" s="524" t="s">
        <v>884</v>
      </c>
      <c r="J34" s="524" t="s">
        <v>445</v>
      </c>
      <c r="K34" s="524" t="s">
        <v>3</v>
      </c>
      <c r="L34" s="524" t="s">
        <v>3</v>
      </c>
      <c r="M34" s="524" t="s">
        <v>884</v>
      </c>
      <c r="N34" s="524" t="s">
        <v>445</v>
      </c>
      <c r="O34" s="524" t="s">
        <v>884</v>
      </c>
      <c r="P34" s="524" t="s">
        <v>445</v>
      </c>
      <c r="Q34" s="524" t="s">
        <v>884</v>
      </c>
      <c r="R34" s="536" t="s">
        <v>445</v>
      </c>
      <c r="S34" s="526">
        <v>20</v>
      </c>
    </row>
    <row r="35" spans="1:19" ht="10.5" customHeight="1">
      <c r="A35" s="663">
        <v>21</v>
      </c>
      <c r="B35" s="824" t="s">
        <v>857</v>
      </c>
      <c r="C35" s="523">
        <v>59932</v>
      </c>
      <c r="D35" s="523">
        <v>70921</v>
      </c>
      <c r="E35" s="523">
        <v>148</v>
      </c>
      <c r="F35" s="523">
        <v>173</v>
      </c>
      <c r="G35" s="523">
        <v>4895</v>
      </c>
      <c r="H35" s="523">
        <v>6167</v>
      </c>
      <c r="I35" s="523">
        <v>906</v>
      </c>
      <c r="J35" s="523">
        <v>1162</v>
      </c>
      <c r="K35" s="523">
        <v>42218</v>
      </c>
      <c r="L35" s="523">
        <v>51153</v>
      </c>
      <c r="M35" s="523">
        <v>905</v>
      </c>
      <c r="N35" s="523">
        <v>788</v>
      </c>
      <c r="O35" s="523">
        <v>2609</v>
      </c>
      <c r="P35" s="523">
        <v>2329</v>
      </c>
      <c r="Q35" s="523">
        <v>10737</v>
      </c>
      <c r="R35" s="523">
        <v>15844</v>
      </c>
      <c r="S35" s="526">
        <v>21</v>
      </c>
    </row>
    <row r="36" spans="1:19" ht="10.5" customHeight="1">
      <c r="A36" s="663">
        <v>22</v>
      </c>
      <c r="B36" s="824" t="s">
        <v>858</v>
      </c>
      <c r="C36" s="523">
        <v>59232</v>
      </c>
      <c r="D36" s="523">
        <v>218213</v>
      </c>
      <c r="E36" s="523">
        <v>231</v>
      </c>
      <c r="F36" s="523">
        <v>434</v>
      </c>
      <c r="G36" s="523">
        <v>4981</v>
      </c>
      <c r="H36" s="523">
        <v>15799</v>
      </c>
      <c r="I36" s="523">
        <v>897</v>
      </c>
      <c r="J36" s="523">
        <v>2725</v>
      </c>
      <c r="K36" s="523">
        <v>32983</v>
      </c>
      <c r="L36" s="523">
        <v>117162</v>
      </c>
      <c r="M36" s="523">
        <v>1185</v>
      </c>
      <c r="N36" s="523">
        <v>1366</v>
      </c>
      <c r="O36" s="523">
        <v>3428</v>
      </c>
      <c r="P36" s="523">
        <v>4192</v>
      </c>
      <c r="Q36" s="523">
        <v>23420</v>
      </c>
      <c r="R36" s="523">
        <v>81896</v>
      </c>
      <c r="S36" s="526">
        <v>22</v>
      </c>
    </row>
    <row r="37" spans="1:19" ht="10.5" customHeight="1">
      <c r="A37" s="663">
        <v>23</v>
      </c>
      <c r="B37" s="824" t="s">
        <v>859</v>
      </c>
      <c r="C37" s="523">
        <v>37266</v>
      </c>
      <c r="D37" s="523">
        <v>229812</v>
      </c>
      <c r="E37" s="523">
        <v>242</v>
      </c>
      <c r="F37" s="523">
        <v>762</v>
      </c>
      <c r="G37" s="523">
        <v>5197</v>
      </c>
      <c r="H37" s="523">
        <v>27192</v>
      </c>
      <c r="I37" s="523">
        <v>1092</v>
      </c>
      <c r="J37" s="523">
        <v>3859</v>
      </c>
      <c r="K37" s="523">
        <v>26179</v>
      </c>
      <c r="L37" s="523">
        <v>155578</v>
      </c>
      <c r="M37" s="523">
        <v>1488</v>
      </c>
      <c r="N37" s="523">
        <v>2309</v>
      </c>
      <c r="O37" s="523">
        <v>3226</v>
      </c>
      <c r="P37" s="523">
        <v>6271</v>
      </c>
      <c r="Q37" s="523">
        <v>8944</v>
      </c>
      <c r="R37" s="523">
        <v>39061</v>
      </c>
      <c r="S37" s="526">
        <v>23</v>
      </c>
    </row>
    <row r="38" spans="1:19" ht="10.5" customHeight="1">
      <c r="A38" s="663">
        <v>24</v>
      </c>
      <c r="B38" s="824" t="s">
        <v>860</v>
      </c>
      <c r="C38" s="523">
        <v>32409</v>
      </c>
      <c r="D38" s="523">
        <v>283410</v>
      </c>
      <c r="E38" s="523">
        <v>203</v>
      </c>
      <c r="F38" s="523">
        <v>1006</v>
      </c>
      <c r="G38" s="523">
        <v>4794</v>
      </c>
      <c r="H38" s="523">
        <v>36275</v>
      </c>
      <c r="I38" s="523">
        <v>979</v>
      </c>
      <c r="J38" s="523">
        <v>5619</v>
      </c>
      <c r="K38" s="523">
        <v>26148</v>
      </c>
      <c r="L38" s="523">
        <v>224228</v>
      </c>
      <c r="M38" s="523">
        <v>926</v>
      </c>
      <c r="N38" s="523">
        <v>2429</v>
      </c>
      <c r="O38" s="523">
        <v>2123</v>
      </c>
      <c r="P38" s="523">
        <v>5391</v>
      </c>
      <c r="Q38" s="523">
        <v>3338</v>
      </c>
      <c r="R38" s="523">
        <v>14006</v>
      </c>
      <c r="S38" s="526">
        <v>24</v>
      </c>
    </row>
    <row r="39" spans="1:19" ht="10.5" customHeight="1">
      <c r="A39" s="663">
        <v>25</v>
      </c>
      <c r="B39" s="824" t="s">
        <v>861</v>
      </c>
      <c r="C39" s="523">
        <v>35775</v>
      </c>
      <c r="D39" s="523">
        <v>403516</v>
      </c>
      <c r="E39" s="523">
        <v>200</v>
      </c>
      <c r="F39" s="523">
        <v>1272</v>
      </c>
      <c r="G39" s="523">
        <v>5156</v>
      </c>
      <c r="H39" s="523">
        <v>50013</v>
      </c>
      <c r="I39" s="523">
        <v>831</v>
      </c>
      <c r="J39" s="523">
        <v>6000</v>
      </c>
      <c r="K39" s="523">
        <v>30264</v>
      </c>
      <c r="L39" s="523">
        <v>338833</v>
      </c>
      <c r="M39" s="523">
        <v>694</v>
      </c>
      <c r="N39" s="523">
        <v>1896</v>
      </c>
      <c r="O39" s="523">
        <v>1947</v>
      </c>
      <c r="P39" s="523">
        <v>5110</v>
      </c>
      <c r="Q39" s="523">
        <v>1878</v>
      </c>
      <c r="R39" s="523">
        <v>6763</v>
      </c>
      <c r="S39" s="526">
        <v>25</v>
      </c>
    </row>
    <row r="40" spans="1:19" ht="10.5" customHeight="1">
      <c r="A40" s="663">
        <v>26</v>
      </c>
      <c r="B40" s="824" t="s">
        <v>862</v>
      </c>
      <c r="C40" s="523">
        <v>43047</v>
      </c>
      <c r="D40" s="523">
        <v>593669</v>
      </c>
      <c r="E40" s="523">
        <v>194</v>
      </c>
      <c r="F40" s="523">
        <v>1390</v>
      </c>
      <c r="G40" s="523">
        <v>4340</v>
      </c>
      <c r="H40" s="523">
        <v>50660</v>
      </c>
      <c r="I40" s="523">
        <v>666</v>
      </c>
      <c r="J40" s="523">
        <v>5909</v>
      </c>
      <c r="K40" s="523">
        <v>38650</v>
      </c>
      <c r="L40" s="523">
        <v>531742</v>
      </c>
      <c r="M40" s="523">
        <v>626</v>
      </c>
      <c r="N40" s="523">
        <v>1623</v>
      </c>
      <c r="O40" s="523">
        <v>2085</v>
      </c>
      <c r="P40" s="523">
        <v>4850</v>
      </c>
      <c r="Q40" s="523">
        <v>1438</v>
      </c>
      <c r="R40" s="523">
        <v>4577</v>
      </c>
      <c r="S40" s="526">
        <v>26</v>
      </c>
    </row>
    <row r="41" spans="1:19" ht="10.5" customHeight="1">
      <c r="A41" s="663">
        <v>27</v>
      </c>
      <c r="B41" s="824" t="s">
        <v>863</v>
      </c>
      <c r="C41" s="523">
        <v>98846</v>
      </c>
      <c r="D41" s="523">
        <v>1728795</v>
      </c>
      <c r="E41" s="523">
        <v>469</v>
      </c>
      <c r="F41" s="523">
        <v>3028</v>
      </c>
      <c r="G41" s="523">
        <v>7226</v>
      </c>
      <c r="H41" s="523">
        <v>100953</v>
      </c>
      <c r="I41" s="523">
        <v>1344</v>
      </c>
      <c r="J41" s="523">
        <v>13836</v>
      </c>
      <c r="K41" s="523">
        <v>92096</v>
      </c>
      <c r="L41" s="523">
        <v>1606826</v>
      </c>
      <c r="M41" s="523">
        <v>1289</v>
      </c>
      <c r="N41" s="523">
        <v>2829</v>
      </c>
      <c r="O41" s="523">
        <v>4908</v>
      </c>
      <c r="P41" s="523">
        <v>9217</v>
      </c>
      <c r="Q41" s="523">
        <v>2211</v>
      </c>
      <c r="R41" s="523">
        <v>6616</v>
      </c>
      <c r="S41" s="526">
        <v>27</v>
      </c>
    </row>
    <row r="42" spans="1:19" ht="10.5" customHeight="1">
      <c r="A42" s="663">
        <v>28</v>
      </c>
      <c r="B42" s="824" t="s">
        <v>864</v>
      </c>
      <c r="C42" s="523">
        <v>82285</v>
      </c>
      <c r="D42" s="523">
        <v>1841460</v>
      </c>
      <c r="E42" s="523">
        <v>419</v>
      </c>
      <c r="F42" s="523">
        <v>3340</v>
      </c>
      <c r="G42" s="523">
        <v>5476</v>
      </c>
      <c r="H42" s="523">
        <v>93994</v>
      </c>
      <c r="I42" s="523">
        <v>1171</v>
      </c>
      <c r="J42" s="523">
        <v>14069</v>
      </c>
      <c r="K42" s="523">
        <v>77502</v>
      </c>
      <c r="L42" s="523">
        <v>1728778</v>
      </c>
      <c r="M42" s="523">
        <v>1236</v>
      </c>
      <c r="N42" s="523">
        <v>2621</v>
      </c>
      <c r="O42" s="523">
        <v>4176</v>
      </c>
      <c r="P42" s="523">
        <v>7917</v>
      </c>
      <c r="Q42" s="523">
        <v>1446</v>
      </c>
      <c r="R42" s="523">
        <v>4071</v>
      </c>
      <c r="S42" s="526">
        <v>28</v>
      </c>
    </row>
    <row r="43" spans="1:19" ht="10.5" customHeight="1">
      <c r="A43" s="663">
        <v>29</v>
      </c>
      <c r="B43" s="824" t="s">
        <v>865</v>
      </c>
      <c r="C43" s="523">
        <v>55515</v>
      </c>
      <c r="D43" s="523">
        <v>1515123</v>
      </c>
      <c r="E43" s="523">
        <v>312</v>
      </c>
      <c r="F43" s="523">
        <v>3433</v>
      </c>
      <c r="G43" s="523">
        <v>3643</v>
      </c>
      <c r="H43" s="523">
        <v>70665</v>
      </c>
      <c r="I43" s="523">
        <v>1142</v>
      </c>
      <c r="J43" s="523">
        <v>14330</v>
      </c>
      <c r="K43" s="523">
        <v>52466</v>
      </c>
      <c r="L43" s="523">
        <v>1427273</v>
      </c>
      <c r="M43" s="523">
        <v>1078</v>
      </c>
      <c r="N43" s="523">
        <v>2080</v>
      </c>
      <c r="O43" s="523">
        <v>3108</v>
      </c>
      <c r="P43" s="523">
        <v>6487</v>
      </c>
      <c r="Q43" s="523">
        <v>981</v>
      </c>
      <c r="R43" s="523">
        <v>2386</v>
      </c>
      <c r="S43" s="526">
        <v>29</v>
      </c>
    </row>
    <row r="44" spans="1:19" ht="10.5" customHeight="1">
      <c r="A44" s="663">
        <v>30</v>
      </c>
      <c r="B44" s="824" t="s">
        <v>866</v>
      </c>
      <c r="C44" s="523">
        <v>45067</v>
      </c>
      <c r="D44" s="523">
        <v>1500558</v>
      </c>
      <c r="E44" s="523">
        <v>294</v>
      </c>
      <c r="F44" s="523">
        <v>4119</v>
      </c>
      <c r="G44" s="523">
        <v>3764</v>
      </c>
      <c r="H44" s="523">
        <v>89573</v>
      </c>
      <c r="I44" s="523">
        <v>1557</v>
      </c>
      <c r="J44" s="523">
        <v>21688</v>
      </c>
      <c r="K44" s="523">
        <v>41903</v>
      </c>
      <c r="L44" s="523">
        <v>1387411</v>
      </c>
      <c r="M44" s="523">
        <v>1262</v>
      </c>
      <c r="N44" s="523">
        <v>2527</v>
      </c>
      <c r="O44" s="523">
        <v>2864</v>
      </c>
      <c r="P44" s="523">
        <v>6713</v>
      </c>
      <c r="Q44" s="523">
        <v>765</v>
      </c>
      <c r="R44" s="523">
        <v>2186</v>
      </c>
      <c r="S44" s="526">
        <v>30</v>
      </c>
    </row>
    <row r="45" spans="1:19" ht="10.5" customHeight="1">
      <c r="A45" s="663">
        <v>31</v>
      </c>
      <c r="B45" s="824" t="s">
        <v>867</v>
      </c>
      <c r="C45" s="523">
        <v>33221</v>
      </c>
      <c r="D45" s="523">
        <v>1421974</v>
      </c>
      <c r="E45" s="523">
        <v>240</v>
      </c>
      <c r="F45" s="523">
        <v>5193</v>
      </c>
      <c r="G45" s="523">
        <v>3635</v>
      </c>
      <c r="H45" s="523">
        <v>111096</v>
      </c>
      <c r="I45" s="523">
        <v>2248</v>
      </c>
      <c r="J45" s="523">
        <v>38269</v>
      </c>
      <c r="K45" s="523">
        <v>29988</v>
      </c>
      <c r="L45" s="523">
        <v>1270860</v>
      </c>
      <c r="M45" s="523">
        <v>1685</v>
      </c>
      <c r="N45" s="523">
        <v>3599</v>
      </c>
      <c r="O45" s="523">
        <v>2633</v>
      </c>
      <c r="P45" s="523">
        <v>7380</v>
      </c>
      <c r="Q45" s="523">
        <v>674</v>
      </c>
      <c r="R45" s="523">
        <v>3176</v>
      </c>
      <c r="S45" s="526">
        <v>31</v>
      </c>
    </row>
    <row r="46" spans="1:19" ht="10.5" customHeight="1">
      <c r="A46" s="663">
        <v>32</v>
      </c>
      <c r="B46" s="824" t="s">
        <v>868</v>
      </c>
      <c r="C46" s="523">
        <v>26670</v>
      </c>
      <c r="D46" s="523">
        <v>1831051</v>
      </c>
      <c r="E46" s="523">
        <v>308</v>
      </c>
      <c r="F46" s="523">
        <v>13814</v>
      </c>
      <c r="G46" s="523">
        <v>5096</v>
      </c>
      <c r="H46" s="523">
        <v>247239</v>
      </c>
      <c r="I46" s="523">
        <v>4895</v>
      </c>
      <c r="J46" s="523">
        <v>215165</v>
      </c>
      <c r="K46" s="523">
        <v>21105</v>
      </c>
      <c r="L46" s="523">
        <v>1358815</v>
      </c>
      <c r="M46" s="523">
        <v>3409</v>
      </c>
      <c r="N46" s="523">
        <v>13090</v>
      </c>
      <c r="O46" s="523">
        <v>3489</v>
      </c>
      <c r="P46" s="523">
        <v>17583</v>
      </c>
      <c r="Q46" s="523">
        <v>1068</v>
      </c>
      <c r="R46" s="523">
        <v>9674</v>
      </c>
      <c r="S46" s="526">
        <v>32</v>
      </c>
    </row>
    <row r="47" spans="1:19" ht="10.5" customHeight="1">
      <c r="A47" s="663">
        <v>33</v>
      </c>
      <c r="B47" s="824" t="s">
        <v>869</v>
      </c>
      <c r="C47" s="523">
        <v>2536</v>
      </c>
      <c r="D47" s="523">
        <v>415177</v>
      </c>
      <c r="E47" s="523">
        <v>49</v>
      </c>
      <c r="F47" s="523">
        <v>5494</v>
      </c>
      <c r="G47" s="523">
        <v>1040</v>
      </c>
      <c r="H47" s="523">
        <v>103980</v>
      </c>
      <c r="I47" s="523">
        <v>1085</v>
      </c>
      <c r="J47" s="523">
        <v>138103</v>
      </c>
      <c r="K47" s="523">
        <v>1278</v>
      </c>
      <c r="L47" s="523">
        <v>165512</v>
      </c>
      <c r="M47" s="523">
        <v>1021</v>
      </c>
      <c r="N47" s="523">
        <v>10598</v>
      </c>
      <c r="O47" s="523">
        <v>600</v>
      </c>
      <c r="P47" s="523">
        <v>6210</v>
      </c>
      <c r="Q47" s="523">
        <v>236</v>
      </c>
      <c r="R47" s="523">
        <v>2001</v>
      </c>
      <c r="S47" s="526">
        <v>33</v>
      </c>
    </row>
    <row r="48" spans="1:19" ht="10.5" customHeight="1">
      <c r="A48" s="663">
        <v>34</v>
      </c>
      <c r="B48" s="824" t="s">
        <v>870</v>
      </c>
      <c r="C48" s="523">
        <v>516</v>
      </c>
      <c r="D48" s="523">
        <v>168903</v>
      </c>
      <c r="E48" s="524" t="s">
        <v>3</v>
      </c>
      <c r="F48" s="524" t="s">
        <v>3</v>
      </c>
      <c r="G48" s="523">
        <v>303</v>
      </c>
      <c r="H48" s="523">
        <v>62335</v>
      </c>
      <c r="I48" s="523">
        <v>201</v>
      </c>
      <c r="J48" s="523">
        <v>55221</v>
      </c>
      <c r="K48" s="523">
        <v>218</v>
      </c>
      <c r="L48" s="523">
        <v>41170</v>
      </c>
      <c r="M48" s="523">
        <v>315</v>
      </c>
      <c r="N48" s="523">
        <v>6959</v>
      </c>
      <c r="O48" s="523">
        <v>144</v>
      </c>
      <c r="P48" s="523">
        <v>4451</v>
      </c>
      <c r="Q48" s="523">
        <v>56</v>
      </c>
      <c r="R48" s="523">
        <v>1981</v>
      </c>
      <c r="S48" s="526">
        <v>34</v>
      </c>
    </row>
    <row r="49" spans="1:19" ht="10.5" customHeight="1">
      <c r="A49" s="663">
        <v>35</v>
      </c>
      <c r="B49" s="824" t="s">
        <v>871</v>
      </c>
      <c r="C49" s="523">
        <v>75</v>
      </c>
      <c r="D49" s="523">
        <v>49605</v>
      </c>
      <c r="E49" s="523" t="s">
        <v>3</v>
      </c>
      <c r="F49" s="523" t="s">
        <v>3</v>
      </c>
      <c r="G49" s="523" t="s">
        <v>3</v>
      </c>
      <c r="H49" s="523" t="s">
        <v>3</v>
      </c>
      <c r="I49" s="523" t="s">
        <v>3</v>
      </c>
      <c r="J49" s="523" t="s">
        <v>3</v>
      </c>
      <c r="K49" s="523" t="s">
        <v>3</v>
      </c>
      <c r="L49" s="523" t="s">
        <v>3</v>
      </c>
      <c r="M49" s="523" t="s">
        <v>3</v>
      </c>
      <c r="N49" s="523" t="s">
        <v>3</v>
      </c>
      <c r="O49" s="523">
        <v>23</v>
      </c>
      <c r="P49" s="523">
        <v>1746</v>
      </c>
      <c r="Q49" s="523">
        <v>10</v>
      </c>
      <c r="R49" s="523">
        <v>20</v>
      </c>
      <c r="S49" s="526">
        <v>35</v>
      </c>
    </row>
    <row r="50" spans="1:19" ht="10.5" customHeight="1">
      <c r="A50" s="663">
        <v>36</v>
      </c>
      <c r="B50" s="824" t="s">
        <v>872</v>
      </c>
      <c r="C50" s="523">
        <v>34</v>
      </c>
      <c r="D50" s="523">
        <v>55032</v>
      </c>
      <c r="E50" s="523" t="s">
        <v>3</v>
      </c>
      <c r="F50" s="523" t="s">
        <v>3</v>
      </c>
      <c r="G50" s="523" t="s">
        <v>3</v>
      </c>
      <c r="H50" s="523" t="s">
        <v>3</v>
      </c>
      <c r="I50" s="523" t="s">
        <v>3</v>
      </c>
      <c r="J50" s="523" t="s">
        <v>3</v>
      </c>
      <c r="K50" s="523" t="s">
        <v>3</v>
      </c>
      <c r="L50" s="523" t="s">
        <v>3</v>
      </c>
      <c r="M50" s="523" t="s">
        <v>3</v>
      </c>
      <c r="N50" s="523" t="s">
        <v>3</v>
      </c>
      <c r="O50" s="523">
        <v>15</v>
      </c>
      <c r="P50" s="523">
        <v>4614</v>
      </c>
      <c r="Q50" s="523">
        <v>3</v>
      </c>
      <c r="R50" s="523">
        <v>22</v>
      </c>
      <c r="S50" s="526">
        <v>36</v>
      </c>
    </row>
    <row r="51" spans="1:19" s="516" customFormat="1" ht="10.5" customHeight="1">
      <c r="A51" s="826">
        <v>37</v>
      </c>
      <c r="B51" s="830" t="s">
        <v>874</v>
      </c>
      <c r="C51" s="529">
        <v>632343</v>
      </c>
      <c r="D51" s="529">
        <v>12327221</v>
      </c>
      <c r="E51" s="529">
        <v>3324</v>
      </c>
      <c r="F51" s="529">
        <v>46814</v>
      </c>
      <c r="G51" s="529">
        <v>59615</v>
      </c>
      <c r="H51" s="529">
        <v>1120099</v>
      </c>
      <c r="I51" s="529">
        <v>19060</v>
      </c>
      <c r="J51" s="529">
        <v>564951</v>
      </c>
      <c r="K51" s="529">
        <v>513040</v>
      </c>
      <c r="L51" s="529">
        <v>10418161</v>
      </c>
      <c r="M51" s="529">
        <v>17197</v>
      </c>
      <c r="N51" s="529">
        <v>59233</v>
      </c>
      <c r="O51" s="529">
        <v>37378</v>
      </c>
      <c r="P51" s="529">
        <v>100460</v>
      </c>
      <c r="Q51" s="529">
        <v>57205</v>
      </c>
      <c r="R51" s="529">
        <v>194280</v>
      </c>
      <c r="S51" s="828">
        <v>37</v>
      </c>
    </row>
    <row r="52" spans="1:19" ht="10.5" customHeight="1">
      <c r="A52" s="663">
        <v>38</v>
      </c>
      <c r="B52" s="831" t="s">
        <v>364</v>
      </c>
      <c r="C52" s="523">
        <v>14114</v>
      </c>
      <c r="D52" s="523">
        <v>-124229</v>
      </c>
      <c r="E52" s="523">
        <v>39</v>
      </c>
      <c r="F52" s="523">
        <v>151</v>
      </c>
      <c r="G52" s="523">
        <v>382</v>
      </c>
      <c r="H52" s="523">
        <v>2298</v>
      </c>
      <c r="I52" s="524">
        <v>240</v>
      </c>
      <c r="J52" s="524">
        <v>2142</v>
      </c>
      <c r="K52" s="523">
        <v>1347</v>
      </c>
      <c r="L52" s="523">
        <v>12045</v>
      </c>
      <c r="M52" s="523">
        <v>367</v>
      </c>
      <c r="N52" s="523">
        <v>1206</v>
      </c>
      <c r="O52" s="523">
        <v>901</v>
      </c>
      <c r="P52" s="523">
        <v>2387</v>
      </c>
      <c r="Q52" s="523">
        <v>1162</v>
      </c>
      <c r="R52" s="523">
        <v>3257</v>
      </c>
      <c r="S52" s="526">
        <v>38</v>
      </c>
    </row>
    <row r="53" spans="1:19" ht="5.25" customHeight="1">
      <c r="A53" s="294"/>
      <c r="B53" s="294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24"/>
      <c r="S53" s="294"/>
    </row>
    <row r="54" spans="1:19" ht="10.5" customHeight="1">
      <c r="A54" s="294"/>
      <c r="B54" s="1031" t="s">
        <v>875</v>
      </c>
      <c r="C54" s="1031"/>
      <c r="D54" s="1031"/>
      <c r="E54" s="1031"/>
      <c r="F54" s="1031"/>
      <c r="G54" s="1031"/>
      <c r="H54" s="1031"/>
      <c r="I54" s="1031" t="s">
        <v>875</v>
      </c>
      <c r="J54" s="1031"/>
      <c r="K54" s="1031"/>
      <c r="L54" s="1031"/>
      <c r="M54" s="1031"/>
      <c r="N54" s="1031"/>
      <c r="O54" s="1031"/>
      <c r="P54" s="1031"/>
      <c r="Q54" s="1031"/>
      <c r="R54" s="1031"/>
      <c r="S54" s="521"/>
    </row>
    <row r="55" spans="1:19" ht="10.5" customHeight="1">
      <c r="A55" s="663">
        <v>39</v>
      </c>
      <c r="B55" s="824" t="s">
        <v>856</v>
      </c>
      <c r="C55" s="524">
        <v>25054</v>
      </c>
      <c r="D55" s="524" t="s">
        <v>445</v>
      </c>
      <c r="E55" s="524" t="s">
        <v>884</v>
      </c>
      <c r="F55" s="524" t="s">
        <v>445</v>
      </c>
      <c r="G55" s="524" t="s">
        <v>884</v>
      </c>
      <c r="H55" s="524" t="s">
        <v>445</v>
      </c>
      <c r="I55" s="524" t="s">
        <v>884</v>
      </c>
      <c r="J55" s="524" t="s">
        <v>445</v>
      </c>
      <c r="K55" s="524" t="s">
        <v>884</v>
      </c>
      <c r="L55" s="524" t="s">
        <v>445</v>
      </c>
      <c r="M55" s="524" t="s">
        <v>884</v>
      </c>
      <c r="N55" s="524" t="s">
        <v>445</v>
      </c>
      <c r="O55" s="524" t="s">
        <v>3</v>
      </c>
      <c r="P55" s="524" t="s">
        <v>3</v>
      </c>
      <c r="Q55" s="524" t="s">
        <v>884</v>
      </c>
      <c r="R55" s="536" t="s">
        <v>445</v>
      </c>
      <c r="S55" s="526">
        <v>39</v>
      </c>
    </row>
    <row r="56" spans="1:19" ht="10.5" customHeight="1">
      <c r="A56" s="663">
        <v>40</v>
      </c>
      <c r="B56" s="824" t="s">
        <v>857</v>
      </c>
      <c r="C56" s="523">
        <v>67401</v>
      </c>
      <c r="D56" s="523">
        <v>79085</v>
      </c>
      <c r="E56" s="523">
        <v>101</v>
      </c>
      <c r="F56" s="523">
        <v>132</v>
      </c>
      <c r="G56" s="523">
        <v>3631</v>
      </c>
      <c r="H56" s="523">
        <v>3965</v>
      </c>
      <c r="I56" s="523">
        <v>1026</v>
      </c>
      <c r="J56" s="523">
        <v>1150</v>
      </c>
      <c r="K56" s="523">
        <v>46744</v>
      </c>
      <c r="L56" s="523">
        <v>53477</v>
      </c>
      <c r="M56" s="523">
        <v>946</v>
      </c>
      <c r="N56" s="523">
        <v>763</v>
      </c>
      <c r="O56" s="523">
        <v>3025</v>
      </c>
      <c r="P56" s="523">
        <v>2382</v>
      </c>
      <c r="Q56" s="523">
        <v>14403</v>
      </c>
      <c r="R56" s="523">
        <v>22060</v>
      </c>
      <c r="S56" s="526">
        <v>40</v>
      </c>
    </row>
    <row r="57" spans="1:19" ht="10.5" customHeight="1">
      <c r="A57" s="663">
        <v>41</v>
      </c>
      <c r="B57" s="824" t="s">
        <v>858</v>
      </c>
      <c r="C57" s="523">
        <v>51787</v>
      </c>
      <c r="D57" s="523">
        <v>187223</v>
      </c>
      <c r="E57" s="523">
        <v>103</v>
      </c>
      <c r="F57" s="523">
        <v>184</v>
      </c>
      <c r="G57" s="523">
        <v>3137</v>
      </c>
      <c r="H57" s="523">
        <v>9376</v>
      </c>
      <c r="I57" s="523">
        <v>791</v>
      </c>
      <c r="J57" s="523">
        <v>2310</v>
      </c>
      <c r="K57" s="523">
        <v>31874</v>
      </c>
      <c r="L57" s="523">
        <v>113990</v>
      </c>
      <c r="M57" s="523">
        <v>1305</v>
      </c>
      <c r="N57" s="523">
        <v>1530</v>
      </c>
      <c r="O57" s="523">
        <v>3107</v>
      </c>
      <c r="P57" s="523">
        <v>4316</v>
      </c>
      <c r="Q57" s="523">
        <v>18832</v>
      </c>
      <c r="R57" s="523">
        <v>59408</v>
      </c>
      <c r="S57" s="526">
        <v>41</v>
      </c>
    </row>
    <row r="58" spans="1:19" ht="10.5" customHeight="1">
      <c r="A58" s="663">
        <v>42</v>
      </c>
      <c r="B58" s="824" t="s">
        <v>859</v>
      </c>
      <c r="C58" s="523">
        <v>36702</v>
      </c>
      <c r="D58" s="523">
        <v>228793</v>
      </c>
      <c r="E58" s="523">
        <v>82</v>
      </c>
      <c r="F58" s="523">
        <v>294</v>
      </c>
      <c r="G58" s="523">
        <v>2840</v>
      </c>
      <c r="H58" s="523">
        <v>13991</v>
      </c>
      <c r="I58" s="523">
        <v>745</v>
      </c>
      <c r="J58" s="523">
        <v>3052</v>
      </c>
      <c r="K58" s="523">
        <v>30382</v>
      </c>
      <c r="L58" s="523">
        <v>185349</v>
      </c>
      <c r="M58" s="523">
        <v>1154</v>
      </c>
      <c r="N58" s="523">
        <v>2040</v>
      </c>
      <c r="O58" s="523">
        <v>2501</v>
      </c>
      <c r="P58" s="523">
        <v>5251</v>
      </c>
      <c r="Q58" s="523">
        <v>5852</v>
      </c>
      <c r="R58" s="523">
        <v>22597</v>
      </c>
      <c r="S58" s="526">
        <v>42</v>
      </c>
    </row>
    <row r="59" spans="1:19" ht="10.5" customHeight="1">
      <c r="A59" s="663">
        <v>43</v>
      </c>
      <c r="B59" s="824" t="s">
        <v>860</v>
      </c>
      <c r="C59" s="523">
        <v>39123</v>
      </c>
      <c r="D59" s="523">
        <v>343443</v>
      </c>
      <c r="E59" s="523">
        <v>70</v>
      </c>
      <c r="F59" s="523">
        <v>352</v>
      </c>
      <c r="G59" s="523">
        <v>2398</v>
      </c>
      <c r="H59" s="523">
        <v>16667</v>
      </c>
      <c r="I59" s="523">
        <v>603</v>
      </c>
      <c r="J59" s="523">
        <v>3255</v>
      </c>
      <c r="K59" s="523">
        <v>35666</v>
      </c>
      <c r="L59" s="523">
        <v>309538</v>
      </c>
      <c r="M59" s="523">
        <v>809</v>
      </c>
      <c r="N59" s="523">
        <v>1905</v>
      </c>
      <c r="O59" s="523">
        <v>2079</v>
      </c>
      <c r="P59" s="523">
        <v>5220</v>
      </c>
      <c r="Q59" s="523">
        <v>2902</v>
      </c>
      <c r="R59" s="523">
        <v>10560</v>
      </c>
      <c r="S59" s="526">
        <v>43</v>
      </c>
    </row>
    <row r="60" spans="1:19" ht="10.5" customHeight="1">
      <c r="A60" s="663">
        <v>44</v>
      </c>
      <c r="B60" s="824" t="s">
        <v>861</v>
      </c>
      <c r="C60" s="523">
        <v>43436</v>
      </c>
      <c r="D60" s="523">
        <v>489090</v>
      </c>
      <c r="E60" s="523">
        <v>56</v>
      </c>
      <c r="F60" s="523">
        <v>304</v>
      </c>
      <c r="G60" s="523">
        <v>2323</v>
      </c>
      <c r="H60" s="523">
        <v>20822</v>
      </c>
      <c r="I60" s="523">
        <v>503</v>
      </c>
      <c r="J60" s="523">
        <v>3759</v>
      </c>
      <c r="K60" s="523">
        <v>40736</v>
      </c>
      <c r="L60" s="523">
        <v>455073</v>
      </c>
      <c r="M60" s="523">
        <v>646</v>
      </c>
      <c r="N60" s="523">
        <v>1789</v>
      </c>
      <c r="O60" s="523">
        <v>1870</v>
      </c>
      <c r="P60" s="523">
        <v>4765</v>
      </c>
      <c r="Q60" s="523">
        <v>2091</v>
      </c>
      <c r="R60" s="523">
        <v>6642</v>
      </c>
      <c r="S60" s="526">
        <v>44</v>
      </c>
    </row>
    <row r="61" spans="1:19" ht="10.5" customHeight="1">
      <c r="A61" s="663">
        <v>45</v>
      </c>
      <c r="B61" s="824" t="s">
        <v>862</v>
      </c>
      <c r="C61" s="523">
        <v>41602</v>
      </c>
      <c r="D61" s="523">
        <v>571747</v>
      </c>
      <c r="E61" s="523">
        <v>40</v>
      </c>
      <c r="F61" s="523">
        <v>278</v>
      </c>
      <c r="G61" s="523">
        <v>1850</v>
      </c>
      <c r="H61" s="523">
        <v>19698</v>
      </c>
      <c r="I61" s="523">
        <v>535</v>
      </c>
      <c r="J61" s="523">
        <v>4789</v>
      </c>
      <c r="K61" s="523">
        <v>39575</v>
      </c>
      <c r="L61" s="523">
        <v>539465</v>
      </c>
      <c r="M61" s="523">
        <v>622</v>
      </c>
      <c r="N61" s="523">
        <v>1498</v>
      </c>
      <c r="O61" s="523">
        <v>1837</v>
      </c>
      <c r="P61" s="523">
        <v>4725</v>
      </c>
      <c r="Q61" s="523">
        <v>1910</v>
      </c>
      <c r="R61" s="523">
        <v>5608</v>
      </c>
      <c r="S61" s="526">
        <v>45</v>
      </c>
    </row>
    <row r="62" spans="1:19" ht="10.5" customHeight="1">
      <c r="A62" s="663">
        <v>46</v>
      </c>
      <c r="B62" s="824" t="s">
        <v>863</v>
      </c>
      <c r="C62" s="523">
        <v>67563</v>
      </c>
      <c r="D62" s="523">
        <v>1172204</v>
      </c>
      <c r="E62" s="523">
        <v>78</v>
      </c>
      <c r="F62" s="523">
        <v>571</v>
      </c>
      <c r="G62" s="523">
        <v>2639</v>
      </c>
      <c r="H62" s="523">
        <v>32778</v>
      </c>
      <c r="I62" s="523">
        <v>929</v>
      </c>
      <c r="J62" s="523">
        <v>9773</v>
      </c>
      <c r="K62" s="523">
        <v>65001</v>
      </c>
      <c r="L62" s="523">
        <v>1120205</v>
      </c>
      <c r="M62" s="523">
        <v>996</v>
      </c>
      <c r="N62" s="523">
        <v>1999</v>
      </c>
      <c r="O62" s="523">
        <v>3021</v>
      </c>
      <c r="P62" s="523">
        <v>7592</v>
      </c>
      <c r="Q62" s="523">
        <v>2678</v>
      </c>
      <c r="R62" s="523">
        <v>7253</v>
      </c>
      <c r="S62" s="526">
        <v>46</v>
      </c>
    </row>
    <row r="63" spans="1:19" ht="10.5" customHeight="1">
      <c r="A63" s="663">
        <v>47</v>
      </c>
      <c r="B63" s="824" t="s">
        <v>864</v>
      </c>
      <c r="C63" s="523">
        <v>52310</v>
      </c>
      <c r="D63" s="523">
        <v>1175400</v>
      </c>
      <c r="E63" s="523">
        <v>66</v>
      </c>
      <c r="F63" s="523">
        <v>525</v>
      </c>
      <c r="G63" s="523">
        <v>1752</v>
      </c>
      <c r="H63" s="523">
        <v>27328</v>
      </c>
      <c r="I63" s="523">
        <v>844</v>
      </c>
      <c r="J63" s="523">
        <v>9757</v>
      </c>
      <c r="K63" s="523">
        <v>50665</v>
      </c>
      <c r="L63" s="523">
        <v>1133535</v>
      </c>
      <c r="M63" s="523">
        <v>885</v>
      </c>
      <c r="N63" s="523">
        <v>1846</v>
      </c>
      <c r="O63" s="523">
        <v>2392</v>
      </c>
      <c r="P63" s="523">
        <v>6665</v>
      </c>
      <c r="Q63" s="523">
        <v>1646</v>
      </c>
      <c r="R63" s="523">
        <v>3779</v>
      </c>
      <c r="S63" s="526">
        <v>47</v>
      </c>
    </row>
    <row r="64" spans="1:19" ht="10.5" customHeight="1">
      <c r="A64" s="663">
        <v>48</v>
      </c>
      <c r="B64" s="824" t="s">
        <v>865</v>
      </c>
      <c r="C64" s="523">
        <v>44608</v>
      </c>
      <c r="D64" s="523">
        <v>1220415</v>
      </c>
      <c r="E64" s="523">
        <v>61</v>
      </c>
      <c r="F64" s="523">
        <v>668</v>
      </c>
      <c r="G64" s="523">
        <v>1213</v>
      </c>
      <c r="H64" s="523">
        <v>20931</v>
      </c>
      <c r="I64" s="523">
        <v>741</v>
      </c>
      <c r="J64" s="523">
        <v>9463</v>
      </c>
      <c r="K64" s="523">
        <v>43562</v>
      </c>
      <c r="L64" s="523">
        <v>1186845</v>
      </c>
      <c r="M64" s="523">
        <v>822</v>
      </c>
      <c r="N64" s="523">
        <v>1518</v>
      </c>
      <c r="O64" s="523">
        <v>2046</v>
      </c>
      <c r="P64" s="523">
        <v>5022</v>
      </c>
      <c r="Q64" s="523">
        <v>1262</v>
      </c>
      <c r="R64" s="523">
        <v>2732</v>
      </c>
      <c r="S64" s="526">
        <v>48</v>
      </c>
    </row>
    <row r="65" spans="1:19" ht="10.5" customHeight="1">
      <c r="A65" s="663">
        <v>49</v>
      </c>
      <c r="B65" s="824" t="s">
        <v>866</v>
      </c>
      <c r="C65" s="523">
        <v>38070</v>
      </c>
      <c r="D65" s="523">
        <v>1264010</v>
      </c>
      <c r="E65" s="523">
        <v>50</v>
      </c>
      <c r="F65" s="523">
        <v>545</v>
      </c>
      <c r="G65" s="523">
        <v>1084</v>
      </c>
      <c r="H65" s="523">
        <v>21499</v>
      </c>
      <c r="I65" s="523">
        <v>999</v>
      </c>
      <c r="J65" s="523">
        <v>14906</v>
      </c>
      <c r="K65" s="523">
        <v>37070</v>
      </c>
      <c r="L65" s="523">
        <v>1224072</v>
      </c>
      <c r="M65" s="523">
        <v>937</v>
      </c>
      <c r="N65" s="523">
        <v>1778</v>
      </c>
      <c r="O65" s="523">
        <v>2146</v>
      </c>
      <c r="P65" s="523">
        <v>6159</v>
      </c>
      <c r="Q65" s="523">
        <v>1006</v>
      </c>
      <c r="R65" s="523">
        <v>2098</v>
      </c>
      <c r="S65" s="526">
        <v>49</v>
      </c>
    </row>
    <row r="66" spans="1:19" ht="10.5" customHeight="1">
      <c r="A66" s="663">
        <v>50</v>
      </c>
      <c r="B66" s="824" t="s">
        <v>867</v>
      </c>
      <c r="C66" s="523">
        <v>19282</v>
      </c>
      <c r="D66" s="523">
        <v>815163</v>
      </c>
      <c r="E66" s="523">
        <v>35</v>
      </c>
      <c r="F66" s="523">
        <v>685</v>
      </c>
      <c r="G66" s="523">
        <v>939</v>
      </c>
      <c r="H66" s="523">
        <v>26354</v>
      </c>
      <c r="I66" s="523">
        <v>1214</v>
      </c>
      <c r="J66" s="523">
        <v>28012</v>
      </c>
      <c r="K66" s="523">
        <v>18125</v>
      </c>
      <c r="L66" s="523">
        <v>755921</v>
      </c>
      <c r="M66" s="523">
        <v>891</v>
      </c>
      <c r="N66" s="523">
        <v>2143</v>
      </c>
      <c r="O66" s="523">
        <v>1541</v>
      </c>
      <c r="P66" s="523">
        <v>6438</v>
      </c>
      <c r="Q66" s="523">
        <v>481</v>
      </c>
      <c r="R66" s="523">
        <v>1797</v>
      </c>
      <c r="S66" s="526">
        <v>50</v>
      </c>
    </row>
    <row r="67" spans="1:19" ht="10.5" customHeight="1">
      <c r="A67" s="663">
        <v>51</v>
      </c>
      <c r="B67" s="824" t="s">
        <v>868</v>
      </c>
      <c r="C67" s="523">
        <v>8375</v>
      </c>
      <c r="D67" s="523">
        <v>574644</v>
      </c>
      <c r="E67" s="523">
        <v>39</v>
      </c>
      <c r="F67" s="523">
        <v>1765</v>
      </c>
      <c r="G67" s="523">
        <v>1249</v>
      </c>
      <c r="H67" s="523">
        <v>60780</v>
      </c>
      <c r="I67" s="523">
        <v>2777</v>
      </c>
      <c r="J67" s="523">
        <v>185706</v>
      </c>
      <c r="K67" s="523">
        <v>5403</v>
      </c>
      <c r="L67" s="523">
        <v>322026</v>
      </c>
      <c r="M67" s="523">
        <v>1186</v>
      </c>
      <c r="N67" s="523">
        <v>4364</v>
      </c>
      <c r="O67" s="523">
        <v>1125</v>
      </c>
      <c r="P67" s="523">
        <v>10136</v>
      </c>
      <c r="Q67" s="523">
        <v>392</v>
      </c>
      <c r="R67" s="523">
        <v>3812</v>
      </c>
      <c r="S67" s="526">
        <v>51</v>
      </c>
    </row>
    <row r="68" spans="1:19" ht="10.5" customHeight="1">
      <c r="A68" s="663">
        <v>52</v>
      </c>
      <c r="B68" s="824" t="s">
        <v>869</v>
      </c>
      <c r="C68" s="523">
        <v>776</v>
      </c>
      <c r="D68" s="523">
        <v>127085</v>
      </c>
      <c r="E68" s="523">
        <v>3</v>
      </c>
      <c r="F68" s="523">
        <v>180</v>
      </c>
      <c r="G68" s="523">
        <v>277</v>
      </c>
      <c r="H68" s="523">
        <v>30739</v>
      </c>
      <c r="I68" s="523">
        <v>502</v>
      </c>
      <c r="J68" s="523">
        <v>78978</v>
      </c>
      <c r="K68" s="523">
        <v>150</v>
      </c>
      <c r="L68" s="523">
        <v>16379</v>
      </c>
      <c r="M68" s="523">
        <v>344</v>
      </c>
      <c r="N68" s="523">
        <v>1882</v>
      </c>
      <c r="O68" s="523">
        <v>176</v>
      </c>
      <c r="P68" s="523">
        <v>2700</v>
      </c>
      <c r="Q68" s="523">
        <v>68</v>
      </c>
      <c r="R68" s="523">
        <v>760</v>
      </c>
      <c r="S68" s="526">
        <v>52</v>
      </c>
    </row>
    <row r="69" spans="1:19" ht="10.5" customHeight="1">
      <c r="A69" s="663">
        <v>53</v>
      </c>
      <c r="B69" s="824" t="s">
        <v>870</v>
      </c>
      <c r="C69" s="523">
        <v>115</v>
      </c>
      <c r="D69" s="523">
        <v>36681</v>
      </c>
      <c r="E69" s="523" t="s">
        <v>3</v>
      </c>
      <c r="F69" s="523" t="s">
        <v>3</v>
      </c>
      <c r="G69" s="523">
        <v>67</v>
      </c>
      <c r="H69" s="523">
        <v>16094</v>
      </c>
      <c r="I69" s="523">
        <v>51</v>
      </c>
      <c r="J69" s="523">
        <v>15692</v>
      </c>
      <c r="K69" s="523">
        <v>21</v>
      </c>
      <c r="L69" s="523">
        <v>3192</v>
      </c>
      <c r="M69" s="523">
        <v>84</v>
      </c>
      <c r="N69" s="523">
        <v>1097</v>
      </c>
      <c r="O69" s="524">
        <v>32</v>
      </c>
      <c r="P69" s="524">
        <v>828</v>
      </c>
      <c r="Q69" s="524">
        <v>10</v>
      </c>
      <c r="R69" s="524">
        <v>52</v>
      </c>
      <c r="S69" s="526">
        <v>53</v>
      </c>
    </row>
    <row r="70" spans="1:19" ht="10.5" customHeight="1">
      <c r="A70" s="663">
        <v>54</v>
      </c>
      <c r="B70" s="824" t="s">
        <v>871</v>
      </c>
      <c r="C70" s="523">
        <v>15</v>
      </c>
      <c r="D70" s="523">
        <v>10300</v>
      </c>
      <c r="E70" s="523" t="s">
        <v>3</v>
      </c>
      <c r="F70" s="523" t="s">
        <v>3</v>
      </c>
      <c r="G70" s="523" t="s">
        <v>3</v>
      </c>
      <c r="H70" s="523" t="s">
        <v>3</v>
      </c>
      <c r="I70" s="523" t="s">
        <v>3</v>
      </c>
      <c r="J70" s="523" t="s">
        <v>3</v>
      </c>
      <c r="K70" s="523" t="s">
        <v>3</v>
      </c>
      <c r="L70" s="523" t="s">
        <v>3</v>
      </c>
      <c r="M70" s="523" t="s">
        <v>3</v>
      </c>
      <c r="N70" s="523" t="s">
        <v>3</v>
      </c>
      <c r="O70" s="523">
        <v>5</v>
      </c>
      <c r="P70" s="523">
        <v>39</v>
      </c>
      <c r="Q70" s="523">
        <v>3</v>
      </c>
      <c r="R70" s="523">
        <v>12</v>
      </c>
      <c r="S70" s="526">
        <v>54</v>
      </c>
    </row>
    <row r="71" spans="1:19" s="516" customFormat="1" ht="10.5" customHeight="1">
      <c r="A71" s="663">
        <v>55</v>
      </c>
      <c r="B71" s="824" t="s">
        <v>872</v>
      </c>
      <c r="C71" s="523">
        <v>3</v>
      </c>
      <c r="D71" s="523">
        <v>4686</v>
      </c>
      <c r="E71" s="523" t="s">
        <v>3</v>
      </c>
      <c r="F71" s="523" t="s">
        <v>3</v>
      </c>
      <c r="G71" s="523" t="s">
        <v>3</v>
      </c>
      <c r="H71" s="523" t="s">
        <v>3</v>
      </c>
      <c r="I71" s="523" t="s">
        <v>3</v>
      </c>
      <c r="J71" s="523" t="s">
        <v>3</v>
      </c>
      <c r="K71" s="523" t="s">
        <v>3</v>
      </c>
      <c r="L71" s="523" t="s">
        <v>3</v>
      </c>
      <c r="M71" s="523" t="s">
        <v>3</v>
      </c>
      <c r="N71" s="523" t="s">
        <v>3</v>
      </c>
      <c r="O71" s="523" t="s">
        <v>884</v>
      </c>
      <c r="P71" s="523" t="s">
        <v>445</v>
      </c>
      <c r="Q71" s="523" t="s">
        <v>884</v>
      </c>
      <c r="R71" s="523" t="s">
        <v>445</v>
      </c>
      <c r="S71" s="526">
        <v>55</v>
      </c>
    </row>
    <row r="72" spans="1:19" s="516" customFormat="1" ht="10.5" customHeight="1">
      <c r="A72" s="826">
        <v>56</v>
      </c>
      <c r="B72" s="830" t="s">
        <v>874</v>
      </c>
      <c r="C72" s="529">
        <v>536222</v>
      </c>
      <c r="D72" s="529">
        <v>8299971</v>
      </c>
      <c r="E72" s="529">
        <v>788</v>
      </c>
      <c r="F72" s="529">
        <v>7198</v>
      </c>
      <c r="G72" s="529">
        <v>25409</v>
      </c>
      <c r="H72" s="529">
        <v>326958</v>
      </c>
      <c r="I72" s="529">
        <v>12269</v>
      </c>
      <c r="J72" s="529">
        <v>379179</v>
      </c>
      <c r="K72" s="529">
        <v>444977</v>
      </c>
      <c r="L72" s="529">
        <v>7419574</v>
      </c>
      <c r="M72" s="529">
        <v>11643</v>
      </c>
      <c r="N72" s="529">
        <v>26327</v>
      </c>
      <c r="O72" s="529">
        <v>26904</v>
      </c>
      <c r="P72" s="529">
        <v>72239</v>
      </c>
      <c r="Q72" s="529">
        <v>53536</v>
      </c>
      <c r="R72" s="529">
        <v>149169</v>
      </c>
      <c r="S72" s="828">
        <v>56</v>
      </c>
    </row>
    <row r="73" spans="1:19" ht="10.5" customHeight="1">
      <c r="A73" s="663">
        <v>57</v>
      </c>
      <c r="B73" s="831" t="s">
        <v>364</v>
      </c>
      <c r="C73" s="523">
        <v>11599</v>
      </c>
      <c r="D73" s="523">
        <v>-55879</v>
      </c>
      <c r="E73" s="523">
        <v>6</v>
      </c>
      <c r="F73" s="523">
        <v>14</v>
      </c>
      <c r="G73" s="523">
        <v>221</v>
      </c>
      <c r="H73" s="523">
        <v>843</v>
      </c>
      <c r="I73" s="524">
        <v>139</v>
      </c>
      <c r="J73" s="524">
        <v>738</v>
      </c>
      <c r="K73" s="523">
        <v>1187</v>
      </c>
      <c r="L73" s="523">
        <v>7553</v>
      </c>
      <c r="M73" s="523">
        <v>234</v>
      </c>
      <c r="N73" s="523">
        <v>561</v>
      </c>
      <c r="O73" s="523">
        <v>395</v>
      </c>
      <c r="P73" s="523">
        <v>942</v>
      </c>
      <c r="Q73" s="523">
        <v>842</v>
      </c>
      <c r="R73" s="523">
        <v>2074</v>
      </c>
      <c r="S73" s="526">
        <v>57</v>
      </c>
    </row>
    <row r="74" spans="3:18" ht="10.5" customHeight="1"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</row>
    <row r="75" ht="10.5" customHeight="1"/>
  </sheetData>
  <mergeCells count="22">
    <mergeCell ref="B1:H1"/>
    <mergeCell ref="I1:R1"/>
    <mergeCell ref="B2:H2"/>
    <mergeCell ref="I2:R2"/>
    <mergeCell ref="A4:A8"/>
    <mergeCell ref="S4:S8"/>
    <mergeCell ref="K5:L7"/>
    <mergeCell ref="M5:N7"/>
    <mergeCell ref="O5:P7"/>
    <mergeCell ref="B4:B8"/>
    <mergeCell ref="Q5:R7"/>
    <mergeCell ref="I4:R4"/>
    <mergeCell ref="E5:F7"/>
    <mergeCell ref="G5:H7"/>
    <mergeCell ref="I5:J7"/>
    <mergeCell ref="I54:R54"/>
    <mergeCell ref="B54:H54"/>
    <mergeCell ref="B32:H32"/>
    <mergeCell ref="B10:H10"/>
    <mergeCell ref="I10:R10"/>
    <mergeCell ref="I32:R32"/>
    <mergeCell ref="C4:D7"/>
  </mergeCells>
  <printOptions/>
  <pageMargins left="0.7874015748031497" right="0.7874015748031497" top="0.7874015748031497" bottom="0.3937007874015748" header="0.5118110236220472" footer="0.5118110236220472"/>
  <pageSetup firstPageNumber="24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1"/>
  <dimension ref="A1:S7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34" customWidth="1"/>
    <col min="2" max="2" width="23.28125" style="70" customWidth="1"/>
    <col min="3" max="8" width="8.7109375" style="70" customWidth="1"/>
    <col min="9" max="9" width="7.8515625" style="70" customWidth="1"/>
    <col min="10" max="10" width="8.28125" style="70" customWidth="1"/>
    <col min="11" max="11" width="8.7109375" style="70" customWidth="1"/>
    <col min="12" max="12" width="9.00390625" style="70" customWidth="1"/>
    <col min="13" max="13" width="7.421875" style="70" customWidth="1"/>
    <col min="14" max="14" width="7.8515625" style="70" customWidth="1"/>
    <col min="15" max="15" width="7.57421875" style="70" customWidth="1"/>
    <col min="16" max="16" width="8.00390625" style="70" customWidth="1"/>
    <col min="17" max="17" width="8.7109375" style="70" customWidth="1"/>
    <col min="18" max="18" width="8.28125" style="70" customWidth="1"/>
    <col min="19" max="19" width="4.7109375" style="334" customWidth="1"/>
    <col min="20" max="16384" width="11.421875" style="70" customWidth="1"/>
  </cols>
  <sheetData>
    <row r="1" spans="1:19" ht="13.5" customHeight="1">
      <c r="A1" s="59"/>
      <c r="B1" s="1074" t="s">
        <v>876</v>
      </c>
      <c r="C1" s="1074"/>
      <c r="D1" s="1074"/>
      <c r="E1" s="1074"/>
      <c r="F1" s="1074"/>
      <c r="G1" s="1074"/>
      <c r="H1" s="1074"/>
      <c r="I1" s="1075" t="s">
        <v>841</v>
      </c>
      <c r="J1" s="1075"/>
      <c r="K1" s="1075"/>
      <c r="L1" s="1075"/>
      <c r="M1" s="1075"/>
      <c r="N1" s="1075"/>
      <c r="O1" s="1075"/>
      <c r="P1" s="1075"/>
      <c r="Q1" s="1075"/>
      <c r="R1" s="1075"/>
      <c r="S1" s="59"/>
    </row>
    <row r="2" spans="1:19" ht="13.5" customHeight="1">
      <c r="A2" s="59"/>
      <c r="B2" s="1074" t="s">
        <v>842</v>
      </c>
      <c r="C2" s="1074"/>
      <c r="D2" s="1074"/>
      <c r="E2" s="1074"/>
      <c r="F2" s="1074"/>
      <c r="G2" s="1074"/>
      <c r="H2" s="1074"/>
      <c r="I2" s="1075" t="s">
        <v>843</v>
      </c>
      <c r="J2" s="1075"/>
      <c r="K2" s="1075"/>
      <c r="L2" s="1075"/>
      <c r="M2" s="1075"/>
      <c r="N2" s="1075"/>
      <c r="O2" s="1075"/>
      <c r="P2" s="1075"/>
      <c r="Q2" s="1075"/>
      <c r="R2" s="1075"/>
      <c r="S2" s="59"/>
    </row>
    <row r="3" spans="1:19" ht="10.5" customHeight="1">
      <c r="A3" s="59"/>
      <c r="B3" s="520"/>
      <c r="C3" s="520"/>
      <c r="D3" s="520"/>
      <c r="E3" s="520"/>
      <c r="F3" s="520"/>
      <c r="G3" s="520"/>
      <c r="H3" s="520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4"/>
    </row>
    <row r="4" spans="1:19" ht="13.5" customHeight="1">
      <c r="A4" s="957" t="s">
        <v>382</v>
      </c>
      <c r="B4" s="1015" t="s">
        <v>844</v>
      </c>
      <c r="C4" s="1061" t="s">
        <v>845</v>
      </c>
      <c r="D4" s="1062"/>
      <c r="E4" s="540"/>
      <c r="F4" s="540"/>
      <c r="G4" s="540"/>
      <c r="H4" s="541" t="s">
        <v>846</v>
      </c>
      <c r="I4" s="1066" t="s">
        <v>847</v>
      </c>
      <c r="J4" s="1067"/>
      <c r="K4" s="1067"/>
      <c r="L4" s="1067"/>
      <c r="M4" s="1067"/>
      <c r="N4" s="1067"/>
      <c r="O4" s="1067"/>
      <c r="P4" s="1067"/>
      <c r="Q4" s="1067"/>
      <c r="R4" s="1068"/>
      <c r="S4" s="964" t="s">
        <v>382</v>
      </c>
    </row>
    <row r="5" spans="1:19" ht="13.5" customHeight="1">
      <c r="A5" s="1054"/>
      <c r="B5" s="1059"/>
      <c r="C5" s="1063"/>
      <c r="D5" s="1054"/>
      <c r="E5" s="850" t="s">
        <v>877</v>
      </c>
      <c r="F5" s="851"/>
      <c r="G5" s="1070" t="s">
        <v>583</v>
      </c>
      <c r="H5" s="1071"/>
      <c r="I5" s="850" t="s">
        <v>849</v>
      </c>
      <c r="J5" s="851"/>
      <c r="K5" s="947" t="s">
        <v>850</v>
      </c>
      <c r="L5" s="851"/>
      <c r="M5" s="947" t="s">
        <v>851</v>
      </c>
      <c r="N5" s="851"/>
      <c r="O5" s="850" t="s">
        <v>852</v>
      </c>
      <c r="P5" s="851"/>
      <c r="Q5" s="850" t="s">
        <v>853</v>
      </c>
      <c r="R5" s="851"/>
      <c r="S5" s="1056"/>
    </row>
    <row r="6" spans="1:19" ht="13.5" customHeight="1">
      <c r="A6" s="1054"/>
      <c r="B6" s="1059"/>
      <c r="C6" s="1063"/>
      <c r="D6" s="1054"/>
      <c r="E6" s="1069"/>
      <c r="F6" s="1054"/>
      <c r="G6" s="1072"/>
      <c r="H6" s="1072"/>
      <c r="I6" s="1069"/>
      <c r="J6" s="1054"/>
      <c r="K6" s="1056"/>
      <c r="L6" s="1054"/>
      <c r="M6" s="1056"/>
      <c r="N6" s="1054"/>
      <c r="O6" s="1069"/>
      <c r="P6" s="1054"/>
      <c r="Q6" s="1069"/>
      <c r="R6" s="1054"/>
      <c r="S6" s="1056"/>
    </row>
    <row r="7" spans="1:19" ht="11.25" customHeight="1">
      <c r="A7" s="1054"/>
      <c r="B7" s="1059"/>
      <c r="C7" s="1064"/>
      <c r="D7" s="1065"/>
      <c r="E7" s="1069"/>
      <c r="F7" s="1054"/>
      <c r="G7" s="1072"/>
      <c r="H7" s="1072"/>
      <c r="I7" s="1077"/>
      <c r="J7" s="1065"/>
      <c r="K7" s="1073"/>
      <c r="L7" s="1065"/>
      <c r="M7" s="1073"/>
      <c r="N7" s="1065"/>
      <c r="O7" s="1077"/>
      <c r="P7" s="1065"/>
      <c r="Q7" s="1077"/>
      <c r="R7" s="1065"/>
      <c r="S7" s="1056"/>
    </row>
    <row r="8" spans="1:19" ht="13.5" customHeight="1">
      <c r="A8" s="1055"/>
      <c r="B8" s="1060"/>
      <c r="C8" s="543" t="s">
        <v>854</v>
      </c>
      <c r="D8" s="544" t="s">
        <v>394</v>
      </c>
      <c r="E8" s="544" t="s">
        <v>854</v>
      </c>
      <c r="F8" s="544" t="s">
        <v>394</v>
      </c>
      <c r="G8" s="544" t="s">
        <v>854</v>
      </c>
      <c r="H8" s="66" t="s">
        <v>394</v>
      </c>
      <c r="I8" s="543" t="s">
        <v>854</v>
      </c>
      <c r="J8" s="543" t="s">
        <v>394</v>
      </c>
      <c r="K8" s="544" t="s">
        <v>854</v>
      </c>
      <c r="L8" s="544" t="s">
        <v>394</v>
      </c>
      <c r="M8" s="544" t="s">
        <v>854</v>
      </c>
      <c r="N8" s="544" t="s">
        <v>394</v>
      </c>
      <c r="O8" s="544" t="s">
        <v>854</v>
      </c>
      <c r="P8" s="544" t="s">
        <v>394</v>
      </c>
      <c r="Q8" s="544" t="s">
        <v>854</v>
      </c>
      <c r="R8" s="544" t="s">
        <v>394</v>
      </c>
      <c r="S8" s="1057"/>
    </row>
    <row r="9" spans="1:19" ht="3.75" customHeight="1">
      <c r="A9" s="542"/>
      <c r="B9" s="542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42"/>
    </row>
    <row r="10" spans="1:19" ht="9" customHeight="1">
      <c r="A10" s="59"/>
      <c r="B10" s="1058" t="s">
        <v>878</v>
      </c>
      <c r="C10" s="1058"/>
      <c r="D10" s="1058"/>
      <c r="E10" s="1058"/>
      <c r="F10" s="1058"/>
      <c r="G10" s="1058"/>
      <c r="H10" s="1058"/>
      <c r="I10" s="1058" t="s">
        <v>878</v>
      </c>
      <c r="J10" s="1058"/>
      <c r="K10" s="1058"/>
      <c r="L10" s="1058"/>
      <c r="M10" s="1058"/>
      <c r="N10" s="1058"/>
      <c r="O10" s="1058"/>
      <c r="P10" s="1058"/>
      <c r="Q10" s="1058"/>
      <c r="R10" s="1058"/>
      <c r="S10" s="519"/>
    </row>
    <row r="11" spans="1:19" ht="3.75" customHeight="1">
      <c r="A11" s="59"/>
      <c r="B11" s="520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9"/>
      <c r="P11" s="519"/>
      <c r="Q11" s="519"/>
      <c r="R11" s="519"/>
      <c r="S11" s="519"/>
    </row>
    <row r="12" spans="1:19" ht="10.5" customHeight="1">
      <c r="A12" s="57">
        <v>1</v>
      </c>
      <c r="B12" s="522" t="s">
        <v>856</v>
      </c>
      <c r="C12" s="545">
        <v>34230</v>
      </c>
      <c r="D12" s="545" t="s">
        <v>445</v>
      </c>
      <c r="E12" s="545" t="s">
        <v>884</v>
      </c>
      <c r="F12" s="545" t="s">
        <v>445</v>
      </c>
      <c r="G12" s="545" t="s">
        <v>884</v>
      </c>
      <c r="H12" s="545" t="s">
        <v>445</v>
      </c>
      <c r="I12" s="545" t="s">
        <v>884</v>
      </c>
      <c r="J12" s="545" t="s">
        <v>445</v>
      </c>
      <c r="K12" s="546" t="s">
        <v>3</v>
      </c>
      <c r="L12" s="546" t="s">
        <v>3</v>
      </c>
      <c r="M12" s="545" t="s">
        <v>884</v>
      </c>
      <c r="N12" s="545" t="s">
        <v>445</v>
      </c>
      <c r="O12" s="546" t="s">
        <v>3</v>
      </c>
      <c r="P12" s="546" t="s">
        <v>3</v>
      </c>
      <c r="Q12" s="545" t="s">
        <v>884</v>
      </c>
      <c r="R12" s="547" t="s">
        <v>445</v>
      </c>
      <c r="S12" s="58">
        <v>1</v>
      </c>
    </row>
    <row r="13" spans="1:19" ht="10.5" customHeight="1">
      <c r="A13" s="57">
        <v>2</v>
      </c>
      <c r="B13" s="522" t="s">
        <v>857</v>
      </c>
      <c r="C13" s="545">
        <v>73226</v>
      </c>
      <c r="D13" s="545">
        <v>82341</v>
      </c>
      <c r="E13" s="545">
        <v>60</v>
      </c>
      <c r="F13" s="545">
        <v>91</v>
      </c>
      <c r="G13" s="545">
        <v>3767</v>
      </c>
      <c r="H13" s="545">
        <v>4311</v>
      </c>
      <c r="I13" s="545">
        <v>934</v>
      </c>
      <c r="J13" s="545">
        <v>1070</v>
      </c>
      <c r="K13" s="545">
        <v>65445</v>
      </c>
      <c r="L13" s="545">
        <v>74593</v>
      </c>
      <c r="M13" s="545">
        <v>709</v>
      </c>
      <c r="N13" s="545">
        <v>570</v>
      </c>
      <c r="O13" s="545">
        <v>952</v>
      </c>
      <c r="P13" s="545">
        <v>1001</v>
      </c>
      <c r="Q13" s="545">
        <v>2545</v>
      </c>
      <c r="R13" s="545">
        <v>3940</v>
      </c>
      <c r="S13" s="58">
        <v>2</v>
      </c>
    </row>
    <row r="14" spans="1:19" ht="10.5" customHeight="1">
      <c r="A14" s="57">
        <v>3</v>
      </c>
      <c r="B14" s="522" t="s">
        <v>858</v>
      </c>
      <c r="C14" s="545">
        <v>48440</v>
      </c>
      <c r="D14" s="545">
        <v>175925</v>
      </c>
      <c r="E14" s="545">
        <v>71</v>
      </c>
      <c r="F14" s="545">
        <v>175</v>
      </c>
      <c r="G14" s="545">
        <v>3296</v>
      </c>
      <c r="H14" s="545">
        <v>10378</v>
      </c>
      <c r="I14" s="545">
        <v>729</v>
      </c>
      <c r="J14" s="545">
        <v>2189</v>
      </c>
      <c r="K14" s="545">
        <v>41545</v>
      </c>
      <c r="L14" s="545">
        <v>148075</v>
      </c>
      <c r="M14" s="545">
        <v>705</v>
      </c>
      <c r="N14" s="545">
        <v>840</v>
      </c>
      <c r="O14" s="545">
        <v>1097</v>
      </c>
      <c r="P14" s="545">
        <v>1757</v>
      </c>
      <c r="Q14" s="545">
        <v>4615</v>
      </c>
      <c r="R14" s="545">
        <v>14727</v>
      </c>
      <c r="S14" s="58">
        <v>3</v>
      </c>
    </row>
    <row r="15" spans="1:19" ht="10.5" customHeight="1">
      <c r="A15" s="57">
        <v>4</v>
      </c>
      <c r="B15" s="522" t="s">
        <v>859</v>
      </c>
      <c r="C15" s="545">
        <v>35964</v>
      </c>
      <c r="D15" s="545">
        <v>224249</v>
      </c>
      <c r="E15" s="545">
        <v>86</v>
      </c>
      <c r="F15" s="545">
        <v>286</v>
      </c>
      <c r="G15" s="545">
        <v>3376</v>
      </c>
      <c r="H15" s="545">
        <v>17210</v>
      </c>
      <c r="I15" s="545">
        <v>708</v>
      </c>
      <c r="J15" s="545">
        <v>3086</v>
      </c>
      <c r="K15" s="545">
        <v>30588</v>
      </c>
      <c r="L15" s="545">
        <v>187044</v>
      </c>
      <c r="M15" s="545">
        <v>862</v>
      </c>
      <c r="N15" s="545">
        <v>1348</v>
      </c>
      <c r="O15" s="545">
        <v>1312</v>
      </c>
      <c r="P15" s="545">
        <v>2942</v>
      </c>
      <c r="Q15" s="545">
        <v>3557</v>
      </c>
      <c r="R15" s="545">
        <v>14882</v>
      </c>
      <c r="S15" s="58">
        <v>4</v>
      </c>
    </row>
    <row r="16" spans="1:19" ht="10.5" customHeight="1">
      <c r="A16" s="57">
        <v>5</v>
      </c>
      <c r="B16" s="522" t="s">
        <v>860</v>
      </c>
      <c r="C16" s="545">
        <v>36040</v>
      </c>
      <c r="D16" s="545">
        <v>315278</v>
      </c>
      <c r="E16" s="545">
        <v>87</v>
      </c>
      <c r="F16" s="545">
        <v>480</v>
      </c>
      <c r="G16" s="545">
        <v>3199</v>
      </c>
      <c r="H16" s="545">
        <v>23620</v>
      </c>
      <c r="I16" s="545">
        <v>703</v>
      </c>
      <c r="J16" s="545">
        <v>4221</v>
      </c>
      <c r="K16" s="545">
        <v>32008</v>
      </c>
      <c r="L16" s="545">
        <v>276044</v>
      </c>
      <c r="M16" s="545">
        <v>635</v>
      </c>
      <c r="N16" s="545">
        <v>1472</v>
      </c>
      <c r="O16" s="545">
        <v>1182</v>
      </c>
      <c r="P16" s="545">
        <v>3261</v>
      </c>
      <c r="Q16" s="545">
        <v>2346</v>
      </c>
      <c r="R16" s="545">
        <v>9329</v>
      </c>
      <c r="S16" s="58">
        <v>5</v>
      </c>
    </row>
    <row r="17" spans="1:19" ht="10.5" customHeight="1">
      <c r="A17" s="57">
        <v>6</v>
      </c>
      <c r="B17" s="522" t="s">
        <v>861</v>
      </c>
      <c r="C17" s="545">
        <v>37495</v>
      </c>
      <c r="D17" s="545">
        <v>421864</v>
      </c>
      <c r="E17" s="545">
        <v>97</v>
      </c>
      <c r="F17" s="545">
        <v>643</v>
      </c>
      <c r="G17" s="545">
        <v>3649</v>
      </c>
      <c r="H17" s="545">
        <v>34406</v>
      </c>
      <c r="I17" s="545">
        <v>597</v>
      </c>
      <c r="J17" s="545">
        <v>4379</v>
      </c>
      <c r="K17" s="545">
        <v>33687</v>
      </c>
      <c r="L17" s="545">
        <v>374724</v>
      </c>
      <c r="M17" s="545">
        <v>558</v>
      </c>
      <c r="N17" s="545">
        <v>1397</v>
      </c>
      <c r="O17" s="545">
        <v>1089</v>
      </c>
      <c r="P17" s="545">
        <v>3393</v>
      </c>
      <c r="Q17" s="545">
        <v>1868</v>
      </c>
      <c r="R17" s="545">
        <v>6454</v>
      </c>
      <c r="S17" s="58">
        <v>6</v>
      </c>
    </row>
    <row r="18" spans="1:19" ht="10.5" customHeight="1">
      <c r="A18" s="57">
        <v>7</v>
      </c>
      <c r="B18" s="522" t="s">
        <v>862</v>
      </c>
      <c r="C18" s="545">
        <v>38743</v>
      </c>
      <c r="D18" s="545">
        <v>533447</v>
      </c>
      <c r="E18" s="545">
        <v>81</v>
      </c>
      <c r="F18" s="545">
        <v>618</v>
      </c>
      <c r="G18" s="545">
        <v>2683</v>
      </c>
      <c r="H18" s="545">
        <v>30058</v>
      </c>
      <c r="I18" s="545">
        <v>516</v>
      </c>
      <c r="J18" s="545">
        <v>4761</v>
      </c>
      <c r="K18" s="545">
        <v>36047</v>
      </c>
      <c r="L18" s="545">
        <v>492959</v>
      </c>
      <c r="M18" s="545">
        <v>501</v>
      </c>
      <c r="N18" s="545">
        <v>1132</v>
      </c>
      <c r="O18" s="545">
        <v>1048</v>
      </c>
      <c r="P18" s="545">
        <v>2783</v>
      </c>
      <c r="Q18" s="545">
        <v>1714</v>
      </c>
      <c r="R18" s="545">
        <v>5297</v>
      </c>
      <c r="S18" s="58">
        <v>7</v>
      </c>
    </row>
    <row r="19" spans="1:19" ht="10.5" customHeight="1">
      <c r="A19" s="57">
        <v>8</v>
      </c>
      <c r="B19" s="522" t="s">
        <v>863</v>
      </c>
      <c r="C19" s="545">
        <v>74222</v>
      </c>
      <c r="D19" s="545">
        <v>1291726</v>
      </c>
      <c r="E19" s="545">
        <v>171</v>
      </c>
      <c r="F19" s="545">
        <v>1292</v>
      </c>
      <c r="G19" s="545">
        <v>3885</v>
      </c>
      <c r="H19" s="545">
        <v>52300</v>
      </c>
      <c r="I19" s="545">
        <v>994</v>
      </c>
      <c r="J19" s="545">
        <v>10649</v>
      </c>
      <c r="K19" s="545">
        <v>70591</v>
      </c>
      <c r="L19" s="545">
        <v>1221930</v>
      </c>
      <c r="M19" s="545">
        <v>927</v>
      </c>
      <c r="N19" s="545">
        <v>1676</v>
      </c>
      <c r="O19" s="545">
        <v>1972</v>
      </c>
      <c r="P19" s="545">
        <v>4677</v>
      </c>
      <c r="Q19" s="545">
        <v>2578</v>
      </c>
      <c r="R19" s="545">
        <v>7208</v>
      </c>
      <c r="S19" s="58">
        <v>8</v>
      </c>
    </row>
    <row r="20" spans="1:19" ht="10.5" customHeight="1">
      <c r="A20" s="57">
        <v>9</v>
      </c>
      <c r="B20" s="522" t="s">
        <v>864</v>
      </c>
      <c r="C20" s="545">
        <v>55985</v>
      </c>
      <c r="D20" s="545">
        <v>1252525</v>
      </c>
      <c r="E20" s="545">
        <v>129</v>
      </c>
      <c r="F20" s="545">
        <v>1134</v>
      </c>
      <c r="G20" s="545">
        <v>2794</v>
      </c>
      <c r="H20" s="545">
        <v>47165</v>
      </c>
      <c r="I20" s="545">
        <v>814</v>
      </c>
      <c r="J20" s="545">
        <v>10386</v>
      </c>
      <c r="K20" s="545">
        <v>53503</v>
      </c>
      <c r="L20" s="545">
        <v>1191895</v>
      </c>
      <c r="M20" s="545">
        <v>887</v>
      </c>
      <c r="N20" s="545">
        <v>1531</v>
      </c>
      <c r="O20" s="545">
        <v>1682</v>
      </c>
      <c r="P20" s="545">
        <v>4065</v>
      </c>
      <c r="Q20" s="545">
        <v>1689</v>
      </c>
      <c r="R20" s="545">
        <v>4019</v>
      </c>
      <c r="S20" s="58">
        <v>9</v>
      </c>
    </row>
    <row r="21" spans="1:19" ht="10.5" customHeight="1">
      <c r="A21" s="57">
        <v>10</v>
      </c>
      <c r="B21" s="522" t="s">
        <v>865</v>
      </c>
      <c r="C21" s="545">
        <v>36871</v>
      </c>
      <c r="D21" s="545">
        <v>1005912</v>
      </c>
      <c r="E21" s="545">
        <v>76</v>
      </c>
      <c r="F21" s="545">
        <v>1096</v>
      </c>
      <c r="G21" s="545">
        <v>1789</v>
      </c>
      <c r="H21" s="545">
        <v>34286</v>
      </c>
      <c r="I21" s="545">
        <v>744</v>
      </c>
      <c r="J21" s="545">
        <v>10408</v>
      </c>
      <c r="K21" s="545">
        <v>35321</v>
      </c>
      <c r="L21" s="545">
        <v>959213</v>
      </c>
      <c r="M21" s="545">
        <v>845</v>
      </c>
      <c r="N21" s="545">
        <v>1329</v>
      </c>
      <c r="O21" s="545">
        <v>1316</v>
      </c>
      <c r="P21" s="545">
        <v>3069</v>
      </c>
      <c r="Q21" s="545">
        <v>1310</v>
      </c>
      <c r="R21" s="545">
        <v>2675</v>
      </c>
      <c r="S21" s="58">
        <v>10</v>
      </c>
    </row>
    <row r="22" spans="1:19" s="354" customFormat="1" ht="10.5" customHeight="1">
      <c r="A22" s="57">
        <v>11</v>
      </c>
      <c r="B22" s="522" t="s">
        <v>866</v>
      </c>
      <c r="C22" s="545">
        <v>27783</v>
      </c>
      <c r="D22" s="545">
        <v>922300</v>
      </c>
      <c r="E22" s="545">
        <v>82</v>
      </c>
      <c r="F22" s="545">
        <v>1292</v>
      </c>
      <c r="G22" s="545">
        <v>1728</v>
      </c>
      <c r="H22" s="545">
        <v>40870</v>
      </c>
      <c r="I22" s="545">
        <v>968</v>
      </c>
      <c r="J22" s="545">
        <v>15537</v>
      </c>
      <c r="K22" s="545">
        <v>26219</v>
      </c>
      <c r="L22" s="545">
        <v>864672</v>
      </c>
      <c r="M22" s="545">
        <v>962</v>
      </c>
      <c r="N22" s="545">
        <v>1531</v>
      </c>
      <c r="O22" s="545">
        <v>1265</v>
      </c>
      <c r="P22" s="545">
        <v>3300</v>
      </c>
      <c r="Q22" s="545">
        <v>980</v>
      </c>
      <c r="R22" s="545">
        <v>2051</v>
      </c>
      <c r="S22" s="526">
        <v>11</v>
      </c>
    </row>
    <row r="23" spans="1:19" ht="10.5" customHeight="1">
      <c r="A23" s="57">
        <v>12</v>
      </c>
      <c r="B23" s="522" t="s">
        <v>867</v>
      </c>
      <c r="C23" s="545">
        <v>16383</v>
      </c>
      <c r="D23" s="545">
        <v>695951</v>
      </c>
      <c r="E23" s="545">
        <v>65</v>
      </c>
      <c r="F23" s="545">
        <v>1218</v>
      </c>
      <c r="G23" s="545">
        <v>1519</v>
      </c>
      <c r="H23" s="545">
        <v>46999</v>
      </c>
      <c r="I23" s="545">
        <v>1179</v>
      </c>
      <c r="J23" s="545">
        <v>26473</v>
      </c>
      <c r="K23" s="545">
        <v>14829</v>
      </c>
      <c r="L23" s="545">
        <v>622448</v>
      </c>
      <c r="M23" s="545">
        <v>1118</v>
      </c>
      <c r="N23" s="545">
        <v>2005</v>
      </c>
      <c r="O23" s="545">
        <v>1043</v>
      </c>
      <c r="P23" s="545">
        <v>3420</v>
      </c>
      <c r="Q23" s="545">
        <v>412</v>
      </c>
      <c r="R23" s="545">
        <v>1564</v>
      </c>
      <c r="S23" s="58">
        <v>12</v>
      </c>
    </row>
    <row r="24" spans="1:19" ht="10.5" customHeight="1">
      <c r="A24" s="57">
        <v>13</v>
      </c>
      <c r="B24" s="522" t="s">
        <v>868</v>
      </c>
      <c r="C24" s="545">
        <v>9616</v>
      </c>
      <c r="D24" s="545">
        <v>645398</v>
      </c>
      <c r="E24" s="545">
        <v>75</v>
      </c>
      <c r="F24" s="545">
        <v>3503</v>
      </c>
      <c r="G24" s="545">
        <v>1761</v>
      </c>
      <c r="H24" s="545">
        <v>83456</v>
      </c>
      <c r="I24" s="545">
        <v>2211</v>
      </c>
      <c r="J24" s="545">
        <v>118045</v>
      </c>
      <c r="K24" s="545">
        <v>7172</v>
      </c>
      <c r="L24" s="545">
        <v>442199</v>
      </c>
      <c r="M24" s="545">
        <v>1628</v>
      </c>
      <c r="N24" s="545">
        <v>4851</v>
      </c>
      <c r="O24" s="545">
        <v>1125</v>
      </c>
      <c r="P24" s="545">
        <v>8323</v>
      </c>
      <c r="Q24" s="545">
        <v>356</v>
      </c>
      <c r="R24" s="545">
        <v>3579</v>
      </c>
      <c r="S24" s="58">
        <v>13</v>
      </c>
    </row>
    <row r="25" spans="1:19" ht="10.5" customHeight="1">
      <c r="A25" s="57">
        <v>14</v>
      </c>
      <c r="B25" s="522" t="s">
        <v>869</v>
      </c>
      <c r="C25" s="545">
        <v>814</v>
      </c>
      <c r="D25" s="545">
        <v>134870</v>
      </c>
      <c r="E25" s="546">
        <v>12</v>
      </c>
      <c r="F25" s="546">
        <v>1592</v>
      </c>
      <c r="G25" s="545">
        <v>362</v>
      </c>
      <c r="H25" s="545">
        <v>40634</v>
      </c>
      <c r="I25" s="545">
        <v>359</v>
      </c>
      <c r="J25" s="545">
        <v>50750</v>
      </c>
      <c r="K25" s="545">
        <v>337</v>
      </c>
      <c r="L25" s="545">
        <v>41308</v>
      </c>
      <c r="M25" s="545">
        <v>397</v>
      </c>
      <c r="N25" s="545">
        <v>3631</v>
      </c>
      <c r="O25" s="545">
        <v>174</v>
      </c>
      <c r="P25" s="545">
        <v>2067</v>
      </c>
      <c r="Q25" s="546">
        <v>75</v>
      </c>
      <c r="R25" s="546">
        <v>809</v>
      </c>
      <c r="S25" s="58">
        <v>14</v>
      </c>
    </row>
    <row r="26" spans="1:19" ht="10.5" customHeight="1">
      <c r="A26" s="57">
        <v>15</v>
      </c>
      <c r="B26" s="522" t="s">
        <v>870</v>
      </c>
      <c r="C26" s="545">
        <v>176</v>
      </c>
      <c r="D26" s="545">
        <v>56334</v>
      </c>
      <c r="E26" s="546" t="s">
        <v>3</v>
      </c>
      <c r="F26" s="546" t="s">
        <v>3</v>
      </c>
      <c r="G26" s="545">
        <v>110</v>
      </c>
      <c r="H26" s="545">
        <v>23384</v>
      </c>
      <c r="I26" s="545">
        <v>63</v>
      </c>
      <c r="J26" s="545">
        <v>19229</v>
      </c>
      <c r="K26" s="545">
        <v>58</v>
      </c>
      <c r="L26" s="545">
        <v>10129</v>
      </c>
      <c r="M26" s="545">
        <v>115</v>
      </c>
      <c r="N26" s="545">
        <v>1952</v>
      </c>
      <c r="O26" s="545">
        <v>49</v>
      </c>
      <c r="P26" s="545">
        <v>1747</v>
      </c>
      <c r="Q26" s="546">
        <v>18</v>
      </c>
      <c r="R26" s="546">
        <v>855</v>
      </c>
      <c r="S26" s="58">
        <v>15</v>
      </c>
    </row>
    <row r="27" spans="1:19" ht="10.5" customHeight="1">
      <c r="A27" s="57">
        <v>16</v>
      </c>
      <c r="B27" s="522" t="s">
        <v>871</v>
      </c>
      <c r="C27" s="545">
        <v>31</v>
      </c>
      <c r="D27" s="545">
        <v>21240</v>
      </c>
      <c r="E27" s="545" t="s">
        <v>884</v>
      </c>
      <c r="F27" s="545" t="s">
        <v>445</v>
      </c>
      <c r="G27" s="545">
        <v>16</v>
      </c>
      <c r="H27" s="545">
        <v>8227</v>
      </c>
      <c r="I27" s="546">
        <v>11</v>
      </c>
      <c r="J27" s="546">
        <v>6933</v>
      </c>
      <c r="K27" s="546" t="s">
        <v>3</v>
      </c>
      <c r="L27" s="546" t="s">
        <v>3</v>
      </c>
      <c r="M27" s="545">
        <v>25</v>
      </c>
      <c r="N27" s="545">
        <v>1088</v>
      </c>
      <c r="O27" s="546" t="s">
        <v>3</v>
      </c>
      <c r="P27" s="546" t="s">
        <v>3</v>
      </c>
      <c r="Q27" s="546">
        <v>5</v>
      </c>
      <c r="R27" s="546">
        <v>12</v>
      </c>
      <c r="S27" s="58">
        <v>16</v>
      </c>
    </row>
    <row r="28" spans="1:19" ht="10.5" customHeight="1">
      <c r="A28" s="57">
        <v>17</v>
      </c>
      <c r="B28" s="522" t="s">
        <v>872</v>
      </c>
      <c r="C28" s="545">
        <v>9</v>
      </c>
      <c r="D28" s="545">
        <v>12677</v>
      </c>
      <c r="E28" s="546" t="s">
        <v>3</v>
      </c>
      <c r="F28" s="546" t="s">
        <v>3</v>
      </c>
      <c r="G28" s="545">
        <v>6</v>
      </c>
      <c r="H28" s="545">
        <v>8216</v>
      </c>
      <c r="I28" s="546">
        <v>3</v>
      </c>
      <c r="J28" s="546">
        <v>2876</v>
      </c>
      <c r="K28" s="546">
        <v>3</v>
      </c>
      <c r="L28" s="546">
        <v>1742</v>
      </c>
      <c r="M28" s="545">
        <v>8</v>
      </c>
      <c r="N28" s="545">
        <v>261</v>
      </c>
      <c r="O28" s="546">
        <v>4</v>
      </c>
      <c r="P28" s="546">
        <v>115</v>
      </c>
      <c r="Q28" s="545" t="s">
        <v>884</v>
      </c>
      <c r="R28" s="545" t="s">
        <v>445</v>
      </c>
      <c r="S28" s="58">
        <v>17</v>
      </c>
    </row>
    <row r="29" spans="1:19" s="515" customFormat="1" ht="10.5" customHeight="1">
      <c r="A29" s="527">
        <v>18</v>
      </c>
      <c r="B29" s="528" t="s">
        <v>497</v>
      </c>
      <c r="C29" s="548">
        <v>526028</v>
      </c>
      <c r="D29" s="548">
        <v>7792037</v>
      </c>
      <c r="E29" s="548">
        <v>1099</v>
      </c>
      <c r="F29" s="548">
        <v>14666</v>
      </c>
      <c r="G29" s="548">
        <v>33940</v>
      </c>
      <c r="H29" s="548">
        <v>505520</v>
      </c>
      <c r="I29" s="548">
        <v>11533</v>
      </c>
      <c r="J29" s="548">
        <v>290993</v>
      </c>
      <c r="K29" s="548">
        <v>447367</v>
      </c>
      <c r="L29" s="548">
        <v>6913051</v>
      </c>
      <c r="M29" s="548">
        <v>10882</v>
      </c>
      <c r="N29" s="548">
        <v>26613</v>
      </c>
      <c r="O29" s="548">
        <v>15321</v>
      </c>
      <c r="P29" s="548">
        <v>47386</v>
      </c>
      <c r="Q29" s="548">
        <v>24068</v>
      </c>
      <c r="R29" s="548">
        <v>77402</v>
      </c>
      <c r="S29" s="530">
        <v>18</v>
      </c>
    </row>
    <row r="30" spans="1:19" ht="10.5" customHeight="1">
      <c r="A30" s="57">
        <v>19</v>
      </c>
      <c r="B30" s="531" t="s">
        <v>364</v>
      </c>
      <c r="C30" s="545">
        <v>8307</v>
      </c>
      <c r="D30" s="545">
        <v>-60403</v>
      </c>
      <c r="E30" s="546">
        <v>10</v>
      </c>
      <c r="F30" s="546">
        <v>38</v>
      </c>
      <c r="G30" s="545">
        <v>155</v>
      </c>
      <c r="H30" s="545">
        <v>1129</v>
      </c>
      <c r="I30" s="546">
        <v>115</v>
      </c>
      <c r="J30" s="546">
        <v>752</v>
      </c>
      <c r="K30" s="545">
        <v>799</v>
      </c>
      <c r="L30" s="545">
        <v>5504</v>
      </c>
      <c r="M30" s="545">
        <v>179</v>
      </c>
      <c r="N30" s="545">
        <v>457</v>
      </c>
      <c r="O30" s="545">
        <v>353</v>
      </c>
      <c r="P30" s="545">
        <v>982</v>
      </c>
      <c r="Q30" s="545">
        <v>493</v>
      </c>
      <c r="R30" s="545">
        <v>1538</v>
      </c>
      <c r="S30" s="58">
        <v>19</v>
      </c>
    </row>
    <row r="31" spans="1:19" ht="3" customHeight="1">
      <c r="A31" s="59"/>
      <c r="B31" s="5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5"/>
      <c r="S31" s="59"/>
    </row>
    <row r="32" spans="1:19" ht="9" customHeight="1">
      <c r="A32" s="59"/>
      <c r="B32" s="1076" t="s">
        <v>879</v>
      </c>
      <c r="C32" s="1076"/>
      <c r="D32" s="1076"/>
      <c r="E32" s="1076"/>
      <c r="F32" s="1076"/>
      <c r="G32" s="1076"/>
      <c r="H32" s="1076"/>
      <c r="I32" s="1076" t="s">
        <v>879</v>
      </c>
      <c r="J32" s="1076"/>
      <c r="K32" s="1076"/>
      <c r="L32" s="1076"/>
      <c r="M32" s="1076"/>
      <c r="N32" s="1076"/>
      <c r="O32" s="1076"/>
      <c r="P32" s="1076"/>
      <c r="Q32" s="1076"/>
      <c r="R32" s="1076"/>
      <c r="S32" s="519"/>
    </row>
    <row r="33" spans="1:19" ht="3" customHeight="1">
      <c r="A33" s="59"/>
      <c r="B33" s="520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50"/>
      <c r="P33" s="550"/>
      <c r="Q33" s="550"/>
      <c r="R33" s="545"/>
      <c r="S33" s="519"/>
    </row>
    <row r="34" spans="1:19" ht="10.5" customHeight="1">
      <c r="A34" s="57">
        <v>20</v>
      </c>
      <c r="B34" s="522" t="s">
        <v>856</v>
      </c>
      <c r="C34" s="545">
        <v>15646</v>
      </c>
      <c r="D34" s="545" t="s">
        <v>445</v>
      </c>
      <c r="E34" s="545" t="s">
        <v>884</v>
      </c>
      <c r="F34" s="545" t="s">
        <v>445</v>
      </c>
      <c r="G34" s="545" t="s">
        <v>884</v>
      </c>
      <c r="H34" s="545" t="s">
        <v>445</v>
      </c>
      <c r="I34" s="545" t="s">
        <v>884</v>
      </c>
      <c r="J34" s="545" t="s">
        <v>445</v>
      </c>
      <c r="K34" s="546" t="s">
        <v>3</v>
      </c>
      <c r="L34" s="546" t="s">
        <v>3</v>
      </c>
      <c r="M34" s="545" t="s">
        <v>884</v>
      </c>
      <c r="N34" s="545" t="s">
        <v>445</v>
      </c>
      <c r="O34" s="545" t="s">
        <v>884</v>
      </c>
      <c r="P34" s="545" t="s">
        <v>445</v>
      </c>
      <c r="Q34" s="545" t="s">
        <v>884</v>
      </c>
      <c r="R34" s="547" t="s">
        <v>445</v>
      </c>
      <c r="S34" s="58">
        <v>20</v>
      </c>
    </row>
    <row r="35" spans="1:19" ht="10.5" customHeight="1">
      <c r="A35" s="57">
        <v>21</v>
      </c>
      <c r="B35" s="522" t="s">
        <v>857</v>
      </c>
      <c r="C35" s="545">
        <v>38061</v>
      </c>
      <c r="D35" s="545">
        <v>43704</v>
      </c>
      <c r="E35" s="545">
        <v>43</v>
      </c>
      <c r="F35" s="545">
        <v>63</v>
      </c>
      <c r="G35" s="545">
        <v>2511</v>
      </c>
      <c r="H35" s="545">
        <v>3001</v>
      </c>
      <c r="I35" s="545">
        <v>471</v>
      </c>
      <c r="J35" s="545">
        <v>596</v>
      </c>
      <c r="K35" s="545">
        <v>33627</v>
      </c>
      <c r="L35" s="545">
        <v>39751</v>
      </c>
      <c r="M35" s="545">
        <v>402</v>
      </c>
      <c r="N35" s="545">
        <v>343</v>
      </c>
      <c r="O35" s="545">
        <v>561</v>
      </c>
      <c r="P35" s="545">
        <v>618</v>
      </c>
      <c r="Q35" s="545">
        <v>1070</v>
      </c>
      <c r="R35" s="545">
        <v>1573</v>
      </c>
      <c r="S35" s="58">
        <v>21</v>
      </c>
    </row>
    <row r="36" spans="1:19" ht="10.5" customHeight="1">
      <c r="A36" s="57">
        <v>22</v>
      </c>
      <c r="B36" s="522" t="s">
        <v>858</v>
      </c>
      <c r="C36" s="545">
        <v>27145</v>
      </c>
      <c r="D36" s="545">
        <v>98623</v>
      </c>
      <c r="E36" s="545">
        <v>52</v>
      </c>
      <c r="F36" s="545">
        <v>146</v>
      </c>
      <c r="G36" s="545">
        <v>2262</v>
      </c>
      <c r="H36" s="545">
        <v>7392</v>
      </c>
      <c r="I36" s="545">
        <v>411</v>
      </c>
      <c r="J36" s="545">
        <v>1335</v>
      </c>
      <c r="K36" s="545">
        <v>23719</v>
      </c>
      <c r="L36" s="545">
        <v>85359</v>
      </c>
      <c r="M36" s="545">
        <v>274</v>
      </c>
      <c r="N36" s="545">
        <v>409</v>
      </c>
      <c r="O36" s="545">
        <v>535</v>
      </c>
      <c r="P36" s="545">
        <v>957</v>
      </c>
      <c r="Q36" s="545">
        <v>1458</v>
      </c>
      <c r="R36" s="545">
        <v>4548</v>
      </c>
      <c r="S36" s="58">
        <v>22</v>
      </c>
    </row>
    <row r="37" spans="1:19" ht="10.5" customHeight="1">
      <c r="A37" s="57">
        <v>23</v>
      </c>
      <c r="B37" s="522" t="s">
        <v>859</v>
      </c>
      <c r="C37" s="545">
        <v>19419</v>
      </c>
      <c r="D37" s="545">
        <v>120661</v>
      </c>
      <c r="E37" s="545">
        <v>54</v>
      </c>
      <c r="F37" s="545">
        <v>196</v>
      </c>
      <c r="G37" s="545">
        <v>2340</v>
      </c>
      <c r="H37" s="545">
        <v>12589</v>
      </c>
      <c r="I37" s="545">
        <v>369</v>
      </c>
      <c r="J37" s="545">
        <v>1672</v>
      </c>
      <c r="K37" s="545">
        <v>16564</v>
      </c>
      <c r="L37" s="545">
        <v>101684</v>
      </c>
      <c r="M37" s="545">
        <v>304</v>
      </c>
      <c r="N37" s="545">
        <v>496</v>
      </c>
      <c r="O37" s="545">
        <v>532</v>
      </c>
      <c r="P37" s="545">
        <v>1419</v>
      </c>
      <c r="Q37" s="545">
        <v>1067</v>
      </c>
      <c r="R37" s="545">
        <v>4301</v>
      </c>
      <c r="S37" s="58">
        <v>23</v>
      </c>
    </row>
    <row r="38" spans="1:19" ht="10.5" customHeight="1">
      <c r="A38" s="57">
        <v>24</v>
      </c>
      <c r="B38" s="522" t="s">
        <v>860</v>
      </c>
      <c r="C38" s="545">
        <v>18591</v>
      </c>
      <c r="D38" s="545">
        <v>162434</v>
      </c>
      <c r="E38" s="545">
        <v>66</v>
      </c>
      <c r="F38" s="545">
        <v>388</v>
      </c>
      <c r="G38" s="545">
        <v>2293</v>
      </c>
      <c r="H38" s="545">
        <v>17509</v>
      </c>
      <c r="I38" s="545">
        <v>399</v>
      </c>
      <c r="J38" s="545">
        <v>2610</v>
      </c>
      <c r="K38" s="545">
        <v>16136</v>
      </c>
      <c r="L38" s="545">
        <v>139887</v>
      </c>
      <c r="M38" s="545">
        <v>229</v>
      </c>
      <c r="N38" s="545">
        <v>579</v>
      </c>
      <c r="O38" s="545">
        <v>494</v>
      </c>
      <c r="P38" s="545">
        <v>1354</v>
      </c>
      <c r="Q38" s="545">
        <v>603</v>
      </c>
      <c r="R38" s="545">
        <v>2284</v>
      </c>
      <c r="S38" s="58">
        <v>24</v>
      </c>
    </row>
    <row r="39" spans="1:19" ht="10.5" customHeight="1">
      <c r="A39" s="57">
        <v>25</v>
      </c>
      <c r="B39" s="522" t="s">
        <v>861</v>
      </c>
      <c r="C39" s="545">
        <v>19430</v>
      </c>
      <c r="D39" s="545">
        <v>218780</v>
      </c>
      <c r="E39" s="545">
        <v>80</v>
      </c>
      <c r="F39" s="545">
        <v>573</v>
      </c>
      <c r="G39" s="545">
        <v>2686</v>
      </c>
      <c r="H39" s="545">
        <v>25804</v>
      </c>
      <c r="I39" s="545">
        <v>356</v>
      </c>
      <c r="J39" s="545">
        <v>2649</v>
      </c>
      <c r="K39" s="545">
        <v>16850</v>
      </c>
      <c r="L39" s="545">
        <v>188519</v>
      </c>
      <c r="M39" s="545">
        <v>227</v>
      </c>
      <c r="N39" s="545">
        <v>506</v>
      </c>
      <c r="O39" s="545">
        <v>562</v>
      </c>
      <c r="P39" s="545">
        <v>1638</v>
      </c>
      <c r="Q39" s="545">
        <v>483</v>
      </c>
      <c r="R39" s="545">
        <v>1604</v>
      </c>
      <c r="S39" s="58">
        <v>25</v>
      </c>
    </row>
    <row r="40" spans="1:19" ht="10.5" customHeight="1">
      <c r="A40" s="57">
        <v>26</v>
      </c>
      <c r="B40" s="522" t="s">
        <v>862</v>
      </c>
      <c r="C40" s="545">
        <v>21740</v>
      </c>
      <c r="D40" s="545">
        <v>299694</v>
      </c>
      <c r="E40" s="545">
        <v>69</v>
      </c>
      <c r="F40" s="545">
        <v>532</v>
      </c>
      <c r="G40" s="545">
        <v>1959</v>
      </c>
      <c r="H40" s="545">
        <v>22449</v>
      </c>
      <c r="I40" s="545">
        <v>261</v>
      </c>
      <c r="J40" s="545">
        <v>2482</v>
      </c>
      <c r="K40" s="545">
        <v>19915</v>
      </c>
      <c r="L40" s="545">
        <v>274157</v>
      </c>
      <c r="M40" s="545">
        <v>230</v>
      </c>
      <c r="N40" s="545">
        <v>381</v>
      </c>
      <c r="O40" s="545">
        <v>548</v>
      </c>
      <c r="P40" s="545">
        <v>1435</v>
      </c>
      <c r="Q40" s="545">
        <v>369</v>
      </c>
      <c r="R40" s="545">
        <v>1039</v>
      </c>
      <c r="S40" s="58">
        <v>26</v>
      </c>
    </row>
    <row r="41" spans="1:19" ht="10.5" customHeight="1">
      <c r="A41" s="57">
        <v>27</v>
      </c>
      <c r="B41" s="522" t="s">
        <v>863</v>
      </c>
      <c r="C41" s="545">
        <v>46262</v>
      </c>
      <c r="D41" s="545">
        <v>806573</v>
      </c>
      <c r="E41" s="545">
        <v>146</v>
      </c>
      <c r="F41" s="545">
        <v>1094</v>
      </c>
      <c r="G41" s="545">
        <v>2909</v>
      </c>
      <c r="H41" s="545">
        <v>40108</v>
      </c>
      <c r="I41" s="545">
        <v>538</v>
      </c>
      <c r="J41" s="545">
        <v>5869</v>
      </c>
      <c r="K41" s="545">
        <v>43680</v>
      </c>
      <c r="L41" s="545">
        <v>759950</v>
      </c>
      <c r="M41" s="545">
        <v>496</v>
      </c>
      <c r="N41" s="545">
        <v>812</v>
      </c>
      <c r="O41" s="545">
        <v>1215</v>
      </c>
      <c r="P41" s="545">
        <v>2587</v>
      </c>
      <c r="Q41" s="545">
        <v>639</v>
      </c>
      <c r="R41" s="545">
        <v>1698</v>
      </c>
      <c r="S41" s="58">
        <v>27</v>
      </c>
    </row>
    <row r="42" spans="1:19" ht="10.5" customHeight="1">
      <c r="A42" s="57">
        <v>28</v>
      </c>
      <c r="B42" s="522" t="s">
        <v>864</v>
      </c>
      <c r="C42" s="545">
        <v>34420</v>
      </c>
      <c r="D42" s="545">
        <v>768776</v>
      </c>
      <c r="E42" s="545">
        <v>108</v>
      </c>
      <c r="F42" s="545">
        <v>1026</v>
      </c>
      <c r="G42" s="545">
        <v>2132</v>
      </c>
      <c r="H42" s="545">
        <v>36741</v>
      </c>
      <c r="I42" s="545">
        <v>418</v>
      </c>
      <c r="J42" s="545">
        <v>5649</v>
      </c>
      <c r="K42" s="545">
        <v>32612</v>
      </c>
      <c r="L42" s="545">
        <v>726089</v>
      </c>
      <c r="M42" s="545">
        <v>491</v>
      </c>
      <c r="N42" s="545">
        <v>783</v>
      </c>
      <c r="O42" s="545">
        <v>1030</v>
      </c>
      <c r="P42" s="545">
        <v>2245</v>
      </c>
      <c r="Q42" s="545">
        <v>501</v>
      </c>
      <c r="R42" s="545">
        <v>1190</v>
      </c>
      <c r="S42" s="58">
        <v>28</v>
      </c>
    </row>
    <row r="43" spans="1:19" ht="10.5" customHeight="1">
      <c r="A43" s="57">
        <v>29</v>
      </c>
      <c r="B43" s="522" t="s">
        <v>865</v>
      </c>
      <c r="C43" s="545">
        <v>20411</v>
      </c>
      <c r="D43" s="545">
        <v>556092</v>
      </c>
      <c r="E43" s="545">
        <v>60</v>
      </c>
      <c r="F43" s="545">
        <v>951</v>
      </c>
      <c r="G43" s="545">
        <v>1345</v>
      </c>
      <c r="H43" s="545">
        <v>26326</v>
      </c>
      <c r="I43" s="545">
        <v>424</v>
      </c>
      <c r="J43" s="545">
        <v>6334</v>
      </c>
      <c r="K43" s="545">
        <v>19280</v>
      </c>
      <c r="L43" s="545">
        <v>523401</v>
      </c>
      <c r="M43" s="545">
        <v>460</v>
      </c>
      <c r="N43" s="545">
        <v>720</v>
      </c>
      <c r="O43" s="545">
        <v>771</v>
      </c>
      <c r="P43" s="545">
        <v>1908</v>
      </c>
      <c r="Q43" s="545">
        <v>340</v>
      </c>
      <c r="R43" s="545">
        <v>653</v>
      </c>
      <c r="S43" s="58">
        <v>29</v>
      </c>
    </row>
    <row r="44" spans="1:19" s="354" customFormat="1" ht="10.5" customHeight="1">
      <c r="A44" s="57">
        <v>30</v>
      </c>
      <c r="B44" s="522" t="s">
        <v>866</v>
      </c>
      <c r="C44" s="545">
        <v>14663</v>
      </c>
      <c r="D44" s="545">
        <v>487006</v>
      </c>
      <c r="E44" s="545">
        <v>67</v>
      </c>
      <c r="F44" s="545">
        <v>1133</v>
      </c>
      <c r="G44" s="545">
        <v>1337</v>
      </c>
      <c r="H44" s="545">
        <v>32982</v>
      </c>
      <c r="I44" s="545">
        <v>532</v>
      </c>
      <c r="J44" s="545">
        <v>8837</v>
      </c>
      <c r="K44" s="545">
        <v>13499</v>
      </c>
      <c r="L44" s="545">
        <v>445177</v>
      </c>
      <c r="M44" s="545">
        <v>499</v>
      </c>
      <c r="N44" s="545">
        <v>811</v>
      </c>
      <c r="O44" s="545">
        <v>691</v>
      </c>
      <c r="P44" s="545">
        <v>1889</v>
      </c>
      <c r="Q44" s="545">
        <v>228</v>
      </c>
      <c r="R44" s="545">
        <v>544</v>
      </c>
      <c r="S44" s="58">
        <v>30</v>
      </c>
    </row>
    <row r="45" spans="1:19" ht="10.5" customHeight="1">
      <c r="A45" s="57">
        <v>31</v>
      </c>
      <c r="B45" s="522" t="s">
        <v>867</v>
      </c>
      <c r="C45" s="545">
        <v>9628</v>
      </c>
      <c r="D45" s="545">
        <v>410300</v>
      </c>
      <c r="E45" s="545">
        <v>58</v>
      </c>
      <c r="F45" s="545">
        <v>1139</v>
      </c>
      <c r="G45" s="545">
        <v>1184</v>
      </c>
      <c r="H45" s="545">
        <v>37460</v>
      </c>
      <c r="I45" s="545">
        <v>676</v>
      </c>
      <c r="J45" s="545">
        <v>13635</v>
      </c>
      <c r="K45" s="545">
        <v>8548</v>
      </c>
      <c r="L45" s="545">
        <v>360141</v>
      </c>
      <c r="M45" s="545">
        <v>665</v>
      </c>
      <c r="N45" s="545">
        <v>1187</v>
      </c>
      <c r="O45" s="545">
        <v>602</v>
      </c>
      <c r="P45" s="545">
        <v>1887</v>
      </c>
      <c r="Q45" s="545">
        <v>135</v>
      </c>
      <c r="R45" s="545">
        <v>559</v>
      </c>
      <c r="S45" s="58">
        <v>31</v>
      </c>
    </row>
    <row r="46" spans="1:19" ht="10.5" customHeight="1">
      <c r="A46" s="57">
        <v>32</v>
      </c>
      <c r="B46" s="522" t="s">
        <v>868</v>
      </c>
      <c r="C46" s="545">
        <v>6412</v>
      </c>
      <c r="D46" s="545">
        <v>428702</v>
      </c>
      <c r="E46" s="546" t="s">
        <v>3</v>
      </c>
      <c r="F46" s="546" t="s">
        <v>3</v>
      </c>
      <c r="G46" s="545">
        <v>1302</v>
      </c>
      <c r="H46" s="545">
        <v>62957</v>
      </c>
      <c r="I46" s="545">
        <v>1182</v>
      </c>
      <c r="J46" s="545">
        <v>51454</v>
      </c>
      <c r="K46" s="545">
        <v>5021</v>
      </c>
      <c r="L46" s="545">
        <v>314224</v>
      </c>
      <c r="M46" s="545">
        <v>1014</v>
      </c>
      <c r="N46" s="545">
        <v>2988</v>
      </c>
      <c r="O46" s="545">
        <v>737</v>
      </c>
      <c r="P46" s="545">
        <v>5104</v>
      </c>
      <c r="Q46" s="545">
        <v>198</v>
      </c>
      <c r="R46" s="545">
        <v>2158</v>
      </c>
      <c r="S46" s="58">
        <v>32</v>
      </c>
    </row>
    <row r="47" spans="1:19" ht="10.5" customHeight="1">
      <c r="A47" s="57">
        <v>33</v>
      </c>
      <c r="B47" s="522" t="s">
        <v>869</v>
      </c>
      <c r="C47" s="545">
        <v>551</v>
      </c>
      <c r="D47" s="545">
        <v>91448</v>
      </c>
      <c r="E47" s="546" t="s">
        <v>3</v>
      </c>
      <c r="F47" s="546" t="s">
        <v>3</v>
      </c>
      <c r="G47" s="545">
        <v>260</v>
      </c>
      <c r="H47" s="545">
        <v>28139</v>
      </c>
      <c r="I47" s="545">
        <v>208</v>
      </c>
      <c r="J47" s="545">
        <v>27060</v>
      </c>
      <c r="K47" s="545">
        <v>276</v>
      </c>
      <c r="L47" s="545">
        <v>34256</v>
      </c>
      <c r="M47" s="545">
        <v>254</v>
      </c>
      <c r="N47" s="545">
        <v>2936</v>
      </c>
      <c r="O47" s="545">
        <v>125</v>
      </c>
      <c r="P47" s="545">
        <v>1543</v>
      </c>
      <c r="Q47" s="546">
        <v>42</v>
      </c>
      <c r="R47" s="546">
        <v>318</v>
      </c>
      <c r="S47" s="58">
        <v>33</v>
      </c>
    </row>
    <row r="48" spans="1:19" ht="10.5" customHeight="1">
      <c r="A48" s="57">
        <v>34</v>
      </c>
      <c r="B48" s="522" t="s">
        <v>870</v>
      </c>
      <c r="C48" s="545">
        <v>131</v>
      </c>
      <c r="D48" s="545">
        <v>42032</v>
      </c>
      <c r="E48" s="546" t="s">
        <v>3</v>
      </c>
      <c r="F48" s="546" t="s">
        <v>3</v>
      </c>
      <c r="G48" s="545">
        <v>81</v>
      </c>
      <c r="H48" s="545">
        <v>16180</v>
      </c>
      <c r="I48" s="546">
        <v>47</v>
      </c>
      <c r="J48" s="546">
        <v>14196</v>
      </c>
      <c r="K48" s="546" t="s">
        <v>3</v>
      </c>
      <c r="L48" s="546" t="s">
        <v>3</v>
      </c>
      <c r="M48" s="545">
        <v>83</v>
      </c>
      <c r="N48" s="545">
        <v>1458</v>
      </c>
      <c r="O48" s="546" t="s">
        <v>3</v>
      </c>
      <c r="P48" s="546" t="s">
        <v>3</v>
      </c>
      <c r="Q48" s="546" t="s">
        <v>3</v>
      </c>
      <c r="R48" s="546" t="s">
        <v>3</v>
      </c>
      <c r="S48" s="58">
        <v>34</v>
      </c>
    </row>
    <row r="49" spans="1:19" ht="10.5" customHeight="1">
      <c r="A49" s="57">
        <v>35</v>
      </c>
      <c r="B49" s="522" t="s">
        <v>871</v>
      </c>
      <c r="C49" s="546">
        <v>21</v>
      </c>
      <c r="D49" s="546">
        <v>14082</v>
      </c>
      <c r="E49" s="545" t="s">
        <v>884</v>
      </c>
      <c r="F49" s="545" t="s">
        <v>445</v>
      </c>
      <c r="G49" s="546">
        <v>11</v>
      </c>
      <c r="H49" s="546">
        <v>5879</v>
      </c>
      <c r="I49" s="546">
        <v>5</v>
      </c>
      <c r="J49" s="546">
        <v>2607</v>
      </c>
      <c r="K49" s="546" t="s">
        <v>3</v>
      </c>
      <c r="L49" s="546" t="s">
        <v>3</v>
      </c>
      <c r="M49" s="546">
        <v>15</v>
      </c>
      <c r="N49" s="546">
        <v>967</v>
      </c>
      <c r="O49" s="546" t="s">
        <v>3</v>
      </c>
      <c r="P49" s="546" t="s">
        <v>3</v>
      </c>
      <c r="Q49" s="546" t="s">
        <v>3</v>
      </c>
      <c r="R49" s="546" t="s">
        <v>3</v>
      </c>
      <c r="S49" s="58">
        <v>35</v>
      </c>
    </row>
    <row r="50" spans="1:19" ht="10.5" customHeight="1">
      <c r="A50" s="57">
        <v>36</v>
      </c>
      <c r="B50" s="522" t="s">
        <v>872</v>
      </c>
      <c r="C50" s="546">
        <v>9</v>
      </c>
      <c r="D50" s="546">
        <v>12677</v>
      </c>
      <c r="E50" s="546" t="s">
        <v>3</v>
      </c>
      <c r="F50" s="546" t="s">
        <v>3</v>
      </c>
      <c r="G50" s="546">
        <v>6</v>
      </c>
      <c r="H50" s="546">
        <v>8216</v>
      </c>
      <c r="I50" s="545">
        <v>3</v>
      </c>
      <c r="J50" s="545">
        <v>2876</v>
      </c>
      <c r="K50" s="546">
        <v>3</v>
      </c>
      <c r="L50" s="546">
        <v>1742</v>
      </c>
      <c r="M50" s="546">
        <v>8</v>
      </c>
      <c r="N50" s="546">
        <v>261</v>
      </c>
      <c r="O50" s="546">
        <v>4</v>
      </c>
      <c r="P50" s="546">
        <v>115</v>
      </c>
      <c r="Q50" s="545" t="s">
        <v>884</v>
      </c>
      <c r="R50" s="545" t="s">
        <v>445</v>
      </c>
      <c r="S50" s="58">
        <v>36</v>
      </c>
    </row>
    <row r="51" spans="1:19" s="515" customFormat="1" ht="10.5" customHeight="1">
      <c r="A51" s="527">
        <v>37</v>
      </c>
      <c r="B51" s="537" t="s">
        <v>874</v>
      </c>
      <c r="C51" s="548">
        <v>292540</v>
      </c>
      <c r="D51" s="548">
        <v>4561582</v>
      </c>
      <c r="E51" s="548">
        <v>878</v>
      </c>
      <c r="F51" s="548">
        <v>12674</v>
      </c>
      <c r="G51" s="548">
        <v>24618</v>
      </c>
      <c r="H51" s="548">
        <v>383734</v>
      </c>
      <c r="I51" s="548">
        <v>6300</v>
      </c>
      <c r="J51" s="548">
        <v>149860</v>
      </c>
      <c r="K51" s="548">
        <v>249792</v>
      </c>
      <c r="L51" s="548">
        <v>4006527</v>
      </c>
      <c r="M51" s="548">
        <v>5651</v>
      </c>
      <c r="N51" s="548">
        <v>15637</v>
      </c>
      <c r="O51" s="548">
        <v>8450</v>
      </c>
      <c r="P51" s="548">
        <v>27732</v>
      </c>
      <c r="Q51" s="548">
        <v>7150</v>
      </c>
      <c r="R51" s="548">
        <v>23302</v>
      </c>
      <c r="S51" s="530">
        <v>37</v>
      </c>
    </row>
    <row r="52" spans="1:19" ht="10.5" customHeight="1">
      <c r="A52" s="57">
        <v>38</v>
      </c>
      <c r="B52" s="538" t="s">
        <v>364</v>
      </c>
      <c r="C52" s="545">
        <v>5563</v>
      </c>
      <c r="D52" s="545">
        <v>-46287</v>
      </c>
      <c r="E52" s="546">
        <v>10</v>
      </c>
      <c r="F52" s="546">
        <v>38</v>
      </c>
      <c r="G52" s="545">
        <v>116</v>
      </c>
      <c r="H52" s="545">
        <v>954</v>
      </c>
      <c r="I52" s="546">
        <v>81</v>
      </c>
      <c r="J52" s="546">
        <v>654</v>
      </c>
      <c r="K52" s="545">
        <v>527</v>
      </c>
      <c r="L52" s="545">
        <v>3954</v>
      </c>
      <c r="M52" s="545">
        <v>123</v>
      </c>
      <c r="N52" s="545">
        <v>331</v>
      </c>
      <c r="O52" s="545">
        <v>249</v>
      </c>
      <c r="P52" s="545">
        <v>681</v>
      </c>
      <c r="Q52" s="545">
        <v>240</v>
      </c>
      <c r="R52" s="545">
        <v>771</v>
      </c>
      <c r="S52" s="58">
        <v>38</v>
      </c>
    </row>
    <row r="53" spans="1:19" ht="4.5" customHeight="1">
      <c r="A53" s="59"/>
      <c r="B53" s="5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5"/>
      <c r="S53" s="59"/>
    </row>
    <row r="54" spans="1:19" ht="9" customHeight="1">
      <c r="A54" s="59"/>
      <c r="B54" s="1076" t="s">
        <v>880</v>
      </c>
      <c r="C54" s="1076"/>
      <c r="D54" s="1076"/>
      <c r="E54" s="1076"/>
      <c r="F54" s="1076"/>
      <c r="G54" s="1076"/>
      <c r="H54" s="1076"/>
      <c r="I54" s="1076" t="s">
        <v>880</v>
      </c>
      <c r="J54" s="1076"/>
      <c r="K54" s="1076"/>
      <c r="L54" s="1076"/>
      <c r="M54" s="1076"/>
      <c r="N54" s="1076"/>
      <c r="O54" s="1076"/>
      <c r="P54" s="1076"/>
      <c r="Q54" s="1076"/>
      <c r="R54" s="1076"/>
      <c r="S54" s="519"/>
    </row>
    <row r="55" spans="1:19" ht="3.75" customHeight="1">
      <c r="A55" s="59"/>
      <c r="B55" s="520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50"/>
      <c r="P55" s="550"/>
      <c r="Q55" s="550"/>
      <c r="R55" s="545"/>
      <c r="S55" s="519"/>
    </row>
    <row r="56" spans="1:19" ht="10.5" customHeight="1">
      <c r="A56" s="57">
        <v>39</v>
      </c>
      <c r="B56" s="522" t="s">
        <v>856</v>
      </c>
      <c r="C56" s="545">
        <v>18584</v>
      </c>
      <c r="D56" s="545" t="s">
        <v>445</v>
      </c>
      <c r="E56" s="545" t="s">
        <v>884</v>
      </c>
      <c r="F56" s="545" t="s">
        <v>445</v>
      </c>
      <c r="G56" s="545" t="s">
        <v>884</v>
      </c>
      <c r="H56" s="545" t="s">
        <v>445</v>
      </c>
      <c r="I56" s="545" t="s">
        <v>884</v>
      </c>
      <c r="J56" s="545" t="s">
        <v>445</v>
      </c>
      <c r="K56" s="546" t="s">
        <v>884</v>
      </c>
      <c r="L56" s="546" t="s">
        <v>445</v>
      </c>
      <c r="M56" s="545" t="s">
        <v>884</v>
      </c>
      <c r="N56" s="545" t="s">
        <v>445</v>
      </c>
      <c r="O56" s="546" t="s">
        <v>3</v>
      </c>
      <c r="P56" s="546" t="s">
        <v>3</v>
      </c>
      <c r="Q56" s="545" t="s">
        <v>884</v>
      </c>
      <c r="R56" s="547" t="s">
        <v>445</v>
      </c>
      <c r="S56" s="58">
        <v>39</v>
      </c>
    </row>
    <row r="57" spans="1:19" ht="10.5" customHeight="1">
      <c r="A57" s="57">
        <v>40</v>
      </c>
      <c r="B57" s="522" t="s">
        <v>857</v>
      </c>
      <c r="C57" s="545">
        <v>35165</v>
      </c>
      <c r="D57" s="545">
        <v>38636</v>
      </c>
      <c r="E57" s="545">
        <v>17</v>
      </c>
      <c r="F57" s="545">
        <v>29</v>
      </c>
      <c r="G57" s="545">
        <v>1256</v>
      </c>
      <c r="H57" s="545">
        <v>1309</v>
      </c>
      <c r="I57" s="545">
        <v>463</v>
      </c>
      <c r="J57" s="545">
        <v>474</v>
      </c>
      <c r="K57" s="545">
        <v>31818</v>
      </c>
      <c r="L57" s="545">
        <v>34842</v>
      </c>
      <c r="M57" s="545">
        <v>307</v>
      </c>
      <c r="N57" s="545">
        <v>227</v>
      </c>
      <c r="O57" s="545">
        <v>391</v>
      </c>
      <c r="P57" s="545">
        <v>384</v>
      </c>
      <c r="Q57" s="545">
        <v>1475</v>
      </c>
      <c r="R57" s="545">
        <v>2367</v>
      </c>
      <c r="S57" s="58">
        <v>40</v>
      </c>
    </row>
    <row r="58" spans="1:19" ht="10.5" customHeight="1">
      <c r="A58" s="57">
        <v>41</v>
      </c>
      <c r="B58" s="522" t="s">
        <v>858</v>
      </c>
      <c r="C58" s="545">
        <v>21295</v>
      </c>
      <c r="D58" s="545">
        <v>77302</v>
      </c>
      <c r="E58" s="545">
        <v>19</v>
      </c>
      <c r="F58" s="545">
        <v>29</v>
      </c>
      <c r="G58" s="545">
        <v>1034</v>
      </c>
      <c r="H58" s="545">
        <v>2986</v>
      </c>
      <c r="I58" s="545">
        <v>318</v>
      </c>
      <c r="J58" s="545">
        <v>854</v>
      </c>
      <c r="K58" s="545">
        <v>17826</v>
      </c>
      <c r="L58" s="545">
        <v>62715</v>
      </c>
      <c r="M58" s="545">
        <v>431</v>
      </c>
      <c r="N58" s="545">
        <v>430</v>
      </c>
      <c r="O58" s="545">
        <v>562</v>
      </c>
      <c r="P58" s="545">
        <v>801</v>
      </c>
      <c r="Q58" s="545">
        <v>3157</v>
      </c>
      <c r="R58" s="545">
        <v>10179</v>
      </c>
      <c r="S58" s="58">
        <v>41</v>
      </c>
    </row>
    <row r="59" spans="1:19" ht="10.5" customHeight="1">
      <c r="A59" s="57">
        <v>42</v>
      </c>
      <c r="B59" s="522" t="s">
        <v>859</v>
      </c>
      <c r="C59" s="545">
        <v>16545</v>
      </c>
      <c r="D59" s="545">
        <v>103588</v>
      </c>
      <c r="E59" s="545">
        <v>32</v>
      </c>
      <c r="F59" s="545">
        <v>90</v>
      </c>
      <c r="G59" s="545">
        <v>1036</v>
      </c>
      <c r="H59" s="545">
        <v>4621</v>
      </c>
      <c r="I59" s="545">
        <v>339</v>
      </c>
      <c r="J59" s="545">
        <v>1414</v>
      </c>
      <c r="K59" s="545">
        <v>14024</v>
      </c>
      <c r="L59" s="545">
        <v>85361</v>
      </c>
      <c r="M59" s="545">
        <v>558</v>
      </c>
      <c r="N59" s="545">
        <v>852</v>
      </c>
      <c r="O59" s="545">
        <v>780</v>
      </c>
      <c r="P59" s="545">
        <v>1523</v>
      </c>
      <c r="Q59" s="545">
        <v>2490</v>
      </c>
      <c r="R59" s="545">
        <v>10580</v>
      </c>
      <c r="S59" s="58">
        <v>42</v>
      </c>
    </row>
    <row r="60" spans="1:19" ht="10.5" customHeight="1">
      <c r="A60" s="57">
        <v>43</v>
      </c>
      <c r="B60" s="522" t="s">
        <v>860</v>
      </c>
      <c r="C60" s="545">
        <v>17449</v>
      </c>
      <c r="D60" s="545">
        <v>152844</v>
      </c>
      <c r="E60" s="545">
        <v>21</v>
      </c>
      <c r="F60" s="545">
        <v>92</v>
      </c>
      <c r="G60" s="545">
        <v>906</v>
      </c>
      <c r="H60" s="545">
        <v>6111</v>
      </c>
      <c r="I60" s="545">
        <v>304</v>
      </c>
      <c r="J60" s="545">
        <v>1612</v>
      </c>
      <c r="K60" s="545">
        <v>15872</v>
      </c>
      <c r="L60" s="545">
        <v>136156</v>
      </c>
      <c r="M60" s="545">
        <v>406</v>
      </c>
      <c r="N60" s="545">
        <v>892</v>
      </c>
      <c r="O60" s="545">
        <v>688</v>
      </c>
      <c r="P60" s="545">
        <v>1907</v>
      </c>
      <c r="Q60" s="545">
        <v>1743</v>
      </c>
      <c r="R60" s="545">
        <v>7045</v>
      </c>
      <c r="S60" s="58">
        <v>43</v>
      </c>
    </row>
    <row r="61" spans="1:19" ht="10.5" customHeight="1">
      <c r="A61" s="57">
        <v>44</v>
      </c>
      <c r="B61" s="522" t="s">
        <v>861</v>
      </c>
      <c r="C61" s="545">
        <v>18065</v>
      </c>
      <c r="D61" s="545">
        <v>203084</v>
      </c>
      <c r="E61" s="545">
        <v>17</v>
      </c>
      <c r="F61" s="545">
        <v>71</v>
      </c>
      <c r="G61" s="545">
        <v>963</v>
      </c>
      <c r="H61" s="545">
        <v>8602</v>
      </c>
      <c r="I61" s="545">
        <v>241</v>
      </c>
      <c r="J61" s="545">
        <v>1730</v>
      </c>
      <c r="K61" s="545">
        <v>16837</v>
      </c>
      <c r="L61" s="545">
        <v>186206</v>
      </c>
      <c r="M61" s="545">
        <v>331</v>
      </c>
      <c r="N61" s="545">
        <v>891</v>
      </c>
      <c r="O61" s="545">
        <v>527</v>
      </c>
      <c r="P61" s="545">
        <v>1754</v>
      </c>
      <c r="Q61" s="545">
        <v>1385</v>
      </c>
      <c r="R61" s="545">
        <v>4850</v>
      </c>
      <c r="S61" s="58">
        <v>44</v>
      </c>
    </row>
    <row r="62" spans="1:19" ht="10.5" customHeight="1">
      <c r="A62" s="57">
        <v>45</v>
      </c>
      <c r="B62" s="522" t="s">
        <v>862</v>
      </c>
      <c r="C62" s="545">
        <v>17003</v>
      </c>
      <c r="D62" s="545">
        <v>233753</v>
      </c>
      <c r="E62" s="545">
        <v>12</v>
      </c>
      <c r="F62" s="545">
        <v>86</v>
      </c>
      <c r="G62" s="545">
        <v>724</v>
      </c>
      <c r="H62" s="545">
        <v>7609</v>
      </c>
      <c r="I62" s="545">
        <v>255</v>
      </c>
      <c r="J62" s="545">
        <v>2280</v>
      </c>
      <c r="K62" s="545">
        <v>16132</v>
      </c>
      <c r="L62" s="545">
        <v>218801</v>
      </c>
      <c r="M62" s="545">
        <v>271</v>
      </c>
      <c r="N62" s="545">
        <v>751</v>
      </c>
      <c r="O62" s="545">
        <v>500</v>
      </c>
      <c r="P62" s="545">
        <v>1348</v>
      </c>
      <c r="Q62" s="545">
        <v>1345</v>
      </c>
      <c r="R62" s="545">
        <v>4258</v>
      </c>
      <c r="S62" s="58">
        <v>45</v>
      </c>
    </row>
    <row r="63" spans="1:19" ht="10.5" customHeight="1">
      <c r="A63" s="57">
        <v>46</v>
      </c>
      <c r="B63" s="522" t="s">
        <v>863</v>
      </c>
      <c r="C63" s="545">
        <v>27960</v>
      </c>
      <c r="D63" s="545">
        <v>485153</v>
      </c>
      <c r="E63" s="545">
        <v>25</v>
      </c>
      <c r="F63" s="545">
        <v>198</v>
      </c>
      <c r="G63" s="545">
        <v>976</v>
      </c>
      <c r="H63" s="545">
        <v>12192</v>
      </c>
      <c r="I63" s="545">
        <v>456</v>
      </c>
      <c r="J63" s="545">
        <v>4780</v>
      </c>
      <c r="K63" s="545">
        <v>26911</v>
      </c>
      <c r="L63" s="545">
        <v>461980</v>
      </c>
      <c r="M63" s="545">
        <v>431</v>
      </c>
      <c r="N63" s="545">
        <v>863</v>
      </c>
      <c r="O63" s="545">
        <v>757</v>
      </c>
      <c r="P63" s="545">
        <v>2090</v>
      </c>
      <c r="Q63" s="545">
        <v>1939</v>
      </c>
      <c r="R63" s="545">
        <v>5510</v>
      </c>
      <c r="S63" s="58">
        <v>46</v>
      </c>
    </row>
    <row r="64" spans="1:19" ht="10.5" customHeight="1">
      <c r="A64" s="57">
        <v>47</v>
      </c>
      <c r="B64" s="522" t="s">
        <v>864</v>
      </c>
      <c r="C64" s="545">
        <v>21565</v>
      </c>
      <c r="D64" s="545">
        <v>483750</v>
      </c>
      <c r="E64" s="545">
        <v>21</v>
      </c>
      <c r="F64" s="545">
        <v>108</v>
      </c>
      <c r="G64" s="545">
        <v>662</v>
      </c>
      <c r="H64" s="545">
        <v>10423</v>
      </c>
      <c r="I64" s="545">
        <v>396</v>
      </c>
      <c r="J64" s="545">
        <v>4737</v>
      </c>
      <c r="K64" s="545">
        <v>20891</v>
      </c>
      <c r="L64" s="545">
        <v>465806</v>
      </c>
      <c r="M64" s="545">
        <v>396</v>
      </c>
      <c r="N64" s="545">
        <v>749</v>
      </c>
      <c r="O64" s="545">
        <v>652</v>
      </c>
      <c r="P64" s="545">
        <v>1819</v>
      </c>
      <c r="Q64" s="545">
        <v>1188</v>
      </c>
      <c r="R64" s="545">
        <v>2829</v>
      </c>
      <c r="S64" s="58">
        <v>47</v>
      </c>
    </row>
    <row r="65" spans="1:19" s="354" customFormat="1" ht="10.5" customHeight="1">
      <c r="A65" s="57">
        <v>48</v>
      </c>
      <c r="B65" s="522" t="s">
        <v>865</v>
      </c>
      <c r="C65" s="545">
        <v>16460</v>
      </c>
      <c r="D65" s="545">
        <v>449820</v>
      </c>
      <c r="E65" s="545">
        <v>16</v>
      </c>
      <c r="F65" s="545">
        <v>145</v>
      </c>
      <c r="G65" s="545">
        <v>444</v>
      </c>
      <c r="H65" s="545">
        <v>7959</v>
      </c>
      <c r="I65" s="545">
        <v>320</v>
      </c>
      <c r="J65" s="545">
        <v>4074</v>
      </c>
      <c r="K65" s="545">
        <v>16041</v>
      </c>
      <c r="L65" s="545">
        <v>435812</v>
      </c>
      <c r="M65" s="545">
        <v>385</v>
      </c>
      <c r="N65" s="545">
        <v>609</v>
      </c>
      <c r="O65" s="545">
        <v>545</v>
      </c>
      <c r="P65" s="545">
        <v>1161</v>
      </c>
      <c r="Q65" s="545">
        <v>970</v>
      </c>
      <c r="R65" s="545">
        <v>2023</v>
      </c>
      <c r="S65" s="58">
        <v>48</v>
      </c>
    </row>
    <row r="66" spans="1:19" ht="10.5" customHeight="1">
      <c r="A66" s="57">
        <v>49</v>
      </c>
      <c r="B66" s="522" t="s">
        <v>866</v>
      </c>
      <c r="C66" s="545">
        <v>13120</v>
      </c>
      <c r="D66" s="545">
        <v>435294</v>
      </c>
      <c r="E66" s="545">
        <v>15</v>
      </c>
      <c r="F66" s="545">
        <v>159</v>
      </c>
      <c r="G66" s="545">
        <v>391</v>
      </c>
      <c r="H66" s="545">
        <v>7888</v>
      </c>
      <c r="I66" s="545">
        <v>436</v>
      </c>
      <c r="J66" s="545">
        <v>6700</v>
      </c>
      <c r="K66" s="545">
        <v>12720</v>
      </c>
      <c r="L66" s="545">
        <v>419495</v>
      </c>
      <c r="M66" s="545">
        <v>463</v>
      </c>
      <c r="N66" s="545">
        <v>720</v>
      </c>
      <c r="O66" s="545">
        <v>574</v>
      </c>
      <c r="P66" s="545">
        <v>1411</v>
      </c>
      <c r="Q66" s="545">
        <v>752</v>
      </c>
      <c r="R66" s="545">
        <v>1506</v>
      </c>
      <c r="S66" s="58">
        <v>49</v>
      </c>
    </row>
    <row r="67" spans="1:19" ht="10.5" customHeight="1">
      <c r="A67" s="57">
        <v>50</v>
      </c>
      <c r="B67" s="522" t="s">
        <v>867</v>
      </c>
      <c r="C67" s="545">
        <v>6755</v>
      </c>
      <c r="D67" s="545">
        <v>285652</v>
      </c>
      <c r="E67" s="545">
        <v>7</v>
      </c>
      <c r="F67" s="545">
        <v>78</v>
      </c>
      <c r="G67" s="545">
        <v>335</v>
      </c>
      <c r="H67" s="545">
        <v>9539</v>
      </c>
      <c r="I67" s="545">
        <v>503</v>
      </c>
      <c r="J67" s="545">
        <v>12838</v>
      </c>
      <c r="K67" s="545">
        <v>6281</v>
      </c>
      <c r="L67" s="545">
        <v>262307</v>
      </c>
      <c r="M67" s="545">
        <v>453</v>
      </c>
      <c r="N67" s="545">
        <v>818</v>
      </c>
      <c r="O67" s="545">
        <v>441</v>
      </c>
      <c r="P67" s="545">
        <v>1533</v>
      </c>
      <c r="Q67" s="545">
        <v>277</v>
      </c>
      <c r="R67" s="545">
        <v>1005</v>
      </c>
      <c r="S67" s="58">
        <v>50</v>
      </c>
    </row>
    <row r="68" spans="1:19" ht="10.5" customHeight="1">
      <c r="A68" s="57">
        <v>51</v>
      </c>
      <c r="B68" s="522" t="s">
        <v>868</v>
      </c>
      <c r="C68" s="545">
        <v>3204</v>
      </c>
      <c r="D68" s="545">
        <v>216696</v>
      </c>
      <c r="E68" s="546" t="s">
        <v>3</v>
      </c>
      <c r="F68" s="546" t="s">
        <v>3</v>
      </c>
      <c r="G68" s="545">
        <v>459</v>
      </c>
      <c r="H68" s="545">
        <v>20499</v>
      </c>
      <c r="I68" s="545">
        <v>1029</v>
      </c>
      <c r="J68" s="545">
        <v>66591</v>
      </c>
      <c r="K68" s="545">
        <v>2151</v>
      </c>
      <c r="L68" s="545">
        <v>127975</v>
      </c>
      <c r="M68" s="545">
        <v>614</v>
      </c>
      <c r="N68" s="545">
        <v>1864</v>
      </c>
      <c r="O68" s="545">
        <v>388</v>
      </c>
      <c r="P68" s="545">
        <v>3219</v>
      </c>
      <c r="Q68" s="545">
        <v>158</v>
      </c>
      <c r="R68" s="545">
        <v>1421</v>
      </c>
      <c r="S68" s="58">
        <v>51</v>
      </c>
    </row>
    <row r="69" spans="1:19" ht="10.5" customHeight="1">
      <c r="A69" s="57">
        <v>52</v>
      </c>
      <c r="B69" s="522" t="s">
        <v>869</v>
      </c>
      <c r="C69" s="545">
        <v>263</v>
      </c>
      <c r="D69" s="545">
        <v>43422</v>
      </c>
      <c r="E69" s="546" t="s">
        <v>3</v>
      </c>
      <c r="F69" s="546" t="s">
        <v>3</v>
      </c>
      <c r="G69" s="545">
        <v>102</v>
      </c>
      <c r="H69" s="545">
        <v>12495</v>
      </c>
      <c r="I69" s="545">
        <v>151</v>
      </c>
      <c r="J69" s="545">
        <v>23689</v>
      </c>
      <c r="K69" s="545">
        <v>61</v>
      </c>
      <c r="L69" s="545">
        <v>7052</v>
      </c>
      <c r="M69" s="545">
        <v>143</v>
      </c>
      <c r="N69" s="545">
        <v>695</v>
      </c>
      <c r="O69" s="545">
        <v>49</v>
      </c>
      <c r="P69" s="545">
        <v>524</v>
      </c>
      <c r="Q69" s="546">
        <v>33</v>
      </c>
      <c r="R69" s="546">
        <v>492</v>
      </c>
      <c r="S69" s="58">
        <v>52</v>
      </c>
    </row>
    <row r="70" spans="1:19" ht="10.5" customHeight="1">
      <c r="A70" s="57">
        <v>53</v>
      </c>
      <c r="B70" s="522" t="s">
        <v>870</v>
      </c>
      <c r="C70" s="545">
        <v>45</v>
      </c>
      <c r="D70" s="545">
        <v>14302</v>
      </c>
      <c r="E70" s="546" t="s">
        <v>3</v>
      </c>
      <c r="F70" s="546" t="s">
        <v>3</v>
      </c>
      <c r="G70" s="545">
        <v>29</v>
      </c>
      <c r="H70" s="545">
        <v>7204</v>
      </c>
      <c r="I70" s="545">
        <v>16</v>
      </c>
      <c r="J70" s="545">
        <v>5034</v>
      </c>
      <c r="K70" s="546" t="s">
        <v>3</v>
      </c>
      <c r="L70" s="546" t="s">
        <v>3</v>
      </c>
      <c r="M70" s="545">
        <v>32</v>
      </c>
      <c r="N70" s="545">
        <v>493</v>
      </c>
      <c r="O70" s="546" t="s">
        <v>3</v>
      </c>
      <c r="P70" s="546" t="s">
        <v>3</v>
      </c>
      <c r="Q70" s="546" t="s">
        <v>3</v>
      </c>
      <c r="R70" s="546" t="s">
        <v>3</v>
      </c>
      <c r="S70" s="58">
        <v>53</v>
      </c>
    </row>
    <row r="71" spans="1:19" ht="10.5" customHeight="1">
      <c r="A71" s="57">
        <v>54</v>
      </c>
      <c r="B71" s="522" t="s">
        <v>871</v>
      </c>
      <c r="C71" s="546">
        <v>10</v>
      </c>
      <c r="D71" s="546">
        <v>7158</v>
      </c>
      <c r="E71" s="545" t="s">
        <v>884</v>
      </c>
      <c r="F71" s="545" t="s">
        <v>445</v>
      </c>
      <c r="G71" s="546">
        <v>5</v>
      </c>
      <c r="H71" s="546">
        <v>2348</v>
      </c>
      <c r="I71" s="546">
        <v>6</v>
      </c>
      <c r="J71" s="546">
        <v>4326</v>
      </c>
      <c r="K71" s="546" t="s">
        <v>3</v>
      </c>
      <c r="L71" s="546" t="s">
        <v>3</v>
      </c>
      <c r="M71" s="546">
        <v>10</v>
      </c>
      <c r="N71" s="546">
        <v>121</v>
      </c>
      <c r="O71" s="546" t="s">
        <v>3</v>
      </c>
      <c r="P71" s="546" t="s">
        <v>3</v>
      </c>
      <c r="Q71" s="546" t="s">
        <v>3</v>
      </c>
      <c r="R71" s="546" t="s">
        <v>3</v>
      </c>
      <c r="S71" s="58">
        <v>54</v>
      </c>
    </row>
    <row r="72" spans="1:19" s="515" customFormat="1" ht="10.5" customHeight="1">
      <c r="A72" s="57">
        <v>55</v>
      </c>
      <c r="B72" s="522" t="s">
        <v>872</v>
      </c>
      <c r="C72" s="546" t="s">
        <v>884</v>
      </c>
      <c r="D72" s="546" t="s">
        <v>445</v>
      </c>
      <c r="E72" s="545" t="s">
        <v>884</v>
      </c>
      <c r="F72" s="545" t="s">
        <v>445</v>
      </c>
      <c r="G72" s="546" t="s">
        <v>884</v>
      </c>
      <c r="H72" s="546" t="s">
        <v>445</v>
      </c>
      <c r="I72" s="546" t="s">
        <v>884</v>
      </c>
      <c r="J72" s="546" t="s">
        <v>445</v>
      </c>
      <c r="K72" s="545" t="s">
        <v>884</v>
      </c>
      <c r="L72" s="545" t="s">
        <v>445</v>
      </c>
      <c r="M72" s="546" t="s">
        <v>884</v>
      </c>
      <c r="N72" s="546" t="s">
        <v>445</v>
      </c>
      <c r="O72" s="546" t="s">
        <v>884</v>
      </c>
      <c r="P72" s="546" t="s">
        <v>445</v>
      </c>
      <c r="Q72" s="545" t="s">
        <v>884</v>
      </c>
      <c r="R72" s="545" t="s">
        <v>445</v>
      </c>
      <c r="S72" s="58">
        <v>55</v>
      </c>
    </row>
    <row r="73" spans="1:19" s="515" customFormat="1" ht="10.5" customHeight="1">
      <c r="A73" s="527">
        <v>56</v>
      </c>
      <c r="B73" s="537" t="s">
        <v>874</v>
      </c>
      <c r="C73" s="548">
        <v>233488</v>
      </c>
      <c r="D73" s="548">
        <v>3230455</v>
      </c>
      <c r="E73" s="548">
        <v>221</v>
      </c>
      <c r="F73" s="548">
        <v>1992</v>
      </c>
      <c r="G73" s="548">
        <v>9322</v>
      </c>
      <c r="H73" s="548">
        <v>121786</v>
      </c>
      <c r="I73" s="548">
        <v>5233</v>
      </c>
      <c r="J73" s="548">
        <v>141132</v>
      </c>
      <c r="K73" s="548">
        <v>197575</v>
      </c>
      <c r="L73" s="548">
        <v>2906524</v>
      </c>
      <c r="M73" s="548">
        <v>5231</v>
      </c>
      <c r="N73" s="548">
        <v>10976</v>
      </c>
      <c r="O73" s="548">
        <v>6871</v>
      </c>
      <c r="P73" s="548">
        <v>19654</v>
      </c>
      <c r="Q73" s="548">
        <v>16918</v>
      </c>
      <c r="R73" s="548">
        <v>54100</v>
      </c>
      <c r="S73" s="530">
        <v>56</v>
      </c>
    </row>
    <row r="74" spans="1:19" ht="10.5" customHeight="1">
      <c r="A74" s="57">
        <v>57</v>
      </c>
      <c r="B74" s="538" t="s">
        <v>364</v>
      </c>
      <c r="C74" s="545">
        <v>2744</v>
      </c>
      <c r="D74" s="545">
        <v>-14115</v>
      </c>
      <c r="E74" s="546" t="s">
        <v>884</v>
      </c>
      <c r="F74" s="546" t="s">
        <v>445</v>
      </c>
      <c r="G74" s="545">
        <v>39</v>
      </c>
      <c r="H74" s="545">
        <v>175</v>
      </c>
      <c r="I74" s="546">
        <v>34</v>
      </c>
      <c r="J74" s="546">
        <v>98</v>
      </c>
      <c r="K74" s="545">
        <v>272</v>
      </c>
      <c r="L74" s="545">
        <v>1550</v>
      </c>
      <c r="M74" s="545">
        <v>56</v>
      </c>
      <c r="N74" s="545">
        <v>126</v>
      </c>
      <c r="O74" s="545">
        <v>104</v>
      </c>
      <c r="P74" s="545">
        <v>300</v>
      </c>
      <c r="Q74" s="545">
        <v>253</v>
      </c>
      <c r="R74" s="545">
        <v>767</v>
      </c>
      <c r="S74" s="79">
        <v>57</v>
      </c>
    </row>
  </sheetData>
  <mergeCells count="22">
    <mergeCell ref="B32:H32"/>
    <mergeCell ref="I5:J7"/>
    <mergeCell ref="O5:P7"/>
    <mergeCell ref="I54:R54"/>
    <mergeCell ref="B54:H54"/>
    <mergeCell ref="Q5:R7"/>
    <mergeCell ref="K5:L7"/>
    <mergeCell ref="I10:R10"/>
    <mergeCell ref="I32:R32"/>
    <mergeCell ref="B1:H1"/>
    <mergeCell ref="I1:R1"/>
    <mergeCell ref="B2:H2"/>
    <mergeCell ref="I2:R2"/>
    <mergeCell ref="A4:A8"/>
    <mergeCell ref="S4:S8"/>
    <mergeCell ref="B10:H10"/>
    <mergeCell ref="B4:B8"/>
    <mergeCell ref="C4:D7"/>
    <mergeCell ref="I4:R4"/>
    <mergeCell ref="E5:F7"/>
    <mergeCell ref="G5:H7"/>
    <mergeCell ref="M5:N7"/>
  </mergeCells>
  <printOptions/>
  <pageMargins left="0.7874015748031497" right="0.7874015748031497" top="0.7874015748031497" bottom="0.3937007874015748" header="0.5118110236220472" footer="0.5118110236220472"/>
  <pageSetup firstPageNumber="26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2"/>
  <dimension ref="A1:S74"/>
  <sheetViews>
    <sheetView workbookViewId="0" topLeftCell="A1">
      <selection activeCell="A1" sqref="A1"/>
    </sheetView>
  </sheetViews>
  <sheetFormatPr defaultColWidth="11.421875" defaultRowHeight="10.5" customHeight="1"/>
  <cols>
    <col min="1" max="1" width="4.7109375" style="552" customWidth="1"/>
    <col min="2" max="2" width="23.28125" style="75" customWidth="1"/>
    <col min="3" max="3" width="10.421875" style="75" customWidth="1"/>
    <col min="4" max="4" width="10.00390625" style="75" customWidth="1"/>
    <col min="5" max="8" width="8.7109375" style="75" customWidth="1"/>
    <col min="9" max="9" width="9.421875" style="75" customWidth="1"/>
    <col min="10" max="10" width="9.7109375" style="75" customWidth="1"/>
    <col min="11" max="11" width="8.7109375" style="75" customWidth="1"/>
    <col min="12" max="12" width="9.57421875" style="75" customWidth="1"/>
    <col min="13" max="13" width="7.140625" style="75" customWidth="1"/>
    <col min="14" max="14" width="8.140625" style="75" customWidth="1"/>
    <col min="15" max="15" width="7.421875" style="75" customWidth="1"/>
    <col min="16" max="16" width="7.8515625" style="75" customWidth="1"/>
    <col min="17" max="17" width="7.00390625" style="75" customWidth="1"/>
    <col min="18" max="18" width="7.7109375" style="75" customWidth="1"/>
    <col min="19" max="19" width="4.28125" style="552" customWidth="1"/>
    <col min="20" max="16384" width="11.421875" style="75" customWidth="1"/>
  </cols>
  <sheetData>
    <row r="1" spans="1:19" ht="13.5" customHeight="1">
      <c r="A1" s="551"/>
      <c r="B1" s="1078" t="s">
        <v>876</v>
      </c>
      <c r="C1" s="1078"/>
      <c r="D1" s="1078"/>
      <c r="E1" s="1078"/>
      <c r="F1" s="1078"/>
      <c r="G1" s="1078"/>
      <c r="H1" s="1078"/>
      <c r="I1" s="1079" t="s">
        <v>841</v>
      </c>
      <c r="J1" s="1079"/>
      <c r="K1" s="1079"/>
      <c r="L1" s="1079"/>
      <c r="M1" s="1079"/>
      <c r="N1" s="1079"/>
      <c r="O1" s="1079"/>
      <c r="P1" s="1079"/>
      <c r="Q1" s="1079"/>
      <c r="R1" s="1079"/>
      <c r="S1" s="551"/>
    </row>
    <row r="2" spans="1:19" ht="13.5" customHeight="1">
      <c r="A2" s="551"/>
      <c r="B2" s="1078" t="s">
        <v>842</v>
      </c>
      <c r="C2" s="1078"/>
      <c r="D2" s="1078"/>
      <c r="E2" s="1078"/>
      <c r="F2" s="1078"/>
      <c r="G2" s="1078"/>
      <c r="H2" s="1078"/>
      <c r="I2" s="1079" t="s">
        <v>843</v>
      </c>
      <c r="J2" s="1079"/>
      <c r="K2" s="1079"/>
      <c r="L2" s="1079"/>
      <c r="M2" s="1079"/>
      <c r="N2" s="1079"/>
      <c r="O2" s="1079"/>
      <c r="P2" s="1079"/>
      <c r="Q2" s="1079"/>
      <c r="R2" s="1079"/>
      <c r="S2" s="551"/>
    </row>
    <row r="3" spans="1:19" ht="7.5" customHeight="1">
      <c r="A3" s="551"/>
      <c r="B3" s="71"/>
      <c r="C3" s="71"/>
      <c r="D3" s="71"/>
      <c r="E3" s="71"/>
      <c r="F3" s="71"/>
      <c r="G3" s="71"/>
      <c r="H3" s="71"/>
      <c r="I3" s="74"/>
      <c r="J3" s="74"/>
      <c r="K3" s="74"/>
      <c r="L3" s="74"/>
      <c r="M3" s="74"/>
      <c r="N3" s="74"/>
      <c r="O3" s="74"/>
      <c r="P3" s="74"/>
      <c r="Q3" s="74"/>
      <c r="R3" s="74"/>
      <c r="S3" s="551"/>
    </row>
    <row r="4" spans="1:19" s="70" customFormat="1" ht="13.5" customHeight="1">
      <c r="A4" s="957" t="s">
        <v>382</v>
      </c>
      <c r="B4" s="1015" t="s">
        <v>844</v>
      </c>
      <c r="C4" s="1061" t="s">
        <v>845</v>
      </c>
      <c r="D4" s="1062"/>
      <c r="E4" s="540"/>
      <c r="F4" s="540"/>
      <c r="G4" s="540"/>
      <c r="H4" s="541" t="s">
        <v>846</v>
      </c>
      <c r="I4" s="1066" t="s">
        <v>847</v>
      </c>
      <c r="J4" s="1067"/>
      <c r="K4" s="1067"/>
      <c r="L4" s="1067"/>
      <c r="M4" s="1067"/>
      <c r="N4" s="1067"/>
      <c r="O4" s="1067"/>
      <c r="P4" s="1067"/>
      <c r="Q4" s="1067"/>
      <c r="R4" s="1068"/>
      <c r="S4" s="964" t="s">
        <v>382</v>
      </c>
    </row>
    <row r="5" spans="1:19" s="70" customFormat="1" ht="13.5" customHeight="1">
      <c r="A5" s="1054"/>
      <c r="B5" s="1059"/>
      <c r="C5" s="1063"/>
      <c r="D5" s="1054"/>
      <c r="E5" s="850" t="s">
        <v>877</v>
      </c>
      <c r="F5" s="851"/>
      <c r="G5" s="1070" t="s">
        <v>583</v>
      </c>
      <c r="H5" s="1071"/>
      <c r="I5" s="850" t="s">
        <v>849</v>
      </c>
      <c r="J5" s="851"/>
      <c r="K5" s="947" t="s">
        <v>850</v>
      </c>
      <c r="L5" s="851"/>
      <c r="M5" s="947" t="s">
        <v>851</v>
      </c>
      <c r="N5" s="851"/>
      <c r="O5" s="850" t="s">
        <v>852</v>
      </c>
      <c r="P5" s="851"/>
      <c r="Q5" s="850" t="s">
        <v>853</v>
      </c>
      <c r="R5" s="851"/>
      <c r="S5" s="1056"/>
    </row>
    <row r="6" spans="1:19" s="70" customFormat="1" ht="13.5" customHeight="1">
      <c r="A6" s="1054"/>
      <c r="B6" s="1059"/>
      <c r="C6" s="1063"/>
      <c r="D6" s="1054"/>
      <c r="E6" s="1069"/>
      <c r="F6" s="1054"/>
      <c r="G6" s="1072"/>
      <c r="H6" s="1072"/>
      <c r="I6" s="1069"/>
      <c r="J6" s="1054"/>
      <c r="K6" s="1056"/>
      <c r="L6" s="1054"/>
      <c r="M6" s="1056"/>
      <c r="N6" s="1054"/>
      <c r="O6" s="1069"/>
      <c r="P6" s="1054"/>
      <c r="Q6" s="1069"/>
      <c r="R6" s="1054"/>
      <c r="S6" s="1056"/>
    </row>
    <row r="7" spans="1:19" s="70" customFormat="1" ht="11.25" customHeight="1">
      <c r="A7" s="1054"/>
      <c r="B7" s="1059"/>
      <c r="C7" s="1064"/>
      <c r="D7" s="1065"/>
      <c r="E7" s="1069"/>
      <c r="F7" s="1054"/>
      <c r="G7" s="1072"/>
      <c r="H7" s="1072"/>
      <c r="I7" s="1077"/>
      <c r="J7" s="1065"/>
      <c r="K7" s="1073"/>
      <c r="L7" s="1065"/>
      <c r="M7" s="1073"/>
      <c r="N7" s="1065"/>
      <c r="O7" s="1077"/>
      <c r="P7" s="1065"/>
      <c r="Q7" s="1077"/>
      <c r="R7" s="1065"/>
      <c r="S7" s="1056"/>
    </row>
    <row r="8" spans="1:19" s="70" customFormat="1" ht="13.5" customHeight="1">
      <c r="A8" s="1055"/>
      <c r="B8" s="1060"/>
      <c r="C8" s="543" t="s">
        <v>854</v>
      </c>
      <c r="D8" s="544" t="s">
        <v>394</v>
      </c>
      <c r="E8" s="544" t="s">
        <v>854</v>
      </c>
      <c r="F8" s="544" t="s">
        <v>394</v>
      </c>
      <c r="G8" s="544" t="s">
        <v>854</v>
      </c>
      <c r="H8" s="66" t="s">
        <v>394</v>
      </c>
      <c r="I8" s="543" t="s">
        <v>854</v>
      </c>
      <c r="J8" s="543" t="s">
        <v>394</v>
      </c>
      <c r="K8" s="544" t="s">
        <v>854</v>
      </c>
      <c r="L8" s="544" t="s">
        <v>394</v>
      </c>
      <c r="M8" s="544" t="s">
        <v>854</v>
      </c>
      <c r="N8" s="544" t="s">
        <v>394</v>
      </c>
      <c r="O8" s="544" t="s">
        <v>854</v>
      </c>
      <c r="P8" s="544" t="s">
        <v>394</v>
      </c>
      <c r="Q8" s="544" t="s">
        <v>854</v>
      </c>
      <c r="R8" s="544" t="s">
        <v>394</v>
      </c>
      <c r="S8" s="1057"/>
    </row>
    <row r="9" spans="1:19" ht="3.75" customHeight="1">
      <c r="A9" s="551"/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</row>
    <row r="10" spans="1:19" s="70" customFormat="1" ht="9" customHeight="1">
      <c r="A10" s="59"/>
      <c r="B10" s="1058" t="s">
        <v>881</v>
      </c>
      <c r="C10" s="1058"/>
      <c r="D10" s="1058"/>
      <c r="E10" s="1058"/>
      <c r="F10" s="1058"/>
      <c r="G10" s="1058"/>
      <c r="H10" s="1058"/>
      <c r="I10" s="1058" t="s">
        <v>881</v>
      </c>
      <c r="J10" s="1058"/>
      <c r="K10" s="1058"/>
      <c r="L10" s="1058"/>
      <c r="M10" s="1058"/>
      <c r="N10" s="1058"/>
      <c r="O10" s="1058"/>
      <c r="P10" s="1058"/>
      <c r="Q10" s="1058"/>
      <c r="R10" s="1058"/>
      <c r="S10" s="519"/>
    </row>
    <row r="11" spans="1:19" s="70" customFormat="1" ht="3.75" customHeight="1">
      <c r="A11" s="59"/>
      <c r="B11" s="520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9"/>
      <c r="P11" s="519"/>
      <c r="Q11" s="519"/>
      <c r="R11" s="519"/>
      <c r="S11" s="519"/>
    </row>
    <row r="12" spans="1:19" s="70" customFormat="1" ht="10.5" customHeight="1">
      <c r="A12" s="57">
        <v>1</v>
      </c>
      <c r="B12" s="522" t="s">
        <v>856</v>
      </c>
      <c r="C12" s="545">
        <v>10741</v>
      </c>
      <c r="D12" s="545" t="s">
        <v>445</v>
      </c>
      <c r="E12" s="545" t="s">
        <v>884</v>
      </c>
      <c r="F12" s="545" t="s">
        <v>445</v>
      </c>
      <c r="G12" s="545" t="s">
        <v>884</v>
      </c>
      <c r="H12" s="545" t="s">
        <v>445</v>
      </c>
      <c r="I12" s="545" t="s">
        <v>884</v>
      </c>
      <c r="J12" s="545" t="s">
        <v>445</v>
      </c>
      <c r="K12" s="545" t="s">
        <v>884</v>
      </c>
      <c r="L12" s="545" t="s">
        <v>445</v>
      </c>
      <c r="M12" s="545" t="s">
        <v>884</v>
      </c>
      <c r="N12" s="545" t="s">
        <v>445</v>
      </c>
      <c r="O12" s="545" t="s">
        <v>884</v>
      </c>
      <c r="P12" s="545" t="s">
        <v>445</v>
      </c>
      <c r="Q12" s="545" t="s">
        <v>884</v>
      </c>
      <c r="R12" s="547" t="s">
        <v>445</v>
      </c>
      <c r="S12" s="58">
        <v>1</v>
      </c>
    </row>
    <row r="13" spans="1:19" s="70" customFormat="1" ht="10.5" customHeight="1">
      <c r="A13" s="57">
        <v>2</v>
      </c>
      <c r="B13" s="522" t="s">
        <v>857</v>
      </c>
      <c r="C13" s="545">
        <v>54107</v>
      </c>
      <c r="D13" s="545">
        <v>67666</v>
      </c>
      <c r="E13" s="545">
        <v>189</v>
      </c>
      <c r="F13" s="545">
        <v>213</v>
      </c>
      <c r="G13" s="545">
        <v>4759</v>
      </c>
      <c r="H13" s="545">
        <v>5821</v>
      </c>
      <c r="I13" s="545">
        <v>998</v>
      </c>
      <c r="J13" s="545">
        <v>1242</v>
      </c>
      <c r="K13" s="545">
        <v>23517</v>
      </c>
      <c r="L13" s="545">
        <v>30037</v>
      </c>
      <c r="M13" s="545">
        <v>1142</v>
      </c>
      <c r="N13" s="545">
        <v>981</v>
      </c>
      <c r="O13" s="545">
        <v>4682</v>
      </c>
      <c r="P13" s="545">
        <v>3709</v>
      </c>
      <c r="Q13" s="545">
        <v>22595</v>
      </c>
      <c r="R13" s="545">
        <v>33964</v>
      </c>
      <c r="S13" s="58">
        <v>2</v>
      </c>
    </row>
    <row r="14" spans="1:19" s="70" customFormat="1" ht="10.5" customHeight="1">
      <c r="A14" s="57">
        <v>3</v>
      </c>
      <c r="B14" s="522" t="s">
        <v>858</v>
      </c>
      <c r="C14" s="545">
        <v>62579</v>
      </c>
      <c r="D14" s="545">
        <v>229512</v>
      </c>
      <c r="E14" s="545">
        <v>263</v>
      </c>
      <c r="F14" s="545">
        <v>443</v>
      </c>
      <c r="G14" s="545">
        <v>4822</v>
      </c>
      <c r="H14" s="545">
        <v>14797</v>
      </c>
      <c r="I14" s="545">
        <v>959</v>
      </c>
      <c r="J14" s="545">
        <v>2846</v>
      </c>
      <c r="K14" s="545">
        <v>23312</v>
      </c>
      <c r="L14" s="545">
        <v>83078</v>
      </c>
      <c r="M14" s="545">
        <v>1785</v>
      </c>
      <c r="N14" s="545">
        <v>2057</v>
      </c>
      <c r="O14" s="545">
        <v>5438</v>
      </c>
      <c r="P14" s="545">
        <v>6751</v>
      </c>
      <c r="Q14" s="545">
        <v>37637</v>
      </c>
      <c r="R14" s="545">
        <v>126577</v>
      </c>
      <c r="S14" s="58">
        <v>3</v>
      </c>
    </row>
    <row r="15" spans="1:19" s="70" customFormat="1" ht="10.5" customHeight="1">
      <c r="A15" s="57">
        <v>4</v>
      </c>
      <c r="B15" s="522" t="s">
        <v>859</v>
      </c>
      <c r="C15" s="545">
        <v>38004</v>
      </c>
      <c r="D15" s="545">
        <v>234357</v>
      </c>
      <c r="E15" s="545">
        <v>238</v>
      </c>
      <c r="F15" s="545">
        <v>769</v>
      </c>
      <c r="G15" s="545">
        <v>4661</v>
      </c>
      <c r="H15" s="545">
        <v>23973</v>
      </c>
      <c r="I15" s="545">
        <v>1129</v>
      </c>
      <c r="J15" s="545">
        <v>3825</v>
      </c>
      <c r="K15" s="545">
        <v>25973</v>
      </c>
      <c r="L15" s="545">
        <v>153883</v>
      </c>
      <c r="M15" s="545">
        <v>1780</v>
      </c>
      <c r="N15" s="545">
        <v>3001</v>
      </c>
      <c r="O15" s="545">
        <v>4415</v>
      </c>
      <c r="P15" s="545">
        <v>8580</v>
      </c>
      <c r="Q15" s="545">
        <v>11239</v>
      </c>
      <c r="R15" s="545">
        <v>46776</v>
      </c>
      <c r="S15" s="58">
        <v>4</v>
      </c>
    </row>
    <row r="16" spans="1:19" s="70" customFormat="1" ht="10.5" customHeight="1">
      <c r="A16" s="57">
        <v>5</v>
      </c>
      <c r="B16" s="522" t="s">
        <v>860</v>
      </c>
      <c r="C16" s="545">
        <v>35492</v>
      </c>
      <c r="D16" s="545">
        <v>311575</v>
      </c>
      <c r="E16" s="545">
        <v>186</v>
      </c>
      <c r="F16" s="545">
        <v>878</v>
      </c>
      <c r="G16" s="545">
        <v>3993</v>
      </c>
      <c r="H16" s="545">
        <v>29322</v>
      </c>
      <c r="I16" s="545">
        <v>879</v>
      </c>
      <c r="J16" s="545">
        <v>4653</v>
      </c>
      <c r="K16" s="545">
        <v>29806</v>
      </c>
      <c r="L16" s="545">
        <v>257722</v>
      </c>
      <c r="M16" s="545">
        <v>1100</v>
      </c>
      <c r="N16" s="545">
        <v>2863</v>
      </c>
      <c r="O16" s="545">
        <v>3020</v>
      </c>
      <c r="P16" s="545">
        <v>7350</v>
      </c>
      <c r="Q16" s="545">
        <v>3894</v>
      </c>
      <c r="R16" s="545">
        <v>15237</v>
      </c>
      <c r="S16" s="58">
        <v>5</v>
      </c>
    </row>
    <row r="17" spans="1:19" s="70" customFormat="1" ht="10.5" customHeight="1">
      <c r="A17" s="57">
        <v>6</v>
      </c>
      <c r="B17" s="522" t="s">
        <v>861</v>
      </c>
      <c r="C17" s="545">
        <v>41716</v>
      </c>
      <c r="D17" s="545">
        <v>470742</v>
      </c>
      <c r="E17" s="545">
        <v>159</v>
      </c>
      <c r="F17" s="545">
        <v>933</v>
      </c>
      <c r="G17" s="545">
        <v>3830</v>
      </c>
      <c r="H17" s="545">
        <v>36429</v>
      </c>
      <c r="I17" s="545">
        <v>737</v>
      </c>
      <c r="J17" s="545">
        <v>5380</v>
      </c>
      <c r="K17" s="545">
        <v>37313</v>
      </c>
      <c r="L17" s="545">
        <v>419181</v>
      </c>
      <c r="M17" s="545">
        <v>782</v>
      </c>
      <c r="N17" s="545">
        <v>2289</v>
      </c>
      <c r="O17" s="545">
        <v>2728</v>
      </c>
      <c r="P17" s="545">
        <v>6483</v>
      </c>
      <c r="Q17" s="545">
        <v>2101</v>
      </c>
      <c r="R17" s="545">
        <v>6951</v>
      </c>
      <c r="S17" s="58">
        <v>6</v>
      </c>
    </row>
    <row r="18" spans="1:19" s="70" customFormat="1" ht="10.5" customHeight="1">
      <c r="A18" s="57">
        <v>7</v>
      </c>
      <c r="B18" s="522" t="s">
        <v>862</v>
      </c>
      <c r="C18" s="545">
        <v>45906</v>
      </c>
      <c r="D18" s="545">
        <v>631970</v>
      </c>
      <c r="E18" s="545">
        <v>153</v>
      </c>
      <c r="F18" s="545">
        <v>1050</v>
      </c>
      <c r="G18" s="545">
        <v>3507</v>
      </c>
      <c r="H18" s="545">
        <v>40301</v>
      </c>
      <c r="I18" s="545">
        <v>685</v>
      </c>
      <c r="J18" s="545">
        <v>5937</v>
      </c>
      <c r="K18" s="545">
        <v>42178</v>
      </c>
      <c r="L18" s="545">
        <v>578248</v>
      </c>
      <c r="M18" s="545">
        <v>747</v>
      </c>
      <c r="N18" s="545">
        <v>1989</v>
      </c>
      <c r="O18" s="545">
        <v>2874</v>
      </c>
      <c r="P18" s="545">
        <v>6791</v>
      </c>
      <c r="Q18" s="545">
        <v>1634</v>
      </c>
      <c r="R18" s="545">
        <v>4888</v>
      </c>
      <c r="S18" s="58">
        <v>7</v>
      </c>
    </row>
    <row r="19" spans="1:19" s="70" customFormat="1" ht="10.5" customHeight="1">
      <c r="A19" s="57">
        <v>8</v>
      </c>
      <c r="B19" s="522" t="s">
        <v>863</v>
      </c>
      <c r="C19" s="545">
        <v>92187</v>
      </c>
      <c r="D19" s="545">
        <v>1609273</v>
      </c>
      <c r="E19" s="545">
        <v>376</v>
      </c>
      <c r="F19" s="545">
        <v>2307</v>
      </c>
      <c r="G19" s="545">
        <v>5980</v>
      </c>
      <c r="H19" s="545">
        <v>81430</v>
      </c>
      <c r="I19" s="545">
        <v>1279</v>
      </c>
      <c r="J19" s="545">
        <v>12959</v>
      </c>
      <c r="K19" s="545">
        <v>86506</v>
      </c>
      <c r="L19" s="545">
        <v>1505102</v>
      </c>
      <c r="M19" s="545">
        <v>1358</v>
      </c>
      <c r="N19" s="545">
        <v>3153</v>
      </c>
      <c r="O19" s="545">
        <v>5957</v>
      </c>
      <c r="P19" s="545">
        <v>12131</v>
      </c>
      <c r="Q19" s="545">
        <v>2311</v>
      </c>
      <c r="R19" s="545">
        <v>6661</v>
      </c>
      <c r="S19" s="58">
        <v>8</v>
      </c>
    </row>
    <row r="20" spans="1:19" s="70" customFormat="1" ht="10.5" customHeight="1">
      <c r="A20" s="57">
        <v>9</v>
      </c>
      <c r="B20" s="522" t="s">
        <v>864</v>
      </c>
      <c r="C20" s="545">
        <v>78610</v>
      </c>
      <c r="D20" s="545">
        <v>1764335</v>
      </c>
      <c r="E20" s="545">
        <v>356</v>
      </c>
      <c r="F20" s="545">
        <v>2732</v>
      </c>
      <c r="G20" s="545">
        <v>4434</v>
      </c>
      <c r="H20" s="545">
        <v>74157</v>
      </c>
      <c r="I20" s="545">
        <v>1201</v>
      </c>
      <c r="J20" s="545">
        <v>13440</v>
      </c>
      <c r="K20" s="545">
        <v>74664</v>
      </c>
      <c r="L20" s="545">
        <v>1670418</v>
      </c>
      <c r="M20" s="545">
        <v>1234</v>
      </c>
      <c r="N20" s="545">
        <v>2935</v>
      </c>
      <c r="O20" s="545">
        <v>4886</v>
      </c>
      <c r="P20" s="545">
        <v>10517</v>
      </c>
      <c r="Q20" s="545">
        <v>1403</v>
      </c>
      <c r="R20" s="545">
        <v>3830</v>
      </c>
      <c r="S20" s="58">
        <v>9</v>
      </c>
    </row>
    <row r="21" spans="1:19" s="70" customFormat="1" ht="10.5" customHeight="1">
      <c r="A21" s="57">
        <v>10</v>
      </c>
      <c r="B21" s="522" t="s">
        <v>865</v>
      </c>
      <c r="C21" s="545">
        <v>63252</v>
      </c>
      <c r="D21" s="545">
        <v>1729627</v>
      </c>
      <c r="E21" s="545">
        <v>297</v>
      </c>
      <c r="F21" s="545">
        <v>3005</v>
      </c>
      <c r="G21" s="545">
        <v>3067</v>
      </c>
      <c r="H21" s="545">
        <v>57310</v>
      </c>
      <c r="I21" s="545">
        <v>1139</v>
      </c>
      <c r="J21" s="545">
        <v>13384</v>
      </c>
      <c r="K21" s="545">
        <v>60707</v>
      </c>
      <c r="L21" s="545">
        <v>1654905</v>
      </c>
      <c r="M21" s="545">
        <v>1055</v>
      </c>
      <c r="N21" s="545">
        <v>2270</v>
      </c>
      <c r="O21" s="545">
        <v>3838</v>
      </c>
      <c r="P21" s="545">
        <v>8440</v>
      </c>
      <c r="Q21" s="545">
        <v>933</v>
      </c>
      <c r="R21" s="545">
        <v>2444</v>
      </c>
      <c r="S21" s="58">
        <v>10</v>
      </c>
    </row>
    <row r="22" spans="1:19" s="354" customFormat="1" ht="10.5" customHeight="1">
      <c r="A22" s="57">
        <v>11</v>
      </c>
      <c r="B22" s="522" t="s">
        <v>866</v>
      </c>
      <c r="C22" s="545">
        <v>55354</v>
      </c>
      <c r="D22" s="545">
        <v>1842267</v>
      </c>
      <c r="E22" s="545">
        <v>262</v>
      </c>
      <c r="F22" s="545">
        <v>3372</v>
      </c>
      <c r="G22" s="545">
        <v>3120</v>
      </c>
      <c r="H22" s="545">
        <v>70202</v>
      </c>
      <c r="I22" s="545">
        <v>1588</v>
      </c>
      <c r="J22" s="545">
        <v>21057</v>
      </c>
      <c r="K22" s="545">
        <v>52754</v>
      </c>
      <c r="L22" s="545">
        <v>1746811</v>
      </c>
      <c r="M22" s="545">
        <v>1237</v>
      </c>
      <c r="N22" s="545">
        <v>2774</v>
      </c>
      <c r="O22" s="545">
        <v>3745</v>
      </c>
      <c r="P22" s="545">
        <v>9572</v>
      </c>
      <c r="Q22" s="545">
        <v>791</v>
      </c>
      <c r="R22" s="545">
        <v>2233</v>
      </c>
      <c r="S22" s="526">
        <v>11</v>
      </c>
    </row>
    <row r="23" spans="1:19" s="70" customFormat="1" ht="10.5" customHeight="1">
      <c r="A23" s="57">
        <v>12</v>
      </c>
      <c r="B23" s="522" t="s">
        <v>867</v>
      </c>
      <c r="C23" s="545">
        <v>36120</v>
      </c>
      <c r="D23" s="545">
        <v>1541185</v>
      </c>
      <c r="E23" s="545">
        <v>210</v>
      </c>
      <c r="F23" s="545">
        <v>4661</v>
      </c>
      <c r="G23" s="545">
        <v>3055</v>
      </c>
      <c r="H23" s="545">
        <v>90451</v>
      </c>
      <c r="I23" s="545">
        <v>2283</v>
      </c>
      <c r="J23" s="545">
        <v>39807</v>
      </c>
      <c r="K23" s="545">
        <v>33284</v>
      </c>
      <c r="L23" s="545">
        <v>1404333</v>
      </c>
      <c r="M23" s="545">
        <v>1458</v>
      </c>
      <c r="N23" s="545">
        <v>3738</v>
      </c>
      <c r="O23" s="545">
        <v>3131</v>
      </c>
      <c r="P23" s="545">
        <v>10398</v>
      </c>
      <c r="Q23" s="545">
        <v>743</v>
      </c>
      <c r="R23" s="545">
        <v>3409</v>
      </c>
      <c r="S23" s="58">
        <v>12</v>
      </c>
    </row>
    <row r="24" spans="1:19" s="70" customFormat="1" ht="10.5" customHeight="1">
      <c r="A24" s="57">
        <v>13</v>
      </c>
      <c r="B24" s="522" t="s">
        <v>868</v>
      </c>
      <c r="C24" s="545">
        <v>25429</v>
      </c>
      <c r="D24" s="545">
        <v>1760297</v>
      </c>
      <c r="E24" s="545">
        <v>272</v>
      </c>
      <c r="F24" s="545">
        <v>12076</v>
      </c>
      <c r="G24" s="545">
        <v>4584</v>
      </c>
      <c r="H24" s="545">
        <v>224563</v>
      </c>
      <c r="I24" s="545">
        <v>5461</v>
      </c>
      <c r="J24" s="545">
        <v>282827</v>
      </c>
      <c r="K24" s="545">
        <v>19336</v>
      </c>
      <c r="L24" s="545">
        <v>1238641</v>
      </c>
      <c r="M24" s="545">
        <v>2967</v>
      </c>
      <c r="N24" s="545">
        <v>12602</v>
      </c>
      <c r="O24" s="545">
        <v>3489</v>
      </c>
      <c r="P24" s="545">
        <v>19396</v>
      </c>
      <c r="Q24" s="545">
        <v>1104</v>
      </c>
      <c r="R24" s="545">
        <v>9906</v>
      </c>
      <c r="S24" s="58">
        <v>13</v>
      </c>
    </row>
    <row r="25" spans="1:19" s="70" customFormat="1" ht="10.5" customHeight="1">
      <c r="A25" s="57">
        <v>14</v>
      </c>
      <c r="B25" s="522" t="s">
        <v>869</v>
      </c>
      <c r="C25" s="545">
        <v>2498</v>
      </c>
      <c r="D25" s="545">
        <v>407392</v>
      </c>
      <c r="E25" s="545">
        <v>40</v>
      </c>
      <c r="F25" s="545">
        <v>4081</v>
      </c>
      <c r="G25" s="545">
        <v>955</v>
      </c>
      <c r="H25" s="545">
        <v>94085</v>
      </c>
      <c r="I25" s="545">
        <v>1228</v>
      </c>
      <c r="J25" s="545">
        <v>166331</v>
      </c>
      <c r="K25" s="545">
        <v>1091</v>
      </c>
      <c r="L25" s="545">
        <v>140582</v>
      </c>
      <c r="M25" s="545">
        <v>968</v>
      </c>
      <c r="N25" s="545">
        <v>8848</v>
      </c>
      <c r="O25" s="545">
        <v>602</v>
      </c>
      <c r="P25" s="545">
        <v>6843</v>
      </c>
      <c r="Q25" s="545">
        <v>229</v>
      </c>
      <c r="R25" s="545">
        <v>1951</v>
      </c>
      <c r="S25" s="58">
        <v>14</v>
      </c>
    </row>
    <row r="26" spans="1:19" s="70" customFormat="1" ht="10.5" customHeight="1">
      <c r="A26" s="57">
        <v>15</v>
      </c>
      <c r="B26" s="522" t="s">
        <v>870</v>
      </c>
      <c r="C26" s="545">
        <v>455</v>
      </c>
      <c r="D26" s="545">
        <v>149250</v>
      </c>
      <c r="E26" s="546" t="s">
        <v>3</v>
      </c>
      <c r="F26" s="546" t="s">
        <v>3</v>
      </c>
      <c r="G26" s="545">
        <v>260</v>
      </c>
      <c r="H26" s="545">
        <v>55044</v>
      </c>
      <c r="I26" s="546">
        <v>189</v>
      </c>
      <c r="J26" s="546">
        <v>51683</v>
      </c>
      <c r="K26" s="545">
        <v>181</v>
      </c>
      <c r="L26" s="545">
        <v>34232</v>
      </c>
      <c r="M26" s="545">
        <v>284</v>
      </c>
      <c r="N26" s="545">
        <v>6105</v>
      </c>
      <c r="O26" s="545">
        <v>127</v>
      </c>
      <c r="P26" s="545">
        <v>3533</v>
      </c>
      <c r="Q26" s="546">
        <v>48</v>
      </c>
      <c r="R26" s="546">
        <v>1177</v>
      </c>
      <c r="S26" s="58">
        <v>15</v>
      </c>
    </row>
    <row r="27" spans="1:19" s="70" customFormat="1" ht="10.5" customHeight="1">
      <c r="A27" s="57">
        <v>16</v>
      </c>
      <c r="B27" s="522" t="s">
        <v>871</v>
      </c>
      <c r="C27" s="545">
        <v>59</v>
      </c>
      <c r="D27" s="545">
        <v>38666</v>
      </c>
      <c r="E27" s="546" t="s">
        <v>3</v>
      </c>
      <c r="F27" s="546" t="s">
        <v>3</v>
      </c>
      <c r="G27" s="545">
        <v>38</v>
      </c>
      <c r="H27" s="545">
        <v>17355</v>
      </c>
      <c r="I27" s="546">
        <v>30</v>
      </c>
      <c r="J27" s="546">
        <v>16184</v>
      </c>
      <c r="K27" s="546">
        <v>15</v>
      </c>
      <c r="L27" s="546">
        <v>4596</v>
      </c>
      <c r="M27" s="545">
        <v>43</v>
      </c>
      <c r="N27" s="545">
        <v>1259</v>
      </c>
      <c r="O27" s="546">
        <v>18</v>
      </c>
      <c r="P27" s="546">
        <v>320</v>
      </c>
      <c r="Q27" s="546">
        <v>8</v>
      </c>
      <c r="R27" s="546">
        <v>21</v>
      </c>
      <c r="S27" s="58">
        <v>16</v>
      </c>
    </row>
    <row r="28" spans="1:19" s="70" customFormat="1" ht="10.5" customHeight="1">
      <c r="A28" s="57">
        <v>17</v>
      </c>
      <c r="B28" s="522" t="s">
        <v>872</v>
      </c>
      <c r="C28" s="545">
        <v>28</v>
      </c>
      <c r="D28" s="545">
        <v>47042</v>
      </c>
      <c r="E28" s="546" t="s">
        <v>3</v>
      </c>
      <c r="F28" s="546" t="s">
        <v>3</v>
      </c>
      <c r="G28" s="545">
        <v>19</v>
      </c>
      <c r="H28" s="545">
        <v>26296</v>
      </c>
      <c r="I28" s="546">
        <v>11</v>
      </c>
      <c r="J28" s="546">
        <v>11580</v>
      </c>
      <c r="K28" s="546">
        <v>13</v>
      </c>
      <c r="L28" s="546">
        <v>2913</v>
      </c>
      <c r="M28" s="545">
        <v>18</v>
      </c>
      <c r="N28" s="545">
        <v>2083</v>
      </c>
      <c r="O28" s="546">
        <v>11</v>
      </c>
      <c r="P28" s="546">
        <v>4499</v>
      </c>
      <c r="Q28" s="546">
        <v>3</v>
      </c>
      <c r="R28" s="546">
        <v>22</v>
      </c>
      <c r="S28" s="58">
        <v>17</v>
      </c>
    </row>
    <row r="29" spans="1:19" s="515" customFormat="1" ht="10.5" customHeight="1">
      <c r="A29" s="527">
        <v>18</v>
      </c>
      <c r="B29" s="528" t="s">
        <v>497</v>
      </c>
      <c r="C29" s="548">
        <v>642537</v>
      </c>
      <c r="D29" s="548">
        <v>12835156</v>
      </c>
      <c r="E29" s="548">
        <v>3013</v>
      </c>
      <c r="F29" s="548">
        <v>39346</v>
      </c>
      <c r="G29" s="548">
        <v>51084</v>
      </c>
      <c r="H29" s="548">
        <v>941537</v>
      </c>
      <c r="I29" s="548">
        <v>19796</v>
      </c>
      <c r="J29" s="548">
        <v>653138</v>
      </c>
      <c r="K29" s="548">
        <v>510650</v>
      </c>
      <c r="L29" s="548">
        <v>10924684</v>
      </c>
      <c r="M29" s="548">
        <v>17958</v>
      </c>
      <c r="N29" s="548">
        <v>58947</v>
      </c>
      <c r="O29" s="548">
        <v>48961</v>
      </c>
      <c r="P29" s="548">
        <v>125313</v>
      </c>
      <c r="Q29" s="548">
        <v>86673</v>
      </c>
      <c r="R29" s="548">
        <v>266047</v>
      </c>
      <c r="S29" s="530">
        <v>18</v>
      </c>
    </row>
    <row r="30" spans="1:19" s="70" customFormat="1" ht="10.5" customHeight="1">
      <c r="A30" s="57">
        <v>19</v>
      </c>
      <c r="B30" s="531" t="s">
        <v>364</v>
      </c>
      <c r="C30" s="545">
        <v>17406</v>
      </c>
      <c r="D30" s="545">
        <v>-119706</v>
      </c>
      <c r="E30" s="545">
        <v>35</v>
      </c>
      <c r="F30" s="545">
        <v>126</v>
      </c>
      <c r="G30" s="545">
        <v>448</v>
      </c>
      <c r="H30" s="545">
        <v>2012</v>
      </c>
      <c r="I30" s="545">
        <v>264</v>
      </c>
      <c r="J30" s="545">
        <v>2128</v>
      </c>
      <c r="K30" s="545">
        <v>1735</v>
      </c>
      <c r="L30" s="545">
        <v>14094</v>
      </c>
      <c r="M30" s="545">
        <v>422</v>
      </c>
      <c r="N30" s="545">
        <v>1309</v>
      </c>
      <c r="O30" s="545">
        <v>943</v>
      </c>
      <c r="P30" s="545">
        <v>2348</v>
      </c>
      <c r="Q30" s="545">
        <v>1511</v>
      </c>
      <c r="R30" s="545">
        <v>3793</v>
      </c>
      <c r="S30" s="58">
        <v>19</v>
      </c>
    </row>
    <row r="31" spans="1:19" s="70" customFormat="1" ht="4.5" customHeight="1">
      <c r="A31" s="59"/>
      <c r="B31" s="5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5"/>
      <c r="S31" s="59"/>
    </row>
    <row r="32" spans="1:19" s="70" customFormat="1" ht="9" customHeight="1">
      <c r="A32" s="59"/>
      <c r="B32" s="1076" t="s">
        <v>882</v>
      </c>
      <c r="C32" s="1076"/>
      <c r="D32" s="1076"/>
      <c r="E32" s="1076"/>
      <c r="F32" s="1076"/>
      <c r="G32" s="1076"/>
      <c r="H32" s="1076"/>
      <c r="I32" s="1076" t="s">
        <v>882</v>
      </c>
      <c r="J32" s="1076"/>
      <c r="K32" s="1076"/>
      <c r="L32" s="1076"/>
      <c r="M32" s="1076"/>
      <c r="N32" s="1076"/>
      <c r="O32" s="1076"/>
      <c r="P32" s="1076"/>
      <c r="Q32" s="1076"/>
      <c r="R32" s="1076"/>
      <c r="S32" s="519"/>
    </row>
    <row r="33" spans="1:19" s="70" customFormat="1" ht="4.5" customHeight="1">
      <c r="A33" s="59"/>
      <c r="B33" s="520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50"/>
      <c r="P33" s="550"/>
      <c r="Q33" s="550"/>
      <c r="R33" s="545"/>
      <c r="S33" s="519"/>
    </row>
    <row r="34" spans="1:19" s="70" customFormat="1" ht="10.5" customHeight="1">
      <c r="A34" s="57">
        <v>20</v>
      </c>
      <c r="B34" s="522" t="s">
        <v>856</v>
      </c>
      <c r="C34" s="545">
        <v>4271</v>
      </c>
      <c r="D34" s="545" t="s">
        <v>445</v>
      </c>
      <c r="E34" s="545" t="s">
        <v>884</v>
      </c>
      <c r="F34" s="545" t="s">
        <v>445</v>
      </c>
      <c r="G34" s="545" t="s">
        <v>884</v>
      </c>
      <c r="H34" s="545" t="s">
        <v>445</v>
      </c>
      <c r="I34" s="545" t="s">
        <v>884</v>
      </c>
      <c r="J34" s="545" t="s">
        <v>445</v>
      </c>
      <c r="K34" s="545" t="s">
        <v>884</v>
      </c>
      <c r="L34" s="545" t="s">
        <v>445</v>
      </c>
      <c r="M34" s="545" t="s">
        <v>884</v>
      </c>
      <c r="N34" s="545" t="s">
        <v>445</v>
      </c>
      <c r="O34" s="545" t="s">
        <v>884</v>
      </c>
      <c r="P34" s="545" t="s">
        <v>445</v>
      </c>
      <c r="Q34" s="545" t="s">
        <v>884</v>
      </c>
      <c r="R34" s="547" t="s">
        <v>445</v>
      </c>
      <c r="S34" s="58">
        <v>20</v>
      </c>
    </row>
    <row r="35" spans="1:19" s="70" customFormat="1" ht="10.5" customHeight="1">
      <c r="A35" s="57">
        <v>21</v>
      </c>
      <c r="B35" s="522" t="s">
        <v>857</v>
      </c>
      <c r="C35" s="545">
        <v>21871</v>
      </c>
      <c r="D35" s="545">
        <v>27217</v>
      </c>
      <c r="E35" s="545">
        <v>105</v>
      </c>
      <c r="F35" s="545">
        <v>110</v>
      </c>
      <c r="G35" s="545">
        <v>2384</v>
      </c>
      <c r="H35" s="545">
        <v>3166</v>
      </c>
      <c r="I35" s="545">
        <v>435</v>
      </c>
      <c r="J35" s="545">
        <v>566</v>
      </c>
      <c r="K35" s="545">
        <v>8591</v>
      </c>
      <c r="L35" s="545">
        <v>11401</v>
      </c>
      <c r="M35" s="545">
        <v>503</v>
      </c>
      <c r="N35" s="545">
        <v>446</v>
      </c>
      <c r="O35" s="545">
        <v>2048</v>
      </c>
      <c r="P35" s="545">
        <v>1711</v>
      </c>
      <c r="Q35" s="545">
        <v>9667</v>
      </c>
      <c r="R35" s="545">
        <v>14272</v>
      </c>
      <c r="S35" s="58">
        <v>21</v>
      </c>
    </row>
    <row r="36" spans="1:19" s="70" customFormat="1" ht="10.5" customHeight="1">
      <c r="A36" s="57">
        <v>22</v>
      </c>
      <c r="B36" s="522" t="s">
        <v>858</v>
      </c>
      <c r="C36" s="545">
        <v>32087</v>
      </c>
      <c r="D36" s="545">
        <v>119590</v>
      </c>
      <c r="E36" s="545">
        <v>179</v>
      </c>
      <c r="F36" s="545">
        <v>287</v>
      </c>
      <c r="G36" s="545">
        <v>2719</v>
      </c>
      <c r="H36" s="545">
        <v>8407</v>
      </c>
      <c r="I36" s="545">
        <v>486</v>
      </c>
      <c r="J36" s="545">
        <v>1391</v>
      </c>
      <c r="K36" s="545">
        <v>9264</v>
      </c>
      <c r="L36" s="545">
        <v>31803</v>
      </c>
      <c r="M36" s="545">
        <v>911</v>
      </c>
      <c r="N36" s="545">
        <v>956</v>
      </c>
      <c r="O36" s="545">
        <v>2893</v>
      </c>
      <c r="P36" s="545">
        <v>3235</v>
      </c>
      <c r="Q36" s="545">
        <v>21962</v>
      </c>
      <c r="R36" s="545">
        <v>77347</v>
      </c>
      <c r="S36" s="58">
        <v>22</v>
      </c>
    </row>
    <row r="37" spans="1:19" s="70" customFormat="1" ht="10.5" customHeight="1">
      <c r="A37" s="57">
        <v>23</v>
      </c>
      <c r="B37" s="522" t="s">
        <v>859</v>
      </c>
      <c r="C37" s="545">
        <v>17847</v>
      </c>
      <c r="D37" s="545">
        <v>109151</v>
      </c>
      <c r="E37" s="545">
        <v>188</v>
      </c>
      <c r="F37" s="545">
        <v>565</v>
      </c>
      <c r="G37" s="545">
        <v>2857</v>
      </c>
      <c r="H37" s="545">
        <v>14604</v>
      </c>
      <c r="I37" s="545">
        <v>723</v>
      </c>
      <c r="J37" s="545">
        <v>2187</v>
      </c>
      <c r="K37" s="545">
        <v>9615</v>
      </c>
      <c r="L37" s="545">
        <v>53894</v>
      </c>
      <c r="M37" s="545">
        <v>1184</v>
      </c>
      <c r="N37" s="545">
        <v>1813</v>
      </c>
      <c r="O37" s="545">
        <v>2694</v>
      </c>
      <c r="P37" s="545">
        <v>4853</v>
      </c>
      <c r="Q37" s="545">
        <v>7877</v>
      </c>
      <c r="R37" s="545">
        <v>34760</v>
      </c>
      <c r="S37" s="58">
        <v>23</v>
      </c>
    </row>
    <row r="38" spans="1:19" s="70" customFormat="1" ht="10.5" customHeight="1">
      <c r="A38" s="57">
        <v>24</v>
      </c>
      <c r="B38" s="522" t="s">
        <v>860</v>
      </c>
      <c r="C38" s="545">
        <v>13818</v>
      </c>
      <c r="D38" s="545">
        <v>120977</v>
      </c>
      <c r="E38" s="545">
        <v>137</v>
      </c>
      <c r="F38" s="545">
        <v>617</v>
      </c>
      <c r="G38" s="545">
        <v>2501</v>
      </c>
      <c r="H38" s="545">
        <v>18765</v>
      </c>
      <c r="I38" s="545">
        <v>580</v>
      </c>
      <c r="J38" s="545">
        <v>3009</v>
      </c>
      <c r="K38" s="545">
        <v>10012</v>
      </c>
      <c r="L38" s="545">
        <v>84341</v>
      </c>
      <c r="M38" s="545">
        <v>697</v>
      </c>
      <c r="N38" s="545">
        <v>1850</v>
      </c>
      <c r="O38" s="545">
        <v>1629</v>
      </c>
      <c r="P38" s="545">
        <v>4037</v>
      </c>
      <c r="Q38" s="545">
        <v>2735</v>
      </c>
      <c r="R38" s="545">
        <v>11722</v>
      </c>
      <c r="S38" s="58">
        <v>24</v>
      </c>
    </row>
    <row r="39" spans="1:19" s="70" customFormat="1" ht="10.5" customHeight="1">
      <c r="A39" s="57">
        <v>25</v>
      </c>
      <c r="B39" s="522" t="s">
        <v>861</v>
      </c>
      <c r="C39" s="545">
        <v>16345</v>
      </c>
      <c r="D39" s="545">
        <v>184737</v>
      </c>
      <c r="E39" s="545">
        <v>120</v>
      </c>
      <c r="F39" s="545">
        <v>699</v>
      </c>
      <c r="G39" s="545">
        <v>2470</v>
      </c>
      <c r="H39" s="545">
        <v>24209</v>
      </c>
      <c r="I39" s="545">
        <v>475</v>
      </c>
      <c r="J39" s="545">
        <v>3352</v>
      </c>
      <c r="K39" s="545">
        <v>13414</v>
      </c>
      <c r="L39" s="545">
        <v>150314</v>
      </c>
      <c r="M39" s="545">
        <v>467</v>
      </c>
      <c r="N39" s="545">
        <v>1391</v>
      </c>
      <c r="O39" s="545">
        <v>1385</v>
      </c>
      <c r="P39" s="545">
        <v>3472</v>
      </c>
      <c r="Q39" s="545">
        <v>1395</v>
      </c>
      <c r="R39" s="545">
        <v>5159</v>
      </c>
      <c r="S39" s="58">
        <v>25</v>
      </c>
    </row>
    <row r="40" spans="1:19" s="70" customFormat="1" ht="10.5" customHeight="1">
      <c r="A40" s="57">
        <v>26</v>
      </c>
      <c r="B40" s="522" t="s">
        <v>862</v>
      </c>
      <c r="C40" s="545">
        <v>21307</v>
      </c>
      <c r="D40" s="545">
        <v>293976</v>
      </c>
      <c r="E40" s="545">
        <v>125</v>
      </c>
      <c r="F40" s="545">
        <v>858</v>
      </c>
      <c r="G40" s="545">
        <v>2381</v>
      </c>
      <c r="H40" s="545">
        <v>28211</v>
      </c>
      <c r="I40" s="545">
        <v>405</v>
      </c>
      <c r="J40" s="545">
        <v>3427</v>
      </c>
      <c r="K40" s="545">
        <v>18735</v>
      </c>
      <c r="L40" s="545">
        <v>257585</v>
      </c>
      <c r="M40" s="545">
        <v>396</v>
      </c>
      <c r="N40" s="545">
        <v>1242</v>
      </c>
      <c r="O40" s="545">
        <v>1537</v>
      </c>
      <c r="P40" s="545">
        <v>3415</v>
      </c>
      <c r="Q40" s="545">
        <v>1069</v>
      </c>
      <c r="R40" s="545">
        <v>3538</v>
      </c>
      <c r="S40" s="58">
        <v>26</v>
      </c>
    </row>
    <row r="41" spans="1:19" s="70" customFormat="1" ht="10.5" customHeight="1">
      <c r="A41" s="57">
        <v>27</v>
      </c>
      <c r="B41" s="522" t="s">
        <v>863</v>
      </c>
      <c r="C41" s="545">
        <v>52584</v>
      </c>
      <c r="D41" s="545">
        <v>922222</v>
      </c>
      <c r="E41" s="545">
        <v>323</v>
      </c>
      <c r="F41" s="545">
        <v>1934</v>
      </c>
      <c r="G41" s="545">
        <v>4317</v>
      </c>
      <c r="H41" s="545">
        <v>60844</v>
      </c>
      <c r="I41" s="545">
        <v>806</v>
      </c>
      <c r="J41" s="545">
        <v>7967</v>
      </c>
      <c r="K41" s="545">
        <v>48416</v>
      </c>
      <c r="L41" s="545">
        <v>846876</v>
      </c>
      <c r="M41" s="545">
        <v>793</v>
      </c>
      <c r="N41" s="545">
        <v>2017</v>
      </c>
      <c r="O41" s="545">
        <v>3693</v>
      </c>
      <c r="P41" s="545">
        <v>6629</v>
      </c>
      <c r="Q41" s="545">
        <v>1572</v>
      </c>
      <c r="R41" s="545">
        <v>4918</v>
      </c>
      <c r="S41" s="58">
        <v>27</v>
      </c>
    </row>
    <row r="42" spans="1:19" s="70" customFormat="1" ht="10.5" customHeight="1">
      <c r="A42" s="57">
        <v>28</v>
      </c>
      <c r="B42" s="522" t="s">
        <v>864</v>
      </c>
      <c r="C42" s="545">
        <v>47865</v>
      </c>
      <c r="D42" s="545">
        <v>1072685</v>
      </c>
      <c r="E42" s="545">
        <v>311</v>
      </c>
      <c r="F42" s="545">
        <v>2314</v>
      </c>
      <c r="G42" s="545">
        <v>3344</v>
      </c>
      <c r="H42" s="545">
        <v>57252</v>
      </c>
      <c r="I42" s="545">
        <v>753</v>
      </c>
      <c r="J42" s="545">
        <v>8420</v>
      </c>
      <c r="K42" s="545">
        <v>44890</v>
      </c>
      <c r="L42" s="545">
        <v>1002689</v>
      </c>
      <c r="M42" s="545">
        <v>745</v>
      </c>
      <c r="N42" s="545">
        <v>1838</v>
      </c>
      <c r="O42" s="545">
        <v>3146</v>
      </c>
      <c r="P42" s="545">
        <v>5671</v>
      </c>
      <c r="Q42" s="545">
        <v>945</v>
      </c>
      <c r="R42" s="545">
        <v>2881</v>
      </c>
      <c r="S42" s="58">
        <v>28</v>
      </c>
    </row>
    <row r="43" spans="1:19" s="70" customFormat="1" ht="10.5" customHeight="1">
      <c r="A43" s="57">
        <v>29</v>
      </c>
      <c r="B43" s="522" t="s">
        <v>865</v>
      </c>
      <c r="C43" s="545">
        <v>35104</v>
      </c>
      <c r="D43" s="545">
        <v>959032</v>
      </c>
      <c r="E43" s="545">
        <v>252</v>
      </c>
      <c r="F43" s="545">
        <v>2482</v>
      </c>
      <c r="G43" s="545">
        <v>2298</v>
      </c>
      <c r="H43" s="545">
        <v>44339</v>
      </c>
      <c r="I43" s="545">
        <v>718</v>
      </c>
      <c r="J43" s="545">
        <v>7995</v>
      </c>
      <c r="K43" s="545">
        <v>33186</v>
      </c>
      <c r="L43" s="545">
        <v>903872</v>
      </c>
      <c r="M43" s="545">
        <v>618</v>
      </c>
      <c r="N43" s="545">
        <v>1360</v>
      </c>
      <c r="O43" s="545">
        <v>2337</v>
      </c>
      <c r="P43" s="545">
        <v>4579</v>
      </c>
      <c r="Q43" s="545">
        <v>641</v>
      </c>
      <c r="R43" s="545">
        <v>1734</v>
      </c>
      <c r="S43" s="58">
        <v>29</v>
      </c>
    </row>
    <row r="44" spans="1:19" s="354" customFormat="1" ht="10.5" customHeight="1">
      <c r="A44" s="57">
        <v>30</v>
      </c>
      <c r="B44" s="522" t="s">
        <v>866</v>
      </c>
      <c r="C44" s="545">
        <v>30404</v>
      </c>
      <c r="D44" s="545">
        <v>1013552</v>
      </c>
      <c r="E44" s="545">
        <v>227</v>
      </c>
      <c r="F44" s="545">
        <v>2986</v>
      </c>
      <c r="G44" s="545">
        <v>2427</v>
      </c>
      <c r="H44" s="545">
        <v>56591</v>
      </c>
      <c r="I44" s="545">
        <v>1025</v>
      </c>
      <c r="J44" s="545">
        <v>12851</v>
      </c>
      <c r="K44" s="545">
        <v>28404</v>
      </c>
      <c r="L44" s="545">
        <v>942234</v>
      </c>
      <c r="M44" s="545">
        <v>763</v>
      </c>
      <c r="N44" s="545">
        <v>1716</v>
      </c>
      <c r="O44" s="545">
        <v>2173</v>
      </c>
      <c r="P44" s="545">
        <v>4824</v>
      </c>
      <c r="Q44" s="545">
        <v>537</v>
      </c>
      <c r="R44" s="545">
        <v>1642</v>
      </c>
      <c r="S44" s="58">
        <v>30</v>
      </c>
    </row>
    <row r="45" spans="1:19" s="70" customFormat="1" ht="10.5" customHeight="1">
      <c r="A45" s="57">
        <v>31</v>
      </c>
      <c r="B45" s="522" t="s">
        <v>867</v>
      </c>
      <c r="C45" s="545">
        <v>23593</v>
      </c>
      <c r="D45" s="545">
        <v>1011674</v>
      </c>
      <c r="E45" s="545">
        <v>182</v>
      </c>
      <c r="F45" s="545">
        <v>4054</v>
      </c>
      <c r="G45" s="545">
        <v>2451</v>
      </c>
      <c r="H45" s="545">
        <v>73636</v>
      </c>
      <c r="I45" s="545">
        <v>1572</v>
      </c>
      <c r="J45" s="545">
        <v>24634</v>
      </c>
      <c r="K45" s="545">
        <v>21440</v>
      </c>
      <c r="L45" s="545">
        <v>910719</v>
      </c>
      <c r="M45" s="545">
        <v>1020</v>
      </c>
      <c r="N45" s="545">
        <v>2413</v>
      </c>
      <c r="O45" s="545">
        <v>2031</v>
      </c>
      <c r="P45" s="545">
        <v>5493</v>
      </c>
      <c r="Q45" s="545">
        <v>539</v>
      </c>
      <c r="R45" s="545">
        <v>2617</v>
      </c>
      <c r="S45" s="58">
        <v>31</v>
      </c>
    </row>
    <row r="46" spans="1:19" s="70" customFormat="1" ht="10.5" customHeight="1">
      <c r="A46" s="57">
        <v>32</v>
      </c>
      <c r="B46" s="522" t="s">
        <v>868</v>
      </c>
      <c r="C46" s="545">
        <v>20258</v>
      </c>
      <c r="D46" s="545">
        <v>1402349</v>
      </c>
      <c r="E46" s="545" t="s">
        <v>3</v>
      </c>
      <c r="F46" s="545" t="s">
        <v>3</v>
      </c>
      <c r="G46" s="545">
        <v>3794</v>
      </c>
      <c r="H46" s="545">
        <v>184282</v>
      </c>
      <c r="I46" s="545">
        <v>3713</v>
      </c>
      <c r="J46" s="545">
        <v>163711</v>
      </c>
      <c r="K46" s="545">
        <v>16084</v>
      </c>
      <c r="L46" s="545">
        <v>1044591</v>
      </c>
      <c r="M46" s="545">
        <v>2395</v>
      </c>
      <c r="N46" s="545">
        <v>10102</v>
      </c>
      <c r="O46" s="545">
        <v>2752</v>
      </c>
      <c r="P46" s="545">
        <v>12478</v>
      </c>
      <c r="Q46" s="545">
        <v>870</v>
      </c>
      <c r="R46" s="545">
        <v>7516</v>
      </c>
      <c r="S46" s="58">
        <v>32</v>
      </c>
    </row>
    <row r="47" spans="1:19" s="70" customFormat="1" ht="10.5" customHeight="1">
      <c r="A47" s="57">
        <v>33</v>
      </c>
      <c r="B47" s="522" t="s">
        <v>869</v>
      </c>
      <c r="C47" s="545">
        <v>1985</v>
      </c>
      <c r="D47" s="545">
        <v>323729</v>
      </c>
      <c r="E47" s="545" t="s">
        <v>3</v>
      </c>
      <c r="F47" s="545" t="s">
        <v>3</v>
      </c>
      <c r="G47" s="545">
        <v>780</v>
      </c>
      <c r="H47" s="545">
        <v>75841</v>
      </c>
      <c r="I47" s="545">
        <v>877</v>
      </c>
      <c r="J47" s="545">
        <v>111043</v>
      </c>
      <c r="K47" s="545">
        <v>1002</v>
      </c>
      <c r="L47" s="545">
        <v>131256</v>
      </c>
      <c r="M47" s="545">
        <v>767</v>
      </c>
      <c r="N47" s="545">
        <v>7661</v>
      </c>
      <c r="O47" s="545">
        <v>475</v>
      </c>
      <c r="P47" s="545">
        <v>4667</v>
      </c>
      <c r="Q47" s="545">
        <v>194</v>
      </c>
      <c r="R47" s="545">
        <v>1683</v>
      </c>
      <c r="S47" s="58">
        <v>33</v>
      </c>
    </row>
    <row r="48" spans="1:19" s="70" customFormat="1" ht="10.5" customHeight="1">
      <c r="A48" s="57">
        <v>34</v>
      </c>
      <c r="B48" s="522" t="s">
        <v>870</v>
      </c>
      <c r="C48" s="545">
        <v>385</v>
      </c>
      <c r="D48" s="545">
        <v>126870</v>
      </c>
      <c r="E48" s="546">
        <v>9</v>
      </c>
      <c r="F48" s="546">
        <v>1870</v>
      </c>
      <c r="G48" s="545">
        <v>222</v>
      </c>
      <c r="H48" s="545">
        <v>46154</v>
      </c>
      <c r="I48" s="546">
        <v>154</v>
      </c>
      <c r="J48" s="546">
        <v>41025</v>
      </c>
      <c r="K48" s="546" t="s">
        <v>3</v>
      </c>
      <c r="L48" s="546" t="s">
        <v>3</v>
      </c>
      <c r="M48" s="545">
        <v>232</v>
      </c>
      <c r="N48" s="545">
        <v>5501</v>
      </c>
      <c r="O48" s="546" t="s">
        <v>3</v>
      </c>
      <c r="P48" s="546" t="s">
        <v>3</v>
      </c>
      <c r="Q48" s="546" t="s">
        <v>3</v>
      </c>
      <c r="R48" s="546" t="s">
        <v>3</v>
      </c>
      <c r="S48" s="58">
        <v>34</v>
      </c>
    </row>
    <row r="49" spans="1:19" s="70" customFormat="1" ht="10.5" customHeight="1">
      <c r="A49" s="57">
        <v>35</v>
      </c>
      <c r="B49" s="522" t="s">
        <v>871</v>
      </c>
      <c r="C49" s="545">
        <v>54</v>
      </c>
      <c r="D49" s="545">
        <v>35523</v>
      </c>
      <c r="E49" s="545" t="s">
        <v>3</v>
      </c>
      <c r="F49" s="545" t="s">
        <v>3</v>
      </c>
      <c r="G49" s="545" t="s">
        <v>3</v>
      </c>
      <c r="H49" s="545" t="s">
        <v>3</v>
      </c>
      <c r="I49" s="546" t="s">
        <v>3</v>
      </c>
      <c r="J49" s="546" t="s">
        <v>3</v>
      </c>
      <c r="K49" s="546" t="s">
        <v>3</v>
      </c>
      <c r="L49" s="546" t="s">
        <v>3</v>
      </c>
      <c r="M49" s="546" t="s">
        <v>3</v>
      </c>
      <c r="N49" s="546" t="s">
        <v>3</v>
      </c>
      <c r="O49" s="546" t="s">
        <v>3</v>
      </c>
      <c r="P49" s="546" t="s">
        <v>3</v>
      </c>
      <c r="Q49" s="546" t="s">
        <v>3</v>
      </c>
      <c r="R49" s="546" t="s">
        <v>3</v>
      </c>
      <c r="S49" s="58">
        <v>35</v>
      </c>
    </row>
    <row r="50" spans="1:19" s="70" customFormat="1" ht="10.5" customHeight="1">
      <c r="A50" s="57">
        <v>36</v>
      </c>
      <c r="B50" s="522" t="s">
        <v>872</v>
      </c>
      <c r="C50" s="545">
        <v>25</v>
      </c>
      <c r="D50" s="545">
        <v>42356</v>
      </c>
      <c r="E50" s="545" t="s">
        <v>884</v>
      </c>
      <c r="F50" s="545" t="s">
        <v>445</v>
      </c>
      <c r="G50" s="545" t="s">
        <v>3</v>
      </c>
      <c r="H50" s="545" t="s">
        <v>3</v>
      </c>
      <c r="I50" s="546" t="s">
        <v>3</v>
      </c>
      <c r="J50" s="546" t="s">
        <v>3</v>
      </c>
      <c r="K50" s="546" t="s">
        <v>3</v>
      </c>
      <c r="L50" s="546" t="s">
        <v>3</v>
      </c>
      <c r="M50" s="546" t="s">
        <v>3</v>
      </c>
      <c r="N50" s="546" t="s">
        <v>3</v>
      </c>
      <c r="O50" s="546">
        <v>11</v>
      </c>
      <c r="P50" s="546">
        <v>4499</v>
      </c>
      <c r="Q50" s="546">
        <v>3</v>
      </c>
      <c r="R50" s="546">
        <v>22</v>
      </c>
      <c r="S50" s="58">
        <v>36</v>
      </c>
    </row>
    <row r="51" spans="1:19" s="515" customFormat="1" ht="10.5" customHeight="1">
      <c r="A51" s="527">
        <v>37</v>
      </c>
      <c r="B51" s="537" t="s">
        <v>874</v>
      </c>
      <c r="C51" s="548">
        <v>339803</v>
      </c>
      <c r="D51" s="548">
        <v>7765639</v>
      </c>
      <c r="E51" s="548">
        <v>2446</v>
      </c>
      <c r="F51" s="548">
        <v>34140</v>
      </c>
      <c r="G51" s="548">
        <v>34997</v>
      </c>
      <c r="H51" s="548">
        <v>736365</v>
      </c>
      <c r="I51" s="548">
        <v>12760</v>
      </c>
      <c r="J51" s="548">
        <v>415091</v>
      </c>
      <c r="K51" s="548">
        <v>263248</v>
      </c>
      <c r="L51" s="548">
        <v>6411634</v>
      </c>
      <c r="M51" s="548">
        <v>11546</v>
      </c>
      <c r="N51" s="548">
        <v>43596</v>
      </c>
      <c r="O51" s="548">
        <v>28928</v>
      </c>
      <c r="P51" s="548">
        <v>72728</v>
      </c>
      <c r="Q51" s="548">
        <v>50055</v>
      </c>
      <c r="R51" s="548">
        <v>170978</v>
      </c>
      <c r="S51" s="530">
        <v>37</v>
      </c>
    </row>
    <row r="52" spans="1:19" s="70" customFormat="1" ht="10.5" customHeight="1">
      <c r="A52" s="57">
        <v>38</v>
      </c>
      <c r="B52" s="538" t="s">
        <v>364</v>
      </c>
      <c r="C52" s="545">
        <v>8551</v>
      </c>
      <c r="D52" s="545">
        <v>-77942</v>
      </c>
      <c r="E52" s="545">
        <v>29</v>
      </c>
      <c r="F52" s="545">
        <v>113</v>
      </c>
      <c r="G52" s="545">
        <v>266</v>
      </c>
      <c r="H52" s="545">
        <v>1343</v>
      </c>
      <c r="I52" s="545">
        <v>159</v>
      </c>
      <c r="J52" s="545">
        <v>1488</v>
      </c>
      <c r="K52" s="545">
        <v>820</v>
      </c>
      <c r="L52" s="545">
        <v>8091</v>
      </c>
      <c r="M52" s="545">
        <v>244</v>
      </c>
      <c r="N52" s="545">
        <v>875</v>
      </c>
      <c r="O52" s="545">
        <v>652</v>
      </c>
      <c r="P52" s="545">
        <v>1706</v>
      </c>
      <c r="Q52" s="545">
        <v>922</v>
      </c>
      <c r="R52" s="545">
        <v>2486</v>
      </c>
      <c r="S52" s="58">
        <v>38</v>
      </c>
    </row>
    <row r="53" spans="1:19" s="70" customFormat="1" ht="5.25" customHeight="1">
      <c r="A53" s="59"/>
      <c r="B53" s="5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5"/>
      <c r="S53" s="59"/>
    </row>
    <row r="54" spans="1:19" s="70" customFormat="1" ht="8.25" customHeight="1">
      <c r="A54" s="59"/>
      <c r="B54" s="1076" t="s">
        <v>883</v>
      </c>
      <c r="C54" s="1076"/>
      <c r="D54" s="1076"/>
      <c r="E54" s="1076"/>
      <c r="F54" s="1076"/>
      <c r="G54" s="1076"/>
      <c r="H54" s="1076"/>
      <c r="I54" s="1076" t="s">
        <v>883</v>
      </c>
      <c r="J54" s="1076"/>
      <c r="K54" s="1076"/>
      <c r="L54" s="1076"/>
      <c r="M54" s="1076"/>
      <c r="N54" s="1076"/>
      <c r="O54" s="1076"/>
      <c r="P54" s="1076"/>
      <c r="Q54" s="1076"/>
      <c r="R54" s="1076"/>
      <c r="S54" s="519"/>
    </row>
    <row r="55" spans="1:19" s="70" customFormat="1" ht="4.5" customHeight="1">
      <c r="A55" s="59"/>
      <c r="B55" s="520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50"/>
      <c r="P55" s="550"/>
      <c r="Q55" s="550"/>
      <c r="R55" s="545"/>
      <c r="S55" s="519"/>
    </row>
    <row r="56" spans="1:19" s="70" customFormat="1" ht="10.5" customHeight="1">
      <c r="A56" s="57">
        <v>39</v>
      </c>
      <c r="B56" s="522" t="s">
        <v>856</v>
      </c>
      <c r="C56" s="545">
        <v>6470</v>
      </c>
      <c r="D56" s="545" t="s">
        <v>445</v>
      </c>
      <c r="E56" s="545" t="s">
        <v>884</v>
      </c>
      <c r="F56" s="545" t="s">
        <v>445</v>
      </c>
      <c r="G56" s="545" t="s">
        <v>884</v>
      </c>
      <c r="H56" s="545" t="s">
        <v>445</v>
      </c>
      <c r="I56" s="545" t="s">
        <v>884</v>
      </c>
      <c r="J56" s="545" t="s">
        <v>445</v>
      </c>
      <c r="K56" s="545" t="s">
        <v>884</v>
      </c>
      <c r="L56" s="545" t="s">
        <v>445</v>
      </c>
      <c r="M56" s="545" t="s">
        <v>884</v>
      </c>
      <c r="N56" s="545" t="s">
        <v>445</v>
      </c>
      <c r="O56" s="545" t="s">
        <v>884</v>
      </c>
      <c r="P56" s="545" t="s">
        <v>445</v>
      </c>
      <c r="Q56" s="545" t="s">
        <v>884</v>
      </c>
      <c r="R56" s="547" t="s">
        <v>445</v>
      </c>
      <c r="S56" s="58">
        <v>39</v>
      </c>
    </row>
    <row r="57" spans="1:19" s="70" customFormat="1" ht="10.5" customHeight="1">
      <c r="A57" s="57">
        <v>40</v>
      </c>
      <c r="B57" s="522" t="s">
        <v>857</v>
      </c>
      <c r="C57" s="545">
        <v>32236</v>
      </c>
      <c r="D57" s="545">
        <v>40449</v>
      </c>
      <c r="E57" s="545">
        <v>84</v>
      </c>
      <c r="F57" s="545">
        <v>103</v>
      </c>
      <c r="G57" s="545">
        <v>2375</v>
      </c>
      <c r="H57" s="545">
        <v>2655</v>
      </c>
      <c r="I57" s="545">
        <v>563</v>
      </c>
      <c r="J57" s="545">
        <v>675</v>
      </c>
      <c r="K57" s="545">
        <v>14926</v>
      </c>
      <c r="L57" s="545">
        <v>18635</v>
      </c>
      <c r="M57" s="545">
        <v>639</v>
      </c>
      <c r="N57" s="545">
        <v>536</v>
      </c>
      <c r="O57" s="545">
        <v>2634</v>
      </c>
      <c r="P57" s="545">
        <v>1998</v>
      </c>
      <c r="Q57" s="545">
        <v>12928</v>
      </c>
      <c r="R57" s="545">
        <v>19693</v>
      </c>
      <c r="S57" s="58">
        <v>40</v>
      </c>
    </row>
    <row r="58" spans="1:19" s="70" customFormat="1" ht="10.5" customHeight="1">
      <c r="A58" s="57">
        <v>41</v>
      </c>
      <c r="B58" s="522" t="s">
        <v>858</v>
      </c>
      <c r="C58" s="545">
        <v>30492</v>
      </c>
      <c r="D58" s="545">
        <v>109922</v>
      </c>
      <c r="E58" s="545">
        <v>84</v>
      </c>
      <c r="F58" s="545">
        <v>155</v>
      </c>
      <c r="G58" s="545">
        <v>2103</v>
      </c>
      <c r="H58" s="545">
        <v>6390</v>
      </c>
      <c r="I58" s="545">
        <v>473</v>
      </c>
      <c r="J58" s="545">
        <v>1456</v>
      </c>
      <c r="K58" s="545">
        <v>14048</v>
      </c>
      <c r="L58" s="545">
        <v>51275</v>
      </c>
      <c r="M58" s="545">
        <v>874</v>
      </c>
      <c r="N58" s="545">
        <v>1100</v>
      </c>
      <c r="O58" s="545">
        <v>2545</v>
      </c>
      <c r="P58" s="545">
        <v>3516</v>
      </c>
      <c r="Q58" s="545">
        <v>15675</v>
      </c>
      <c r="R58" s="545">
        <v>49230</v>
      </c>
      <c r="S58" s="58">
        <v>41</v>
      </c>
    </row>
    <row r="59" spans="1:19" s="70" customFormat="1" ht="10.5" customHeight="1">
      <c r="A59" s="57">
        <v>42</v>
      </c>
      <c r="B59" s="522" t="s">
        <v>859</v>
      </c>
      <c r="C59" s="545">
        <v>20157</v>
      </c>
      <c r="D59" s="545">
        <v>125205</v>
      </c>
      <c r="E59" s="545">
        <v>50</v>
      </c>
      <c r="F59" s="545">
        <v>204</v>
      </c>
      <c r="G59" s="545">
        <v>1804</v>
      </c>
      <c r="H59" s="545">
        <v>9370</v>
      </c>
      <c r="I59" s="545">
        <v>406</v>
      </c>
      <c r="J59" s="545">
        <v>1638</v>
      </c>
      <c r="K59" s="545">
        <v>16358</v>
      </c>
      <c r="L59" s="545">
        <v>99989</v>
      </c>
      <c r="M59" s="545">
        <v>596</v>
      </c>
      <c r="N59" s="545">
        <v>1188</v>
      </c>
      <c r="O59" s="545">
        <v>1721</v>
      </c>
      <c r="P59" s="545">
        <v>3728</v>
      </c>
      <c r="Q59" s="545">
        <v>3362</v>
      </c>
      <c r="R59" s="545">
        <v>12016</v>
      </c>
      <c r="S59" s="58">
        <v>42</v>
      </c>
    </row>
    <row r="60" spans="1:19" s="70" customFormat="1" ht="10.5" customHeight="1">
      <c r="A60" s="57">
        <v>43</v>
      </c>
      <c r="B60" s="522" t="s">
        <v>860</v>
      </c>
      <c r="C60" s="545">
        <v>21674</v>
      </c>
      <c r="D60" s="545">
        <v>190598</v>
      </c>
      <c r="E60" s="545">
        <v>49</v>
      </c>
      <c r="F60" s="545">
        <v>260</v>
      </c>
      <c r="G60" s="545">
        <v>1492</v>
      </c>
      <c r="H60" s="545">
        <v>10556</v>
      </c>
      <c r="I60" s="545">
        <v>299</v>
      </c>
      <c r="J60" s="545">
        <v>1643</v>
      </c>
      <c r="K60" s="545">
        <v>19794</v>
      </c>
      <c r="L60" s="545">
        <v>173382</v>
      </c>
      <c r="M60" s="545">
        <v>403</v>
      </c>
      <c r="N60" s="545">
        <v>1013</v>
      </c>
      <c r="O60" s="545">
        <v>1391</v>
      </c>
      <c r="P60" s="545">
        <v>3313</v>
      </c>
      <c r="Q60" s="545">
        <v>1159</v>
      </c>
      <c r="R60" s="545">
        <v>3515</v>
      </c>
      <c r="S60" s="58">
        <v>43</v>
      </c>
    </row>
    <row r="61" spans="1:19" s="70" customFormat="1" ht="10.5" customHeight="1">
      <c r="A61" s="57">
        <v>44</v>
      </c>
      <c r="B61" s="522" t="s">
        <v>861</v>
      </c>
      <c r="C61" s="545">
        <v>25371</v>
      </c>
      <c r="D61" s="545">
        <v>286006</v>
      </c>
      <c r="E61" s="545">
        <v>39</v>
      </c>
      <c r="F61" s="545">
        <v>234</v>
      </c>
      <c r="G61" s="545">
        <v>1360</v>
      </c>
      <c r="H61" s="545">
        <v>12220</v>
      </c>
      <c r="I61" s="545">
        <v>262</v>
      </c>
      <c r="J61" s="545">
        <v>2028</v>
      </c>
      <c r="K61" s="545">
        <v>23899</v>
      </c>
      <c r="L61" s="545">
        <v>268867</v>
      </c>
      <c r="M61" s="545">
        <v>315</v>
      </c>
      <c r="N61" s="545">
        <v>899</v>
      </c>
      <c r="O61" s="545">
        <v>1343</v>
      </c>
      <c r="P61" s="545">
        <v>3011</v>
      </c>
      <c r="Q61" s="545">
        <v>706</v>
      </c>
      <c r="R61" s="545">
        <v>1792</v>
      </c>
      <c r="S61" s="58">
        <v>44</v>
      </c>
    </row>
    <row r="62" spans="1:19" s="70" customFormat="1" ht="10.5" customHeight="1">
      <c r="A62" s="57">
        <v>45</v>
      </c>
      <c r="B62" s="522" t="s">
        <v>862</v>
      </c>
      <c r="C62" s="545">
        <v>24599</v>
      </c>
      <c r="D62" s="545">
        <v>337994</v>
      </c>
      <c r="E62" s="545">
        <v>28</v>
      </c>
      <c r="F62" s="545">
        <v>192</v>
      </c>
      <c r="G62" s="545">
        <v>1126</v>
      </c>
      <c r="H62" s="545">
        <v>12089</v>
      </c>
      <c r="I62" s="545">
        <v>280</v>
      </c>
      <c r="J62" s="545">
        <v>2510</v>
      </c>
      <c r="K62" s="545">
        <v>23443</v>
      </c>
      <c r="L62" s="545">
        <v>320663</v>
      </c>
      <c r="M62" s="545">
        <v>351</v>
      </c>
      <c r="N62" s="545">
        <v>747</v>
      </c>
      <c r="O62" s="545">
        <v>1337</v>
      </c>
      <c r="P62" s="545">
        <v>3376</v>
      </c>
      <c r="Q62" s="545">
        <v>565</v>
      </c>
      <c r="R62" s="545">
        <v>1349</v>
      </c>
      <c r="S62" s="58">
        <v>45</v>
      </c>
    </row>
    <row r="63" spans="1:19" s="70" customFormat="1" ht="10.5" customHeight="1">
      <c r="A63" s="57">
        <v>46</v>
      </c>
      <c r="B63" s="522" t="s">
        <v>863</v>
      </c>
      <c r="C63" s="545">
        <v>39603</v>
      </c>
      <c r="D63" s="545">
        <v>687051</v>
      </c>
      <c r="E63" s="545">
        <v>53</v>
      </c>
      <c r="F63" s="545">
        <v>372</v>
      </c>
      <c r="G63" s="545">
        <v>1663</v>
      </c>
      <c r="H63" s="545">
        <v>20586</v>
      </c>
      <c r="I63" s="545">
        <v>473</v>
      </c>
      <c r="J63" s="545">
        <v>4993</v>
      </c>
      <c r="K63" s="545">
        <v>38090</v>
      </c>
      <c r="L63" s="545">
        <v>658226</v>
      </c>
      <c r="M63" s="545">
        <v>565</v>
      </c>
      <c r="N63" s="545">
        <v>1136</v>
      </c>
      <c r="O63" s="545">
        <v>2264</v>
      </c>
      <c r="P63" s="545">
        <v>5502</v>
      </c>
      <c r="Q63" s="545">
        <v>739</v>
      </c>
      <c r="R63" s="545">
        <v>1743</v>
      </c>
      <c r="S63" s="58">
        <v>46</v>
      </c>
    </row>
    <row r="64" spans="1:19" s="70" customFormat="1" ht="10.5" customHeight="1">
      <c r="A64" s="57">
        <v>47</v>
      </c>
      <c r="B64" s="522" t="s">
        <v>864</v>
      </c>
      <c r="C64" s="545">
        <v>30745</v>
      </c>
      <c r="D64" s="545">
        <v>691651</v>
      </c>
      <c r="E64" s="545">
        <v>45</v>
      </c>
      <c r="F64" s="545">
        <v>417</v>
      </c>
      <c r="G64" s="545">
        <v>1090</v>
      </c>
      <c r="H64" s="545">
        <v>16905</v>
      </c>
      <c r="I64" s="545">
        <v>448</v>
      </c>
      <c r="J64" s="545">
        <v>5020</v>
      </c>
      <c r="K64" s="545">
        <v>29774</v>
      </c>
      <c r="L64" s="545">
        <v>667729</v>
      </c>
      <c r="M64" s="545">
        <v>489</v>
      </c>
      <c r="N64" s="545">
        <v>1097</v>
      </c>
      <c r="O64" s="545">
        <v>1740</v>
      </c>
      <c r="P64" s="545">
        <v>4846</v>
      </c>
      <c r="Q64" s="545">
        <v>458</v>
      </c>
      <c r="R64" s="545">
        <v>949</v>
      </c>
      <c r="S64" s="58">
        <v>47</v>
      </c>
    </row>
    <row r="65" spans="1:19" s="70" customFormat="1" ht="10.5" customHeight="1">
      <c r="A65" s="57">
        <v>48</v>
      </c>
      <c r="B65" s="522" t="s">
        <v>865</v>
      </c>
      <c r="C65" s="545">
        <v>28148</v>
      </c>
      <c r="D65" s="545">
        <v>770595</v>
      </c>
      <c r="E65" s="545">
        <v>45</v>
      </c>
      <c r="F65" s="545">
        <v>522</v>
      </c>
      <c r="G65" s="545">
        <v>769</v>
      </c>
      <c r="H65" s="545">
        <v>12972</v>
      </c>
      <c r="I65" s="545">
        <v>421</v>
      </c>
      <c r="J65" s="545">
        <v>5389</v>
      </c>
      <c r="K65" s="545">
        <v>27521</v>
      </c>
      <c r="L65" s="545">
        <v>751033</v>
      </c>
      <c r="M65" s="545">
        <v>437</v>
      </c>
      <c r="N65" s="545">
        <v>909</v>
      </c>
      <c r="O65" s="545">
        <v>1501</v>
      </c>
      <c r="P65" s="545">
        <v>3861</v>
      </c>
      <c r="Q65" s="545">
        <v>292</v>
      </c>
      <c r="R65" s="545">
        <v>710</v>
      </c>
      <c r="S65" s="58">
        <v>48</v>
      </c>
    </row>
    <row r="66" spans="1:19" s="354" customFormat="1" ht="10.5" customHeight="1">
      <c r="A66" s="57">
        <v>49</v>
      </c>
      <c r="B66" s="522" t="s">
        <v>866</v>
      </c>
      <c r="C66" s="545">
        <v>24950</v>
      </c>
      <c r="D66" s="545">
        <v>828715</v>
      </c>
      <c r="E66" s="545">
        <v>35</v>
      </c>
      <c r="F66" s="545">
        <v>386</v>
      </c>
      <c r="G66" s="545">
        <v>693</v>
      </c>
      <c r="H66" s="545">
        <v>13611</v>
      </c>
      <c r="I66" s="545">
        <v>563</v>
      </c>
      <c r="J66" s="545">
        <v>8206</v>
      </c>
      <c r="K66" s="545">
        <v>24350</v>
      </c>
      <c r="L66" s="545">
        <v>804577</v>
      </c>
      <c r="M66" s="545">
        <v>474</v>
      </c>
      <c r="N66" s="545">
        <v>1058</v>
      </c>
      <c r="O66" s="545">
        <v>1572</v>
      </c>
      <c r="P66" s="545">
        <v>4749</v>
      </c>
      <c r="Q66" s="545">
        <v>254</v>
      </c>
      <c r="R66" s="545">
        <v>591</v>
      </c>
      <c r="S66" s="58">
        <v>49</v>
      </c>
    </row>
    <row r="67" spans="1:19" s="70" customFormat="1" ht="10.5" customHeight="1">
      <c r="A67" s="57">
        <v>50</v>
      </c>
      <c r="B67" s="522" t="s">
        <v>867</v>
      </c>
      <c r="C67" s="545">
        <v>12527</v>
      </c>
      <c r="D67" s="545">
        <v>529511</v>
      </c>
      <c r="E67" s="545">
        <v>28</v>
      </c>
      <c r="F67" s="545">
        <v>607</v>
      </c>
      <c r="G67" s="545">
        <v>604</v>
      </c>
      <c r="H67" s="545">
        <v>16815</v>
      </c>
      <c r="I67" s="545">
        <v>711</v>
      </c>
      <c r="J67" s="545">
        <v>15174</v>
      </c>
      <c r="K67" s="545">
        <v>11844</v>
      </c>
      <c r="L67" s="545">
        <v>493615</v>
      </c>
      <c r="M67" s="545">
        <v>438</v>
      </c>
      <c r="N67" s="545">
        <v>1325</v>
      </c>
      <c r="O67" s="545">
        <v>1100</v>
      </c>
      <c r="P67" s="545">
        <v>4905</v>
      </c>
      <c r="Q67" s="545">
        <v>204</v>
      </c>
      <c r="R67" s="545">
        <v>792</v>
      </c>
      <c r="S67" s="58">
        <v>50</v>
      </c>
    </row>
    <row r="68" spans="1:19" s="70" customFormat="1" ht="10.5" customHeight="1">
      <c r="A68" s="57">
        <v>51</v>
      </c>
      <c r="B68" s="522" t="s">
        <v>868</v>
      </c>
      <c r="C68" s="545">
        <v>5171</v>
      </c>
      <c r="D68" s="545">
        <v>357948</v>
      </c>
      <c r="E68" s="545" t="s">
        <v>3</v>
      </c>
      <c r="F68" s="545" t="s">
        <v>3</v>
      </c>
      <c r="G68" s="545">
        <v>790</v>
      </c>
      <c r="H68" s="545">
        <v>40281</v>
      </c>
      <c r="I68" s="545">
        <v>1748</v>
      </c>
      <c r="J68" s="545">
        <v>119116</v>
      </c>
      <c r="K68" s="545">
        <v>3252</v>
      </c>
      <c r="L68" s="545">
        <v>194050</v>
      </c>
      <c r="M68" s="545">
        <v>572</v>
      </c>
      <c r="N68" s="545">
        <v>2500</v>
      </c>
      <c r="O68" s="545">
        <v>737</v>
      </c>
      <c r="P68" s="545">
        <v>6917</v>
      </c>
      <c r="Q68" s="545">
        <v>234</v>
      </c>
      <c r="R68" s="545">
        <v>2390</v>
      </c>
      <c r="S68" s="58">
        <v>51</v>
      </c>
    </row>
    <row r="69" spans="1:19" s="70" customFormat="1" ht="10.5" customHeight="1">
      <c r="A69" s="57">
        <v>52</v>
      </c>
      <c r="B69" s="522" t="s">
        <v>869</v>
      </c>
      <c r="C69" s="545">
        <v>513</v>
      </c>
      <c r="D69" s="545">
        <v>83663</v>
      </c>
      <c r="E69" s="545" t="s">
        <v>3</v>
      </c>
      <c r="F69" s="545" t="s">
        <v>3</v>
      </c>
      <c r="G69" s="545">
        <v>175</v>
      </c>
      <c r="H69" s="545">
        <v>18244</v>
      </c>
      <c r="I69" s="545">
        <v>351</v>
      </c>
      <c r="J69" s="545">
        <v>55289</v>
      </c>
      <c r="K69" s="545">
        <v>89</v>
      </c>
      <c r="L69" s="545">
        <v>9327</v>
      </c>
      <c r="M69" s="545">
        <v>201</v>
      </c>
      <c r="N69" s="545">
        <v>1187</v>
      </c>
      <c r="O69" s="545">
        <v>127</v>
      </c>
      <c r="P69" s="545">
        <v>2176</v>
      </c>
      <c r="Q69" s="545">
        <v>35</v>
      </c>
      <c r="R69" s="545">
        <v>269</v>
      </c>
      <c r="S69" s="58">
        <v>52</v>
      </c>
    </row>
    <row r="70" spans="1:19" s="70" customFormat="1" ht="10.5" customHeight="1">
      <c r="A70" s="57">
        <v>53</v>
      </c>
      <c r="B70" s="522" t="s">
        <v>870</v>
      </c>
      <c r="C70" s="545">
        <v>70</v>
      </c>
      <c r="D70" s="545">
        <v>22379</v>
      </c>
      <c r="E70" s="545" t="s">
        <v>3</v>
      </c>
      <c r="F70" s="545" t="s">
        <v>3</v>
      </c>
      <c r="G70" s="545">
        <v>38</v>
      </c>
      <c r="H70" s="545">
        <v>8890</v>
      </c>
      <c r="I70" s="546">
        <v>35</v>
      </c>
      <c r="J70" s="546">
        <v>10658</v>
      </c>
      <c r="K70" s="546" t="s">
        <v>3</v>
      </c>
      <c r="L70" s="546" t="s">
        <v>3</v>
      </c>
      <c r="M70" s="545">
        <v>52</v>
      </c>
      <c r="N70" s="545">
        <v>604</v>
      </c>
      <c r="O70" s="546" t="s">
        <v>3</v>
      </c>
      <c r="P70" s="546" t="s">
        <v>3</v>
      </c>
      <c r="Q70" s="546" t="s">
        <v>3</v>
      </c>
      <c r="R70" s="546" t="s">
        <v>3</v>
      </c>
      <c r="S70" s="58">
        <v>53</v>
      </c>
    </row>
    <row r="71" spans="1:19" s="70" customFormat="1" ht="10.5" customHeight="1">
      <c r="A71" s="57">
        <v>54</v>
      </c>
      <c r="B71" s="522" t="s">
        <v>871</v>
      </c>
      <c r="C71" s="545">
        <v>5</v>
      </c>
      <c r="D71" s="545">
        <v>3143</v>
      </c>
      <c r="E71" s="545" t="s">
        <v>884</v>
      </c>
      <c r="F71" s="545" t="s">
        <v>445</v>
      </c>
      <c r="G71" s="545" t="s">
        <v>3</v>
      </c>
      <c r="H71" s="545" t="s">
        <v>3</v>
      </c>
      <c r="I71" s="546" t="s">
        <v>3</v>
      </c>
      <c r="J71" s="546" t="s">
        <v>3</v>
      </c>
      <c r="K71" s="546" t="s">
        <v>3</v>
      </c>
      <c r="L71" s="546" t="s">
        <v>3</v>
      </c>
      <c r="M71" s="546" t="s">
        <v>3</v>
      </c>
      <c r="N71" s="546" t="s">
        <v>3</v>
      </c>
      <c r="O71" s="546" t="s">
        <v>3</v>
      </c>
      <c r="P71" s="546" t="s">
        <v>3</v>
      </c>
      <c r="Q71" s="546" t="s">
        <v>3</v>
      </c>
      <c r="R71" s="546" t="s">
        <v>3</v>
      </c>
      <c r="S71" s="58">
        <v>54</v>
      </c>
    </row>
    <row r="72" spans="1:19" s="70" customFormat="1" ht="10.5" customHeight="1">
      <c r="A72" s="57">
        <v>55</v>
      </c>
      <c r="B72" s="522" t="s">
        <v>872</v>
      </c>
      <c r="C72" s="545">
        <v>3</v>
      </c>
      <c r="D72" s="545">
        <v>4686</v>
      </c>
      <c r="E72" s="545" t="s">
        <v>3</v>
      </c>
      <c r="F72" s="545" t="s">
        <v>3</v>
      </c>
      <c r="G72" s="545" t="s">
        <v>3</v>
      </c>
      <c r="H72" s="545" t="s">
        <v>3</v>
      </c>
      <c r="I72" s="546" t="s">
        <v>3</v>
      </c>
      <c r="J72" s="546" t="s">
        <v>3</v>
      </c>
      <c r="K72" s="546" t="s">
        <v>3</v>
      </c>
      <c r="L72" s="546" t="s">
        <v>3</v>
      </c>
      <c r="M72" s="546" t="s">
        <v>3</v>
      </c>
      <c r="N72" s="546" t="s">
        <v>3</v>
      </c>
      <c r="O72" s="545" t="s">
        <v>884</v>
      </c>
      <c r="P72" s="545" t="s">
        <v>445</v>
      </c>
      <c r="Q72" s="545" t="s">
        <v>884</v>
      </c>
      <c r="R72" s="545" t="s">
        <v>445</v>
      </c>
      <c r="S72" s="58">
        <v>55</v>
      </c>
    </row>
    <row r="73" spans="1:19" s="515" customFormat="1" ht="10.5" customHeight="1">
      <c r="A73" s="527">
        <v>56</v>
      </c>
      <c r="B73" s="537" t="s">
        <v>874</v>
      </c>
      <c r="C73" s="548">
        <v>302734</v>
      </c>
      <c r="D73" s="548">
        <v>5069516</v>
      </c>
      <c r="E73" s="548">
        <v>567</v>
      </c>
      <c r="F73" s="548">
        <v>5206</v>
      </c>
      <c r="G73" s="548">
        <v>16087</v>
      </c>
      <c r="H73" s="548">
        <v>205172</v>
      </c>
      <c r="I73" s="548">
        <v>7036</v>
      </c>
      <c r="J73" s="548">
        <v>238047</v>
      </c>
      <c r="K73" s="548">
        <v>247402</v>
      </c>
      <c r="L73" s="548">
        <v>4513050</v>
      </c>
      <c r="M73" s="548">
        <v>6412</v>
      </c>
      <c r="N73" s="548">
        <v>15351</v>
      </c>
      <c r="O73" s="548">
        <v>20033</v>
      </c>
      <c r="P73" s="548">
        <v>52585</v>
      </c>
      <c r="Q73" s="548">
        <v>36618</v>
      </c>
      <c r="R73" s="548">
        <v>95069</v>
      </c>
      <c r="S73" s="530">
        <v>56</v>
      </c>
    </row>
    <row r="74" spans="1:19" s="70" customFormat="1" ht="10.5" customHeight="1">
      <c r="A74" s="57">
        <v>57</v>
      </c>
      <c r="B74" s="538" t="s">
        <v>364</v>
      </c>
      <c r="C74" s="545">
        <v>8855</v>
      </c>
      <c r="D74" s="545">
        <v>-41764</v>
      </c>
      <c r="E74" s="545">
        <v>6</v>
      </c>
      <c r="F74" s="545">
        <v>14</v>
      </c>
      <c r="G74" s="545">
        <v>182</v>
      </c>
      <c r="H74" s="545">
        <v>668</v>
      </c>
      <c r="I74" s="545">
        <v>105</v>
      </c>
      <c r="J74" s="545">
        <v>640</v>
      </c>
      <c r="K74" s="545">
        <v>915</v>
      </c>
      <c r="L74" s="545">
        <v>6003</v>
      </c>
      <c r="M74" s="545">
        <v>178</v>
      </c>
      <c r="N74" s="545">
        <v>435</v>
      </c>
      <c r="O74" s="545">
        <v>291</v>
      </c>
      <c r="P74" s="545">
        <v>642</v>
      </c>
      <c r="Q74" s="545">
        <v>589</v>
      </c>
      <c r="R74" s="545">
        <v>1308</v>
      </c>
      <c r="S74" s="58">
        <v>57</v>
      </c>
    </row>
  </sheetData>
  <mergeCells count="22">
    <mergeCell ref="A4:A8"/>
    <mergeCell ref="B4:B8"/>
    <mergeCell ref="C4:D7"/>
    <mergeCell ref="E5:F7"/>
    <mergeCell ref="G5:H7"/>
    <mergeCell ref="I5:J7"/>
    <mergeCell ref="B32:H32"/>
    <mergeCell ref="S4:S8"/>
    <mergeCell ref="Q5:R7"/>
    <mergeCell ref="I10:R10"/>
    <mergeCell ref="I32:R32"/>
    <mergeCell ref="I4:R4"/>
    <mergeCell ref="B54:H54"/>
    <mergeCell ref="B1:H1"/>
    <mergeCell ref="B2:H2"/>
    <mergeCell ref="I1:R1"/>
    <mergeCell ref="I2:R2"/>
    <mergeCell ref="K5:L7"/>
    <mergeCell ref="M5:N7"/>
    <mergeCell ref="O5:P7"/>
    <mergeCell ref="I54:R54"/>
    <mergeCell ref="B10:H10"/>
  </mergeCells>
  <printOptions/>
  <pageMargins left="0.7874015748031497" right="0.7874015748031497" top="0.7874015748031497" bottom="0.3937007874015748" header="0.5118110236220472" footer="0.5118110236220472"/>
  <pageSetup firstPageNumber="28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34"/>
  <dimension ref="A1:I166"/>
  <sheetViews>
    <sheetView workbookViewId="0" topLeftCell="A1">
      <selection activeCell="A1" sqref="A1:I1"/>
    </sheetView>
  </sheetViews>
  <sheetFormatPr defaultColWidth="11.421875" defaultRowHeight="12.75"/>
  <cols>
    <col min="1" max="1" width="33.00390625" style="348" customWidth="1"/>
    <col min="2" max="2" width="6.7109375" style="103" customWidth="1"/>
    <col min="3" max="3" width="8.00390625" style="103" customWidth="1"/>
    <col min="4" max="4" width="6.7109375" style="103" bestFit="1" customWidth="1"/>
    <col min="5" max="5" width="8.8515625" style="103" customWidth="1"/>
    <col min="6" max="6" width="6.7109375" style="103" bestFit="1" customWidth="1"/>
    <col min="7" max="7" width="8.140625" style="103" customWidth="1"/>
    <col min="8" max="8" width="6.7109375" style="103" customWidth="1"/>
    <col min="9" max="9" width="8.8515625" style="103" customWidth="1"/>
    <col min="10" max="16384" width="11.421875" style="103" customWidth="1"/>
  </cols>
  <sheetData>
    <row r="1" spans="1:9" s="346" customFormat="1" ht="27" customHeight="1">
      <c r="A1" s="1032" t="s">
        <v>885</v>
      </c>
      <c r="B1" s="1032"/>
      <c r="C1" s="1032"/>
      <c r="D1" s="1032"/>
      <c r="E1" s="1032"/>
      <c r="F1" s="1032"/>
      <c r="G1" s="1032"/>
      <c r="H1" s="1032"/>
      <c r="I1" s="1032"/>
    </row>
    <row r="2" ht="12.75" customHeight="1"/>
    <row r="3" spans="1:9" s="292" customFormat="1" ht="49.5" customHeight="1">
      <c r="A3" s="1080" t="s">
        <v>551</v>
      </c>
      <c r="B3" s="1084" t="s">
        <v>552</v>
      </c>
      <c r="C3" s="1082"/>
      <c r="D3" s="1082" t="s">
        <v>886</v>
      </c>
      <c r="E3" s="1082"/>
      <c r="F3" s="1083" t="s">
        <v>554</v>
      </c>
      <c r="G3" s="1084"/>
      <c r="H3" s="1082" t="s">
        <v>555</v>
      </c>
      <c r="I3" s="1083"/>
    </row>
    <row r="4" spans="1:9" s="292" customFormat="1" ht="12.75" customHeight="1">
      <c r="A4" s="1081"/>
      <c r="B4" s="64" t="s">
        <v>854</v>
      </c>
      <c r="C4" s="316" t="s">
        <v>394</v>
      </c>
      <c r="D4" s="316" t="s">
        <v>854</v>
      </c>
      <c r="E4" s="316" t="s">
        <v>394</v>
      </c>
      <c r="F4" s="316" t="s">
        <v>854</v>
      </c>
      <c r="G4" s="316" t="s">
        <v>394</v>
      </c>
      <c r="H4" s="316" t="s">
        <v>854</v>
      </c>
      <c r="I4" s="349" t="s">
        <v>394</v>
      </c>
    </row>
    <row r="5" spans="1:9" s="292" customFormat="1" ht="12.75" customHeight="1">
      <c r="A5" s="553"/>
      <c r="B5" s="294"/>
      <c r="C5" s="294"/>
      <c r="D5" s="294"/>
      <c r="E5" s="294"/>
      <c r="F5" s="294"/>
      <c r="G5" s="294"/>
      <c r="H5" s="294"/>
      <c r="I5" s="294"/>
    </row>
    <row r="6" spans="1:9" s="292" customFormat="1" ht="12.75" customHeight="1">
      <c r="A6" s="351"/>
      <c r="B6" s="294"/>
      <c r="C6" s="294"/>
      <c r="D6" s="294"/>
      <c r="E6" s="294"/>
      <c r="F6" s="294"/>
      <c r="G6" s="294"/>
      <c r="H6" s="294"/>
      <c r="I6" s="294"/>
    </row>
    <row r="7" spans="1:9" s="358" customFormat="1" ht="12.75" customHeight="1">
      <c r="A7" s="554" t="s">
        <v>887</v>
      </c>
      <c r="B7" s="555">
        <v>793</v>
      </c>
      <c r="C7" s="555">
        <v>9059</v>
      </c>
      <c r="D7" s="555">
        <v>758</v>
      </c>
      <c r="E7" s="555">
        <v>18610</v>
      </c>
      <c r="F7" s="555">
        <v>239</v>
      </c>
      <c r="G7" s="835">
        <v>-1722</v>
      </c>
      <c r="H7" s="555">
        <v>793</v>
      </c>
      <c r="I7" s="555">
        <v>16888</v>
      </c>
    </row>
    <row r="8" spans="1:9" s="358" customFormat="1" ht="12.75" customHeight="1">
      <c r="A8" s="554"/>
      <c r="B8" s="555"/>
      <c r="C8" s="555"/>
      <c r="D8" s="555"/>
      <c r="E8" s="555"/>
      <c r="F8" s="555"/>
      <c r="G8" s="835"/>
      <c r="H8" s="555"/>
      <c r="I8" s="555"/>
    </row>
    <row r="9" spans="1:9" s="358" customFormat="1" ht="12.75" customHeight="1">
      <c r="A9" s="554" t="s">
        <v>559</v>
      </c>
      <c r="B9" s="556">
        <v>16</v>
      </c>
      <c r="C9" s="556">
        <v>80</v>
      </c>
      <c r="D9" s="556">
        <v>16</v>
      </c>
      <c r="E9" s="556">
        <v>232</v>
      </c>
      <c r="F9" s="556">
        <v>4</v>
      </c>
      <c r="G9" s="836">
        <v>-30</v>
      </c>
      <c r="H9" s="556">
        <v>16</v>
      </c>
      <c r="I9" s="556">
        <v>202</v>
      </c>
    </row>
    <row r="10" spans="1:9" s="358" customFormat="1" ht="12.75" customHeight="1">
      <c r="A10" s="554"/>
      <c r="B10" s="555"/>
      <c r="C10" s="555"/>
      <c r="D10" s="555"/>
      <c r="E10" s="555"/>
      <c r="F10" s="555"/>
      <c r="G10" s="835"/>
      <c r="H10" s="555"/>
      <c r="I10" s="555"/>
    </row>
    <row r="11" spans="1:9" s="358" customFormat="1" ht="12.75" customHeight="1">
      <c r="A11" s="554" t="s">
        <v>888</v>
      </c>
      <c r="B11" s="555">
        <v>20</v>
      </c>
      <c r="C11" s="555">
        <v>452</v>
      </c>
      <c r="D11" s="555">
        <v>19</v>
      </c>
      <c r="E11" s="555">
        <v>594</v>
      </c>
      <c r="F11" s="555">
        <v>2</v>
      </c>
      <c r="G11" s="835">
        <v>-23</v>
      </c>
      <c r="H11" s="555">
        <v>20</v>
      </c>
      <c r="I11" s="555">
        <v>571</v>
      </c>
    </row>
    <row r="12" spans="1:9" s="358" customFormat="1" ht="12.75" customHeight="1">
      <c r="A12" s="554"/>
      <c r="B12" s="555"/>
      <c r="C12" s="555"/>
      <c r="D12" s="555"/>
      <c r="E12" s="555"/>
      <c r="F12" s="555"/>
      <c r="G12" s="835"/>
      <c r="H12" s="555"/>
      <c r="I12" s="555"/>
    </row>
    <row r="13" spans="1:9" s="358" customFormat="1" ht="12.75" customHeight="1">
      <c r="A13" s="554" t="s">
        <v>561</v>
      </c>
      <c r="B13" s="555">
        <v>5883</v>
      </c>
      <c r="C13" s="555">
        <v>112011</v>
      </c>
      <c r="D13" s="555">
        <v>5546</v>
      </c>
      <c r="E13" s="555">
        <v>149921</v>
      </c>
      <c r="F13" s="555">
        <v>1410</v>
      </c>
      <c r="G13" s="835">
        <v>-14314</v>
      </c>
      <c r="H13" s="555">
        <v>5883</v>
      </c>
      <c r="I13" s="555">
        <v>135607</v>
      </c>
    </row>
    <row r="14" spans="1:9" s="358" customFormat="1" ht="12.75" customHeight="1">
      <c r="A14" s="554"/>
      <c r="B14" s="555"/>
      <c r="C14" s="555"/>
      <c r="D14" s="555"/>
      <c r="E14" s="555"/>
      <c r="F14" s="555"/>
      <c r="G14" s="835"/>
      <c r="H14" s="555"/>
      <c r="I14" s="555"/>
    </row>
    <row r="15" spans="1:9" s="358" customFormat="1" ht="12.75" customHeight="1">
      <c r="A15" s="554" t="s">
        <v>562</v>
      </c>
      <c r="B15" s="555">
        <v>278</v>
      </c>
      <c r="C15" s="555">
        <v>1227</v>
      </c>
      <c r="D15" s="555">
        <v>274</v>
      </c>
      <c r="E15" s="555">
        <v>9897</v>
      </c>
      <c r="F15" s="555">
        <v>158</v>
      </c>
      <c r="G15" s="835">
        <v>-892</v>
      </c>
      <c r="H15" s="555">
        <v>278</v>
      </c>
      <c r="I15" s="555">
        <v>9005</v>
      </c>
    </row>
    <row r="16" spans="1:9" s="358" customFormat="1" ht="12.75" customHeight="1">
      <c r="A16" s="554"/>
      <c r="B16" s="555"/>
      <c r="C16" s="555"/>
      <c r="D16" s="555"/>
      <c r="E16" s="555"/>
      <c r="F16" s="555"/>
      <c r="G16" s="835"/>
      <c r="H16" s="555"/>
      <c r="I16" s="555"/>
    </row>
    <row r="17" spans="1:9" s="358" customFormat="1" ht="12.75" customHeight="1">
      <c r="A17" s="554" t="s">
        <v>563</v>
      </c>
      <c r="B17" s="555">
        <v>11123</v>
      </c>
      <c r="C17" s="555">
        <v>156424</v>
      </c>
      <c r="D17" s="555">
        <v>10436</v>
      </c>
      <c r="E17" s="555">
        <v>197200</v>
      </c>
      <c r="F17" s="555">
        <v>2573</v>
      </c>
      <c r="G17" s="835">
        <v>-16527</v>
      </c>
      <c r="H17" s="555">
        <v>11123</v>
      </c>
      <c r="I17" s="555">
        <v>180672</v>
      </c>
    </row>
    <row r="18" spans="1:9" s="358" customFormat="1" ht="12.75" customHeight="1">
      <c r="A18" s="554"/>
      <c r="B18" s="555"/>
      <c r="C18" s="555"/>
      <c r="D18" s="555"/>
      <c r="E18" s="555"/>
      <c r="F18" s="555"/>
      <c r="G18" s="835"/>
      <c r="H18" s="555"/>
      <c r="I18" s="555"/>
    </row>
    <row r="19" spans="1:9" s="358" customFormat="1" ht="12.75" customHeight="1">
      <c r="A19" s="554" t="s">
        <v>889</v>
      </c>
      <c r="B19" s="555"/>
      <c r="C19" s="555"/>
      <c r="D19" s="555"/>
      <c r="E19" s="555"/>
      <c r="F19" s="555"/>
      <c r="G19" s="835"/>
      <c r="H19" s="555"/>
      <c r="I19" s="555"/>
    </row>
    <row r="20" spans="1:9" s="358" customFormat="1" ht="12.75" customHeight="1">
      <c r="A20" s="554" t="s">
        <v>890</v>
      </c>
      <c r="B20" s="555">
        <v>20926</v>
      </c>
      <c r="C20" s="555">
        <v>289759</v>
      </c>
      <c r="D20" s="555">
        <v>18813</v>
      </c>
      <c r="E20" s="555">
        <v>413124</v>
      </c>
      <c r="F20" s="555">
        <v>6253</v>
      </c>
      <c r="G20" s="835">
        <v>-41951</v>
      </c>
      <c r="H20" s="555">
        <v>20926</v>
      </c>
      <c r="I20" s="555">
        <v>371173</v>
      </c>
    </row>
    <row r="21" spans="1:9" s="358" customFormat="1" ht="12.75" customHeight="1">
      <c r="A21" s="554"/>
      <c r="B21" s="555"/>
      <c r="C21" s="555"/>
      <c r="D21" s="555"/>
      <c r="E21" s="555"/>
      <c r="F21" s="555"/>
      <c r="G21" s="835"/>
      <c r="H21" s="555"/>
      <c r="I21" s="555"/>
    </row>
    <row r="22" spans="1:9" s="358" customFormat="1" ht="12.75" customHeight="1">
      <c r="A22" s="554" t="s">
        <v>677</v>
      </c>
      <c r="B22" s="555"/>
      <c r="C22" s="555"/>
      <c r="D22" s="555"/>
      <c r="E22" s="555"/>
      <c r="F22" s="555"/>
      <c r="G22" s="835"/>
      <c r="H22" s="555"/>
      <c r="I22" s="555"/>
    </row>
    <row r="23" spans="1:9" s="372" customFormat="1" ht="12.75" customHeight="1">
      <c r="A23" s="373" t="s">
        <v>891</v>
      </c>
      <c r="B23" s="555"/>
      <c r="C23" s="555"/>
      <c r="D23" s="555"/>
      <c r="E23" s="555"/>
      <c r="F23" s="555"/>
      <c r="G23" s="835"/>
      <c r="H23" s="555"/>
      <c r="I23" s="555"/>
    </row>
    <row r="24" spans="1:9" s="372" customFormat="1" ht="12.75" customHeight="1">
      <c r="A24" s="373" t="s">
        <v>892</v>
      </c>
      <c r="B24" s="555">
        <v>2796</v>
      </c>
      <c r="C24" s="555">
        <v>48643</v>
      </c>
      <c r="D24" s="555">
        <v>2473</v>
      </c>
      <c r="E24" s="555">
        <v>65558</v>
      </c>
      <c r="F24" s="555">
        <v>763</v>
      </c>
      <c r="G24" s="835">
        <v>-6560</v>
      </c>
      <c r="H24" s="555">
        <v>2796</v>
      </c>
      <c r="I24" s="555">
        <v>58998</v>
      </c>
    </row>
    <row r="25" spans="1:9" s="375" customFormat="1" ht="12.75" customHeight="1">
      <c r="A25" s="396" t="s">
        <v>567</v>
      </c>
      <c r="B25" s="555"/>
      <c r="C25" s="555"/>
      <c r="D25" s="555"/>
      <c r="E25" s="555"/>
      <c r="F25" s="555"/>
      <c r="G25" s="835"/>
      <c r="H25" s="555"/>
      <c r="I25" s="555"/>
    </row>
    <row r="26" spans="1:9" s="372" customFormat="1" ht="12.75" customHeight="1">
      <c r="A26" s="373" t="s">
        <v>893</v>
      </c>
      <c r="B26" s="555">
        <v>4079</v>
      </c>
      <c r="C26" s="555">
        <v>51857</v>
      </c>
      <c r="D26" s="555">
        <v>3721</v>
      </c>
      <c r="E26" s="555">
        <v>77158</v>
      </c>
      <c r="F26" s="555">
        <v>1241</v>
      </c>
      <c r="G26" s="835">
        <v>-6917</v>
      </c>
      <c r="H26" s="555">
        <v>4079</v>
      </c>
      <c r="I26" s="555">
        <v>70241</v>
      </c>
    </row>
    <row r="27" spans="1:9" s="375" customFormat="1" ht="12.75" customHeight="1">
      <c r="A27" s="396" t="s">
        <v>567</v>
      </c>
      <c r="B27" s="555"/>
      <c r="C27" s="555"/>
      <c r="D27" s="555"/>
      <c r="E27" s="555"/>
      <c r="F27" s="555"/>
      <c r="G27" s="835"/>
      <c r="H27" s="555"/>
      <c r="I27" s="555"/>
    </row>
    <row r="28" spans="1:9" s="372" customFormat="1" ht="12.75" customHeight="1">
      <c r="A28" s="373" t="s">
        <v>894</v>
      </c>
      <c r="B28" s="555"/>
      <c r="C28" s="555"/>
      <c r="D28" s="555"/>
      <c r="E28" s="555"/>
      <c r="F28" s="555"/>
      <c r="G28" s="835"/>
      <c r="H28" s="555"/>
      <c r="I28" s="555"/>
    </row>
    <row r="29" spans="1:9" s="375" customFormat="1" ht="12.75" customHeight="1">
      <c r="A29" s="373" t="s">
        <v>895</v>
      </c>
      <c r="B29" s="555">
        <v>14051</v>
      </c>
      <c r="C29" s="555">
        <v>189259</v>
      </c>
      <c r="D29" s="555">
        <v>12619</v>
      </c>
      <c r="E29" s="555">
        <v>270408</v>
      </c>
      <c r="F29" s="555">
        <v>4249</v>
      </c>
      <c r="G29" s="835">
        <v>-28474</v>
      </c>
      <c r="H29" s="555">
        <v>14051</v>
      </c>
      <c r="I29" s="555">
        <v>241934</v>
      </c>
    </row>
    <row r="30" spans="1:9" s="358" customFormat="1" ht="12.75" customHeight="1">
      <c r="A30" s="554"/>
      <c r="B30" s="555"/>
      <c r="C30" s="555"/>
      <c r="D30" s="555"/>
      <c r="E30" s="555"/>
      <c r="F30" s="555"/>
      <c r="G30" s="835"/>
      <c r="H30" s="555"/>
      <c r="I30" s="555"/>
    </row>
    <row r="31" spans="1:9" s="358" customFormat="1" ht="12.75" customHeight="1">
      <c r="A31" s="554" t="s">
        <v>570</v>
      </c>
      <c r="B31" s="555">
        <v>6608</v>
      </c>
      <c r="C31" s="555">
        <v>60228</v>
      </c>
      <c r="D31" s="555">
        <v>6018</v>
      </c>
      <c r="E31" s="555">
        <v>89466</v>
      </c>
      <c r="F31" s="555">
        <v>1601</v>
      </c>
      <c r="G31" s="835">
        <v>-13441</v>
      </c>
      <c r="H31" s="555">
        <v>6608</v>
      </c>
      <c r="I31" s="555">
        <v>76025</v>
      </c>
    </row>
    <row r="32" spans="1:9" s="358" customFormat="1" ht="12.75" customHeight="1">
      <c r="A32" s="554"/>
      <c r="B32" s="555"/>
      <c r="C32" s="555"/>
      <c r="D32" s="555"/>
      <c r="E32" s="555"/>
      <c r="F32" s="555"/>
      <c r="G32" s="835"/>
      <c r="H32" s="555"/>
      <c r="I32" s="555"/>
    </row>
    <row r="33" spans="1:9" s="358" customFormat="1" ht="12.75" customHeight="1">
      <c r="A33" s="554" t="s">
        <v>571</v>
      </c>
      <c r="B33" s="555">
        <v>3763</v>
      </c>
      <c r="C33" s="555">
        <v>66099</v>
      </c>
      <c r="D33" s="555">
        <v>3582</v>
      </c>
      <c r="E33" s="555">
        <v>81247</v>
      </c>
      <c r="F33" s="555">
        <v>701</v>
      </c>
      <c r="G33" s="835">
        <v>-5192</v>
      </c>
      <c r="H33" s="555">
        <v>3763</v>
      </c>
      <c r="I33" s="555">
        <v>76055</v>
      </c>
    </row>
    <row r="34" spans="1:9" s="358" customFormat="1" ht="12.75" customHeight="1">
      <c r="A34" s="554"/>
      <c r="B34" s="555"/>
      <c r="C34" s="555"/>
      <c r="D34" s="555"/>
      <c r="E34" s="555"/>
      <c r="F34" s="555"/>
      <c r="G34" s="835"/>
      <c r="H34" s="555"/>
      <c r="I34" s="555"/>
    </row>
    <row r="35" spans="1:9" s="358" customFormat="1" ht="12.75" customHeight="1">
      <c r="A35" s="554" t="s">
        <v>572</v>
      </c>
      <c r="B35" s="555">
        <v>7055</v>
      </c>
      <c r="C35" s="555">
        <v>111759</v>
      </c>
      <c r="D35" s="555">
        <v>6777</v>
      </c>
      <c r="E35" s="555">
        <v>150215</v>
      </c>
      <c r="F35" s="555">
        <v>1689</v>
      </c>
      <c r="G35" s="835">
        <v>-7199</v>
      </c>
      <c r="H35" s="555">
        <v>7055</v>
      </c>
      <c r="I35" s="555">
        <v>143016</v>
      </c>
    </row>
    <row r="36" spans="1:9" s="358" customFormat="1" ht="12.75" customHeight="1">
      <c r="A36" s="554"/>
      <c r="B36" s="555"/>
      <c r="C36" s="555"/>
      <c r="D36" s="555"/>
      <c r="E36" s="555"/>
      <c r="F36" s="555"/>
      <c r="G36" s="835"/>
      <c r="H36" s="555"/>
      <c r="I36" s="555"/>
    </row>
    <row r="37" spans="1:9" s="358" customFormat="1" ht="12.75" customHeight="1">
      <c r="A37" s="554" t="s">
        <v>896</v>
      </c>
      <c r="B37" s="555"/>
      <c r="C37" s="555"/>
      <c r="D37" s="555"/>
      <c r="E37" s="555"/>
      <c r="F37" s="555"/>
      <c r="G37" s="835"/>
      <c r="H37" s="555"/>
      <c r="I37" s="555"/>
    </row>
    <row r="38" spans="1:9" s="358" customFormat="1" ht="12.75" customHeight="1">
      <c r="A38" s="554" t="s">
        <v>897</v>
      </c>
      <c r="B38" s="555">
        <v>10298</v>
      </c>
      <c r="C38" s="555">
        <v>137640</v>
      </c>
      <c r="D38" s="555">
        <v>9584</v>
      </c>
      <c r="E38" s="555">
        <v>279496</v>
      </c>
      <c r="F38" s="555">
        <v>3458</v>
      </c>
      <c r="G38" s="835">
        <v>-30820</v>
      </c>
      <c r="H38" s="555">
        <v>10298</v>
      </c>
      <c r="I38" s="555">
        <v>248677</v>
      </c>
    </row>
    <row r="39" spans="1:9" s="358" customFormat="1" ht="12.75" customHeight="1">
      <c r="A39" s="554"/>
      <c r="B39" s="555"/>
      <c r="C39" s="555"/>
      <c r="D39" s="555"/>
      <c r="E39" s="555"/>
      <c r="F39" s="555"/>
      <c r="G39" s="835"/>
      <c r="H39" s="555"/>
      <c r="I39" s="555"/>
    </row>
    <row r="40" spans="1:9" s="358" customFormat="1" ht="12.75" customHeight="1">
      <c r="A40" s="554" t="s">
        <v>898</v>
      </c>
      <c r="B40" s="555"/>
      <c r="C40" s="555"/>
      <c r="D40" s="555"/>
      <c r="E40" s="555"/>
      <c r="F40" s="555"/>
      <c r="G40" s="835"/>
      <c r="H40" s="555"/>
      <c r="I40" s="555"/>
    </row>
    <row r="41" spans="1:9" s="358" customFormat="1" ht="12.75" customHeight="1">
      <c r="A41" s="554" t="s">
        <v>899</v>
      </c>
      <c r="B41" s="556" t="s">
        <v>884</v>
      </c>
      <c r="C41" s="556" t="s">
        <v>884</v>
      </c>
      <c r="D41" s="556" t="s">
        <v>884</v>
      </c>
      <c r="E41" s="556" t="s">
        <v>884</v>
      </c>
      <c r="F41" s="556" t="s">
        <v>884</v>
      </c>
      <c r="G41" s="836" t="s">
        <v>884</v>
      </c>
      <c r="H41" s="556" t="s">
        <v>884</v>
      </c>
      <c r="I41" s="556" t="s">
        <v>884</v>
      </c>
    </row>
    <row r="42" spans="1:9" s="358" customFormat="1" ht="12.75" customHeight="1">
      <c r="A42" s="554"/>
      <c r="B42" s="555"/>
      <c r="C42" s="555"/>
      <c r="D42" s="555"/>
      <c r="E42" s="555"/>
      <c r="F42" s="555"/>
      <c r="G42" s="835"/>
      <c r="H42" s="555"/>
      <c r="I42" s="555"/>
    </row>
    <row r="43" spans="1:9" s="358" customFormat="1" ht="12.75" customHeight="1">
      <c r="A43" s="554" t="s">
        <v>575</v>
      </c>
      <c r="B43" s="555">
        <v>465</v>
      </c>
      <c r="C43" s="555">
        <v>3381</v>
      </c>
      <c r="D43" s="555">
        <v>445</v>
      </c>
      <c r="E43" s="555">
        <v>10289</v>
      </c>
      <c r="F43" s="555">
        <v>163</v>
      </c>
      <c r="G43" s="835">
        <v>-1016</v>
      </c>
      <c r="H43" s="555">
        <v>465</v>
      </c>
      <c r="I43" s="555">
        <v>9273</v>
      </c>
    </row>
    <row r="44" spans="1:9" s="358" customFormat="1" ht="12.75" customHeight="1">
      <c r="A44" s="554"/>
      <c r="B44" s="555"/>
      <c r="C44" s="555"/>
      <c r="D44" s="555"/>
      <c r="E44" s="555"/>
      <c r="F44" s="555"/>
      <c r="G44" s="835"/>
      <c r="H44" s="555"/>
      <c r="I44" s="555"/>
    </row>
    <row r="45" spans="1:9" s="358" customFormat="1" ht="12.75" customHeight="1">
      <c r="A45" s="554" t="s">
        <v>900</v>
      </c>
      <c r="B45" s="555">
        <v>1064</v>
      </c>
      <c r="C45" s="555">
        <v>3963</v>
      </c>
      <c r="D45" s="555">
        <v>1008</v>
      </c>
      <c r="E45" s="555">
        <v>63194</v>
      </c>
      <c r="F45" s="555">
        <v>555</v>
      </c>
      <c r="G45" s="835">
        <v>-7170</v>
      </c>
      <c r="H45" s="555">
        <v>1064</v>
      </c>
      <c r="I45" s="555">
        <v>56025</v>
      </c>
    </row>
    <row r="46" spans="1:9" s="358" customFormat="1" ht="12.75" customHeight="1">
      <c r="A46" s="554"/>
      <c r="B46" s="555"/>
      <c r="C46" s="555"/>
      <c r="D46" s="555"/>
      <c r="E46" s="555"/>
      <c r="F46" s="555"/>
      <c r="G46" s="835"/>
      <c r="H46" s="555"/>
      <c r="I46" s="555"/>
    </row>
    <row r="47" spans="1:9" s="358" customFormat="1" ht="12.75" customHeight="1">
      <c r="A47" s="554" t="s">
        <v>901</v>
      </c>
      <c r="B47" s="555"/>
      <c r="C47" s="555"/>
      <c r="D47" s="555"/>
      <c r="E47" s="555"/>
      <c r="F47" s="555"/>
      <c r="G47" s="835"/>
      <c r="H47" s="555"/>
      <c r="I47" s="555"/>
    </row>
    <row r="48" spans="1:9" s="358" customFormat="1" ht="12.75" customHeight="1">
      <c r="A48" s="554" t="s">
        <v>902</v>
      </c>
      <c r="B48" s="555">
        <v>14606</v>
      </c>
      <c r="C48" s="555">
        <v>124225</v>
      </c>
      <c r="D48" s="555">
        <v>13249</v>
      </c>
      <c r="E48" s="555">
        <v>204449</v>
      </c>
      <c r="F48" s="555">
        <v>3903</v>
      </c>
      <c r="G48" s="835">
        <v>-17436</v>
      </c>
      <c r="H48" s="555">
        <v>14606</v>
      </c>
      <c r="I48" s="555">
        <v>187013</v>
      </c>
    </row>
    <row r="49" spans="1:9" s="358" customFormat="1" ht="12.75" customHeight="1">
      <c r="A49" s="554"/>
      <c r="B49" s="555"/>
      <c r="C49" s="555"/>
      <c r="D49" s="555"/>
      <c r="E49" s="555"/>
      <c r="F49" s="555"/>
      <c r="G49" s="835"/>
      <c r="H49" s="555"/>
      <c r="I49" s="555"/>
    </row>
    <row r="50" spans="1:9" s="358" customFormat="1" ht="12.75" customHeight="1">
      <c r="A50" s="554"/>
      <c r="B50" s="555"/>
      <c r="C50" s="555"/>
      <c r="D50" s="555"/>
      <c r="E50" s="555"/>
      <c r="F50" s="555"/>
      <c r="G50" s="835"/>
      <c r="H50" s="555"/>
      <c r="I50" s="555"/>
    </row>
    <row r="51" spans="1:9" s="358" customFormat="1" ht="12.75" customHeight="1">
      <c r="A51" s="557" t="s">
        <v>578</v>
      </c>
      <c r="B51" s="558">
        <v>82898</v>
      </c>
      <c r="C51" s="558">
        <v>1076307</v>
      </c>
      <c r="D51" s="558">
        <v>76525</v>
      </c>
      <c r="E51" s="558">
        <v>1667933</v>
      </c>
      <c r="F51" s="558">
        <v>22709</v>
      </c>
      <c r="G51" s="837">
        <v>-157731</v>
      </c>
      <c r="H51" s="558">
        <v>82898</v>
      </c>
      <c r="I51" s="558">
        <v>1510202</v>
      </c>
    </row>
    <row r="52" spans="1:9" s="292" customFormat="1" ht="12.75">
      <c r="A52" s="348"/>
      <c r="B52" s="646"/>
      <c r="C52" s="646"/>
      <c r="D52" s="646"/>
      <c r="E52" s="646"/>
      <c r="F52" s="646"/>
      <c r="G52" s="646"/>
      <c r="H52" s="646"/>
      <c r="I52" s="646"/>
    </row>
    <row r="122" spans="1:9" ht="12.75">
      <c r="A122" s="559" t="s">
        <v>887</v>
      </c>
      <c r="B122" s="366">
        <v>829</v>
      </c>
      <c r="C122" s="367">
        <v>6227</v>
      </c>
      <c r="D122" s="368">
        <v>750</v>
      </c>
      <c r="E122" s="560">
        <v>14547</v>
      </c>
      <c r="F122" s="368">
        <v>255</v>
      </c>
      <c r="G122" s="367">
        <v>3031</v>
      </c>
      <c r="H122" s="368">
        <v>774</v>
      </c>
      <c r="I122" s="367">
        <v>12241</v>
      </c>
    </row>
    <row r="123" spans="1:9" ht="12.75">
      <c r="A123" s="559"/>
      <c r="B123" s="359"/>
      <c r="C123" s="360"/>
      <c r="D123" s="393"/>
      <c r="E123" s="360"/>
      <c r="F123" s="393"/>
      <c r="G123" s="360"/>
      <c r="H123" s="393"/>
      <c r="I123" s="360"/>
    </row>
    <row r="124" spans="1:9" ht="12.75">
      <c r="A124" s="559" t="s">
        <v>559</v>
      </c>
      <c r="B124" s="366">
        <v>12</v>
      </c>
      <c r="C124" s="367">
        <v>37</v>
      </c>
      <c r="D124" s="368">
        <v>10</v>
      </c>
      <c r="E124" s="560">
        <v>165</v>
      </c>
      <c r="F124" s="368">
        <v>4</v>
      </c>
      <c r="G124" s="367">
        <v>28</v>
      </c>
      <c r="H124" s="368">
        <v>11</v>
      </c>
      <c r="I124" s="367">
        <v>141</v>
      </c>
    </row>
    <row r="125" spans="1:9" ht="12.75">
      <c r="A125" s="559"/>
      <c r="B125" s="366"/>
      <c r="C125" s="367"/>
      <c r="D125" s="368"/>
      <c r="E125" s="560"/>
      <c r="F125" s="368"/>
      <c r="G125" s="367"/>
      <c r="H125" s="368"/>
      <c r="I125" s="367"/>
    </row>
    <row r="126" spans="1:9" ht="12.75">
      <c r="A126" s="559" t="s">
        <v>888</v>
      </c>
      <c r="B126" s="366">
        <v>19</v>
      </c>
      <c r="C126" s="367">
        <v>-850</v>
      </c>
      <c r="D126" s="368">
        <v>16</v>
      </c>
      <c r="E126" s="560">
        <v>765</v>
      </c>
      <c r="F126" s="368">
        <v>8</v>
      </c>
      <c r="G126" s="367">
        <v>1573</v>
      </c>
      <c r="H126" s="368">
        <v>18</v>
      </c>
      <c r="I126" s="367">
        <v>-809</v>
      </c>
    </row>
    <row r="127" spans="1:9" ht="12.75">
      <c r="A127" s="559"/>
      <c r="B127" s="366"/>
      <c r="C127" s="367"/>
      <c r="D127" s="368"/>
      <c r="E127" s="560"/>
      <c r="F127" s="368"/>
      <c r="G127" s="367"/>
      <c r="H127" s="368"/>
      <c r="I127" s="367"/>
    </row>
    <row r="128" spans="1:9" ht="12.75">
      <c r="A128" s="559" t="s">
        <v>561</v>
      </c>
      <c r="B128" s="366">
        <v>6058</v>
      </c>
      <c r="C128" s="367">
        <v>114991</v>
      </c>
      <c r="D128" s="368">
        <v>5642</v>
      </c>
      <c r="E128" s="560">
        <v>153231</v>
      </c>
      <c r="F128" s="368">
        <v>1563</v>
      </c>
      <c r="G128" s="367">
        <v>15027</v>
      </c>
      <c r="H128" s="368">
        <v>5777</v>
      </c>
      <c r="I128" s="367">
        <v>141738</v>
      </c>
    </row>
    <row r="129" spans="1:9" ht="12.75">
      <c r="A129" s="559"/>
      <c r="B129" s="366"/>
      <c r="C129" s="367"/>
      <c r="D129" s="368"/>
      <c r="E129" s="560"/>
      <c r="F129" s="368"/>
      <c r="G129" s="367"/>
      <c r="H129" s="368"/>
      <c r="I129" s="367"/>
    </row>
    <row r="130" spans="1:9" ht="12.75">
      <c r="A130" s="559" t="s">
        <v>562</v>
      </c>
      <c r="B130" s="366">
        <v>107</v>
      </c>
      <c r="C130" s="367">
        <v>148</v>
      </c>
      <c r="D130" s="368">
        <v>105</v>
      </c>
      <c r="E130" s="560">
        <v>3151</v>
      </c>
      <c r="F130" s="368">
        <v>62</v>
      </c>
      <c r="G130" s="367">
        <v>463</v>
      </c>
      <c r="H130" s="368">
        <v>102</v>
      </c>
      <c r="I130" s="367">
        <v>2741</v>
      </c>
    </row>
    <row r="131" spans="1:9" ht="12.75">
      <c r="A131" s="559"/>
      <c r="B131" s="366"/>
      <c r="C131" s="367"/>
      <c r="D131" s="368"/>
      <c r="E131" s="560"/>
      <c r="F131" s="368"/>
      <c r="G131" s="367"/>
      <c r="H131" s="368"/>
      <c r="I131" s="367"/>
    </row>
    <row r="132" spans="1:9" ht="12.75">
      <c r="A132" s="559" t="s">
        <v>563</v>
      </c>
      <c r="B132" s="366">
        <v>9308</v>
      </c>
      <c r="C132" s="367">
        <v>126945</v>
      </c>
      <c r="D132" s="368">
        <v>8516</v>
      </c>
      <c r="E132" s="560">
        <v>174184</v>
      </c>
      <c r="F132" s="368">
        <v>2584</v>
      </c>
      <c r="G132" s="367">
        <v>28455</v>
      </c>
      <c r="H132" s="368">
        <v>8739</v>
      </c>
      <c r="I132" s="367">
        <v>154141</v>
      </c>
    </row>
    <row r="133" spans="1:9" ht="12.75">
      <c r="A133" s="559"/>
      <c r="B133" s="366"/>
      <c r="C133" s="367"/>
      <c r="D133" s="368"/>
      <c r="E133" s="560"/>
      <c r="F133" s="368"/>
      <c r="G133" s="367"/>
      <c r="H133" s="368"/>
      <c r="I133" s="367"/>
    </row>
    <row r="134" spans="1:9" ht="12.75">
      <c r="A134" s="559" t="s">
        <v>889</v>
      </c>
      <c r="B134" s="366">
        <v>19774</v>
      </c>
      <c r="C134" s="367">
        <v>285958</v>
      </c>
      <c r="D134" s="368">
        <v>17851</v>
      </c>
      <c r="E134" s="560">
        <v>405199</v>
      </c>
      <c r="F134" s="368">
        <v>5852</v>
      </c>
      <c r="G134" s="367">
        <v>49307</v>
      </c>
      <c r="H134" s="368">
        <v>18622</v>
      </c>
      <c r="I134" s="367">
        <v>364231</v>
      </c>
    </row>
    <row r="135" spans="1:9" ht="12.75">
      <c r="A135" s="559" t="s">
        <v>890</v>
      </c>
      <c r="B135" s="366"/>
      <c r="C135" s="367"/>
      <c r="D135" s="368"/>
      <c r="E135" s="560"/>
      <c r="F135" s="368"/>
      <c r="G135" s="367"/>
      <c r="H135" s="368"/>
      <c r="I135" s="367"/>
    </row>
    <row r="136" spans="1:9" ht="12.75">
      <c r="A136" s="559"/>
      <c r="B136" s="366"/>
      <c r="C136" s="367"/>
      <c r="D136" s="368"/>
      <c r="E136" s="560"/>
      <c r="F136" s="368"/>
      <c r="G136" s="367"/>
      <c r="H136" s="368"/>
      <c r="I136" s="367"/>
    </row>
    <row r="137" spans="1:9" ht="12.75">
      <c r="A137" s="559" t="s">
        <v>677</v>
      </c>
      <c r="B137" s="366"/>
      <c r="C137" s="367"/>
      <c r="D137" s="368"/>
      <c r="E137" s="560"/>
      <c r="F137" s="368"/>
      <c r="G137" s="367"/>
      <c r="H137" s="368"/>
      <c r="I137" s="367"/>
    </row>
    <row r="138" spans="1:9" ht="12.75">
      <c r="A138" s="373" t="s">
        <v>891</v>
      </c>
      <c r="B138" s="366">
        <v>2415</v>
      </c>
      <c r="C138" s="367">
        <v>37820</v>
      </c>
      <c r="D138" s="368">
        <v>2130</v>
      </c>
      <c r="E138" s="560">
        <v>55554</v>
      </c>
      <c r="F138" s="368">
        <v>670</v>
      </c>
      <c r="G138" s="367">
        <v>9172</v>
      </c>
      <c r="H138" s="368">
        <v>2308</v>
      </c>
      <c r="I138" s="367">
        <v>47649</v>
      </c>
    </row>
    <row r="139" spans="1:9" ht="12.75">
      <c r="A139" s="373" t="s">
        <v>892</v>
      </c>
      <c r="B139" s="366"/>
      <c r="C139" s="367"/>
      <c r="D139" s="368"/>
      <c r="E139" s="560"/>
      <c r="F139" s="368"/>
      <c r="G139" s="367"/>
      <c r="H139" s="368"/>
      <c r="I139" s="367"/>
    </row>
    <row r="140" spans="1:9" ht="12.75">
      <c r="A140" s="396" t="s">
        <v>567</v>
      </c>
      <c r="B140" s="366"/>
      <c r="C140" s="367"/>
      <c r="D140" s="368"/>
      <c r="E140" s="560"/>
      <c r="F140" s="368"/>
      <c r="G140" s="367"/>
      <c r="H140" s="368"/>
      <c r="I140" s="367"/>
    </row>
    <row r="141" spans="1:9" ht="12.75">
      <c r="A141" s="373" t="s">
        <v>893</v>
      </c>
      <c r="B141" s="366">
        <v>3968</v>
      </c>
      <c r="C141" s="367">
        <v>51052</v>
      </c>
      <c r="D141" s="368">
        <v>3611</v>
      </c>
      <c r="E141" s="560">
        <v>75848</v>
      </c>
      <c r="F141" s="368">
        <v>1175</v>
      </c>
      <c r="G141" s="367">
        <v>7672</v>
      </c>
      <c r="H141" s="368">
        <v>3748</v>
      </c>
      <c r="I141" s="367">
        <v>69482</v>
      </c>
    </row>
    <row r="142" spans="1:9" ht="12.75">
      <c r="A142" s="396" t="s">
        <v>567</v>
      </c>
      <c r="B142" s="366"/>
      <c r="C142" s="367"/>
      <c r="D142" s="368"/>
      <c r="E142" s="560"/>
      <c r="F142" s="368"/>
      <c r="G142" s="367"/>
      <c r="H142" s="368"/>
      <c r="I142" s="367"/>
    </row>
    <row r="143" spans="1:9" ht="12.75">
      <c r="A143" s="373" t="s">
        <v>903</v>
      </c>
      <c r="B143" s="366">
        <v>13391</v>
      </c>
      <c r="C143" s="367">
        <v>197086</v>
      </c>
      <c r="D143" s="368">
        <v>12110</v>
      </c>
      <c r="E143" s="560">
        <v>273797</v>
      </c>
      <c r="F143" s="368">
        <v>4007</v>
      </c>
      <c r="G143" s="367">
        <v>32462</v>
      </c>
      <c r="H143" s="368">
        <v>12566</v>
      </c>
      <c r="I143" s="367">
        <v>247100</v>
      </c>
    </row>
    <row r="144" spans="1:9" ht="12.75">
      <c r="A144" s="373" t="s">
        <v>895</v>
      </c>
      <c r="B144" s="366"/>
      <c r="C144" s="367"/>
      <c r="D144" s="368"/>
      <c r="E144" s="560"/>
      <c r="F144" s="368"/>
      <c r="G144" s="367"/>
      <c r="H144" s="368"/>
      <c r="I144" s="367"/>
    </row>
    <row r="145" spans="1:9" ht="12.75">
      <c r="A145" s="554"/>
      <c r="B145" s="366"/>
      <c r="C145" s="367"/>
      <c r="D145" s="368"/>
      <c r="E145" s="560"/>
      <c r="F145" s="368"/>
      <c r="G145" s="367"/>
      <c r="H145" s="368"/>
      <c r="I145" s="367"/>
    </row>
    <row r="146" spans="1:9" ht="12.75">
      <c r="A146" s="559" t="s">
        <v>570</v>
      </c>
      <c r="B146" s="366">
        <v>6544</v>
      </c>
      <c r="C146" s="367">
        <v>51910</v>
      </c>
      <c r="D146" s="368">
        <v>5838</v>
      </c>
      <c r="E146" s="560">
        <v>81749</v>
      </c>
      <c r="F146" s="368">
        <v>1709</v>
      </c>
      <c r="G146" s="367">
        <v>15405</v>
      </c>
      <c r="H146" s="368">
        <v>6108</v>
      </c>
      <c r="I146" s="367">
        <v>70062</v>
      </c>
    </row>
    <row r="147" spans="1:9" ht="12.75">
      <c r="A147" s="559"/>
      <c r="B147" s="366"/>
      <c r="C147" s="367"/>
      <c r="D147" s="368"/>
      <c r="E147" s="560"/>
      <c r="F147" s="368"/>
      <c r="G147" s="367"/>
      <c r="H147" s="368"/>
      <c r="I147" s="367"/>
    </row>
    <row r="148" spans="1:9" ht="12.75">
      <c r="A148" s="559" t="s">
        <v>571</v>
      </c>
      <c r="B148" s="366">
        <v>3567</v>
      </c>
      <c r="C148" s="367">
        <v>64033</v>
      </c>
      <c r="D148" s="368">
        <v>3322</v>
      </c>
      <c r="E148" s="560">
        <v>77775</v>
      </c>
      <c r="F148" s="368">
        <v>713</v>
      </c>
      <c r="G148" s="367">
        <v>6785</v>
      </c>
      <c r="H148" s="368">
        <v>3431</v>
      </c>
      <c r="I148" s="367">
        <v>72535</v>
      </c>
    </row>
    <row r="149" spans="1:9" ht="12.75">
      <c r="A149" s="559"/>
      <c r="B149" s="366"/>
      <c r="C149" s="367"/>
      <c r="D149" s="368"/>
      <c r="E149" s="560"/>
      <c r="F149" s="368"/>
      <c r="G149" s="367"/>
      <c r="H149" s="368"/>
      <c r="I149" s="367"/>
    </row>
    <row r="150" spans="1:9" ht="12.75">
      <c r="A150" s="559" t="s">
        <v>572</v>
      </c>
      <c r="B150" s="366">
        <v>6817</v>
      </c>
      <c r="C150" s="367">
        <v>93930</v>
      </c>
      <c r="D150" s="368">
        <v>6487</v>
      </c>
      <c r="E150" s="560">
        <v>132506</v>
      </c>
      <c r="F150" s="368">
        <v>1807</v>
      </c>
      <c r="G150" s="367">
        <v>8552</v>
      </c>
      <c r="H150" s="368">
        <v>6602</v>
      </c>
      <c r="I150" s="367">
        <v>124498</v>
      </c>
    </row>
    <row r="151" spans="1:9" ht="12.75">
      <c r="A151" s="559"/>
      <c r="B151" s="366"/>
      <c r="C151" s="367"/>
      <c r="D151" s="368"/>
      <c r="E151" s="560"/>
      <c r="F151" s="368"/>
      <c r="G151" s="367"/>
      <c r="H151" s="368"/>
      <c r="I151" s="367"/>
    </row>
    <row r="152" spans="1:9" ht="12.75">
      <c r="A152" s="559" t="s">
        <v>896</v>
      </c>
      <c r="B152" s="366">
        <v>8545</v>
      </c>
      <c r="C152" s="367">
        <v>91761</v>
      </c>
      <c r="D152" s="368">
        <v>7901</v>
      </c>
      <c r="E152" s="560">
        <v>224005</v>
      </c>
      <c r="F152" s="368">
        <v>3147</v>
      </c>
      <c r="G152" s="367">
        <v>37895</v>
      </c>
      <c r="H152" s="368">
        <v>8024</v>
      </c>
      <c r="I152" s="367">
        <v>193756</v>
      </c>
    </row>
    <row r="153" spans="1:9" ht="12.75">
      <c r="A153" s="559" t="s">
        <v>897</v>
      </c>
      <c r="B153" s="366"/>
      <c r="C153" s="367"/>
      <c r="D153" s="368"/>
      <c r="E153" s="560"/>
      <c r="F153" s="368"/>
      <c r="G153" s="367"/>
      <c r="H153" s="368"/>
      <c r="I153" s="367"/>
    </row>
    <row r="154" spans="1:9" ht="12.75">
      <c r="A154" s="559"/>
      <c r="B154" s="366"/>
      <c r="C154" s="367"/>
      <c r="D154" s="368"/>
      <c r="E154" s="560"/>
      <c r="F154" s="368"/>
      <c r="G154" s="367"/>
      <c r="H154" s="368"/>
      <c r="I154" s="367"/>
    </row>
    <row r="155" spans="1:9" ht="12.75">
      <c r="A155" s="559" t="s">
        <v>898</v>
      </c>
      <c r="B155" s="366">
        <v>2</v>
      </c>
      <c r="C155" s="367">
        <v>-1</v>
      </c>
      <c r="D155" s="368">
        <v>1</v>
      </c>
      <c r="E155" s="560">
        <v>0</v>
      </c>
      <c r="F155" s="368">
        <v>1</v>
      </c>
      <c r="G155" s="367">
        <v>2</v>
      </c>
      <c r="H155" s="368">
        <v>1</v>
      </c>
      <c r="I155" s="367">
        <v>0</v>
      </c>
    </row>
    <row r="156" spans="1:9" ht="12.75">
      <c r="A156" s="559" t="s">
        <v>899</v>
      </c>
      <c r="B156" s="366"/>
      <c r="C156" s="367"/>
      <c r="D156" s="368"/>
      <c r="E156" s="560"/>
      <c r="F156" s="368"/>
      <c r="G156" s="367"/>
      <c r="H156" s="368"/>
      <c r="I156" s="367"/>
    </row>
    <row r="157" spans="1:9" ht="12.75">
      <c r="A157" s="554"/>
      <c r="B157" s="366"/>
      <c r="C157" s="367"/>
      <c r="D157" s="368"/>
      <c r="E157" s="560"/>
      <c r="F157" s="368"/>
      <c r="G157" s="367"/>
      <c r="H157" s="368"/>
      <c r="I157" s="367"/>
    </row>
    <row r="158" spans="1:9" ht="12.75">
      <c r="A158" s="559" t="s">
        <v>575</v>
      </c>
      <c r="B158" s="366">
        <v>400</v>
      </c>
      <c r="C158" s="367">
        <v>3096</v>
      </c>
      <c r="D158" s="368">
        <v>386</v>
      </c>
      <c r="E158" s="560">
        <v>9003</v>
      </c>
      <c r="F158" s="368">
        <v>138</v>
      </c>
      <c r="G158" s="367">
        <v>1054</v>
      </c>
      <c r="H158" s="368">
        <v>386</v>
      </c>
      <c r="I158" s="367">
        <v>7852</v>
      </c>
    </row>
    <row r="159" spans="1:9" ht="12.75">
      <c r="A159" s="559"/>
      <c r="B159" s="366"/>
      <c r="C159" s="367"/>
      <c r="D159" s="368"/>
      <c r="E159" s="560"/>
      <c r="F159" s="368"/>
      <c r="G159" s="367"/>
      <c r="H159" s="368"/>
      <c r="I159" s="367"/>
    </row>
    <row r="160" spans="1:9" ht="12.75">
      <c r="A160" s="559" t="s">
        <v>900</v>
      </c>
      <c r="B160" s="366">
        <v>759</v>
      </c>
      <c r="C160" s="367">
        <v>1400</v>
      </c>
      <c r="D160" s="368">
        <v>725</v>
      </c>
      <c r="E160" s="560">
        <v>49693</v>
      </c>
      <c r="F160" s="368">
        <v>426</v>
      </c>
      <c r="G160" s="367">
        <v>7111</v>
      </c>
      <c r="H160" s="368">
        <v>726</v>
      </c>
      <c r="I160" s="367">
        <v>42630</v>
      </c>
    </row>
    <row r="161" spans="1:9" ht="12.75">
      <c r="A161" s="559"/>
      <c r="B161" s="366"/>
      <c r="C161" s="367"/>
      <c r="D161" s="368"/>
      <c r="E161" s="560"/>
      <c r="F161" s="368"/>
      <c r="G161" s="367"/>
      <c r="H161" s="368"/>
      <c r="I161" s="367"/>
    </row>
    <row r="162" spans="1:9" ht="12.75">
      <c r="A162" s="559" t="s">
        <v>901</v>
      </c>
      <c r="B162" s="366">
        <v>10265</v>
      </c>
      <c r="C162" s="367">
        <v>91912</v>
      </c>
      <c r="D162" s="368">
        <v>9365</v>
      </c>
      <c r="E162" s="560">
        <v>160013</v>
      </c>
      <c r="F162" s="368">
        <v>2711</v>
      </c>
      <c r="G162" s="367">
        <v>17008</v>
      </c>
      <c r="H162" s="368">
        <v>9730</v>
      </c>
      <c r="I162" s="367">
        <v>145965</v>
      </c>
    </row>
    <row r="163" spans="1:9" ht="12.75">
      <c r="A163" s="559" t="s">
        <v>902</v>
      </c>
      <c r="B163" s="366"/>
      <c r="C163" s="367"/>
      <c r="D163" s="368"/>
      <c r="E163" s="560"/>
      <c r="F163" s="368"/>
      <c r="G163" s="367"/>
      <c r="H163" s="368"/>
      <c r="I163" s="367"/>
    </row>
    <row r="164" spans="1:9" ht="12.75">
      <c r="A164" s="559"/>
      <c r="B164" s="366"/>
      <c r="C164" s="367"/>
      <c r="D164" s="368"/>
      <c r="E164" s="560"/>
      <c r="F164" s="368"/>
      <c r="G164" s="367"/>
      <c r="H164" s="368"/>
      <c r="I164" s="367"/>
    </row>
    <row r="165" spans="1:9" ht="12.75">
      <c r="A165" s="559"/>
      <c r="B165" s="366"/>
      <c r="C165" s="367"/>
      <c r="D165" s="368"/>
      <c r="E165" s="560"/>
      <c r="F165" s="368"/>
      <c r="G165" s="367"/>
      <c r="H165" s="368"/>
      <c r="I165" s="367"/>
    </row>
    <row r="166" spans="1:9" ht="12.75">
      <c r="A166" s="561" t="s">
        <v>578</v>
      </c>
      <c r="B166" s="384">
        <v>73006</v>
      </c>
      <c r="C166" s="385">
        <v>931497</v>
      </c>
      <c r="D166" s="562">
        <v>66915</v>
      </c>
      <c r="E166" s="563">
        <v>1485986</v>
      </c>
      <c r="F166" s="562">
        <v>20980</v>
      </c>
      <c r="G166" s="385">
        <v>191696</v>
      </c>
      <c r="H166" s="562">
        <v>69051</v>
      </c>
      <c r="I166" s="385">
        <v>1331722</v>
      </c>
    </row>
  </sheetData>
  <mergeCells count="6">
    <mergeCell ref="A1:I1"/>
    <mergeCell ref="A3:A4"/>
    <mergeCell ref="D3:E3"/>
    <mergeCell ref="H3:I3"/>
    <mergeCell ref="F3:G3"/>
    <mergeCell ref="B3:C3"/>
  </mergeCells>
  <printOptions/>
  <pageMargins left="0.5118110236220472" right="0.5118110236220472" top="0.7874015748031497" bottom="0.3937007874015748" header="0.5118110236220472" footer="0.5118110236220472"/>
  <pageSetup firstPageNumber="30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3"/>
  <dimension ref="A1:I47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564" customWidth="1"/>
    <col min="2" max="2" width="24.28125" style="564" customWidth="1"/>
    <col min="3" max="3" width="1.7109375" style="564" customWidth="1"/>
    <col min="4" max="4" width="9.00390625" style="564" customWidth="1"/>
    <col min="5" max="5" width="8.8515625" style="564" customWidth="1"/>
    <col min="6" max="6" width="12.140625" style="586" customWidth="1"/>
    <col min="7" max="8" width="10.7109375" style="586" customWidth="1"/>
    <col min="9" max="12" width="11.421875" style="564" customWidth="1"/>
    <col min="13" max="13" width="7.8515625" style="564" customWidth="1"/>
    <col min="14" max="16384" width="11.421875" style="564" customWidth="1"/>
  </cols>
  <sheetData>
    <row r="1" spans="2:8" ht="12" customHeight="1">
      <c r="B1" s="1095" t="s">
        <v>904</v>
      </c>
      <c r="C1" s="1095"/>
      <c r="D1" s="1095"/>
      <c r="E1" s="1095"/>
      <c r="F1" s="1095"/>
      <c r="G1" s="1095"/>
      <c r="H1" s="1095"/>
    </row>
    <row r="2" spans="2:8" ht="12" customHeight="1">
      <c r="B2" s="1095" t="s">
        <v>905</v>
      </c>
      <c r="C2" s="1095"/>
      <c r="D2" s="1095"/>
      <c r="E2" s="1095"/>
      <c r="F2" s="1095"/>
      <c r="G2" s="1095"/>
      <c r="H2" s="1095"/>
    </row>
    <row r="3" spans="2:8" ht="12" customHeight="1">
      <c r="B3" s="565"/>
      <c r="D3" s="565"/>
      <c r="E3" s="565"/>
      <c r="F3" s="566"/>
      <c r="G3" s="566"/>
      <c r="H3" s="567"/>
    </row>
    <row r="4" spans="2:8" ht="12" customHeight="1">
      <c r="B4" s="1087" t="s">
        <v>906</v>
      </c>
      <c r="C4" s="1088"/>
      <c r="D4" s="1096" t="s">
        <v>907</v>
      </c>
      <c r="E4" s="1097"/>
      <c r="F4" s="1106" t="s">
        <v>908</v>
      </c>
      <c r="G4" s="1106" t="s">
        <v>364</v>
      </c>
      <c r="H4" s="1109" t="s">
        <v>909</v>
      </c>
    </row>
    <row r="5" spans="2:8" ht="12" customHeight="1">
      <c r="B5" s="1089"/>
      <c r="C5" s="1090"/>
      <c r="D5" s="1102" t="s">
        <v>910</v>
      </c>
      <c r="E5" s="1103"/>
      <c r="F5" s="1107"/>
      <c r="G5" s="1107"/>
      <c r="H5" s="1110"/>
    </row>
    <row r="6" spans="2:8" ht="12" customHeight="1">
      <c r="B6" s="1089"/>
      <c r="C6" s="1090"/>
      <c r="D6" s="1104" t="s">
        <v>946</v>
      </c>
      <c r="E6" s="1105"/>
      <c r="F6" s="1108"/>
      <c r="G6" s="1108"/>
      <c r="H6" s="1111"/>
    </row>
    <row r="7" spans="2:8" ht="12" customHeight="1">
      <c r="B7" s="1089"/>
      <c r="C7" s="1090"/>
      <c r="D7" s="568" t="s">
        <v>911</v>
      </c>
      <c r="E7" s="1098" t="s">
        <v>394</v>
      </c>
      <c r="F7" s="1099"/>
      <c r="G7" s="1099"/>
      <c r="H7" s="1099"/>
    </row>
    <row r="8" spans="2:8" ht="12" customHeight="1">
      <c r="B8" s="1091"/>
      <c r="C8" s="1092"/>
      <c r="D8" s="569" t="s">
        <v>912</v>
      </c>
      <c r="E8" s="1100"/>
      <c r="F8" s="1101"/>
      <c r="G8" s="1101"/>
      <c r="H8" s="1101"/>
    </row>
    <row r="9" spans="2:8" ht="12" customHeight="1">
      <c r="B9" s="570"/>
      <c r="C9" s="571"/>
      <c r="D9" s="572"/>
      <c r="E9" s="573"/>
      <c r="F9" s="573"/>
      <c r="G9" s="573"/>
      <c r="H9" s="573"/>
    </row>
    <row r="10" spans="1:8" ht="12.75" customHeight="1">
      <c r="A10" s="1093" t="s">
        <v>913</v>
      </c>
      <c r="B10" s="1093"/>
      <c r="C10" s="1094"/>
      <c r="D10" s="612"/>
      <c r="E10" s="613"/>
      <c r="F10" s="614"/>
      <c r="G10" s="615"/>
      <c r="H10" s="614"/>
    </row>
    <row r="11" spans="1:8" ht="12.75" customHeight="1">
      <c r="A11" s="577"/>
      <c r="B11" s="616" t="s">
        <v>914</v>
      </c>
      <c r="C11" s="578"/>
      <c r="D11" s="617">
        <v>828</v>
      </c>
      <c r="E11" s="617">
        <v>35782</v>
      </c>
      <c r="F11" s="617">
        <v>39678</v>
      </c>
      <c r="G11" s="833">
        <v>-2859</v>
      </c>
      <c r="H11" s="617">
        <v>36820</v>
      </c>
    </row>
    <row r="12" spans="1:8" ht="25.5" customHeight="1">
      <c r="A12" s="1093" t="s">
        <v>915</v>
      </c>
      <c r="B12" s="1093"/>
      <c r="C12" s="1094"/>
      <c r="D12" s="617">
        <v>117</v>
      </c>
      <c r="E12" s="617">
        <v>2522</v>
      </c>
      <c r="F12" s="617">
        <v>4154</v>
      </c>
      <c r="G12" s="833">
        <v>-119</v>
      </c>
      <c r="H12" s="617">
        <v>4035</v>
      </c>
    </row>
    <row r="13" spans="1:8" ht="12.75" customHeight="1">
      <c r="A13" s="1085" t="s">
        <v>916</v>
      </c>
      <c r="B13" s="1085"/>
      <c r="C13" s="1086"/>
      <c r="D13" s="617"/>
      <c r="E13" s="617"/>
      <c r="F13" s="617"/>
      <c r="G13" s="833"/>
      <c r="H13" s="617"/>
    </row>
    <row r="14" spans="1:8" ht="12.75" customHeight="1">
      <c r="A14" s="581"/>
      <c r="B14" s="618" t="s">
        <v>917</v>
      </c>
      <c r="C14" s="582"/>
      <c r="D14" s="617">
        <v>11</v>
      </c>
      <c r="E14" s="617">
        <v>268</v>
      </c>
      <c r="F14" s="617">
        <v>799</v>
      </c>
      <c r="G14" s="833">
        <v>-11</v>
      </c>
      <c r="H14" s="617">
        <v>788</v>
      </c>
    </row>
    <row r="15" spans="1:8" ht="12.75" customHeight="1">
      <c r="A15" s="581"/>
      <c r="B15" s="618"/>
      <c r="C15" s="582"/>
      <c r="D15" s="617"/>
      <c r="E15" s="617"/>
      <c r="F15" s="617"/>
      <c r="G15" s="833"/>
      <c r="H15" s="617"/>
    </row>
    <row r="16" spans="1:8" ht="12.75" customHeight="1">
      <c r="A16" s="1085" t="s">
        <v>918</v>
      </c>
      <c r="B16" s="1085"/>
      <c r="C16" s="1086"/>
      <c r="D16" s="617"/>
      <c r="E16" s="617"/>
      <c r="F16" s="617"/>
      <c r="G16" s="833"/>
      <c r="H16" s="617"/>
    </row>
    <row r="17" spans="1:8" ht="12.75" customHeight="1">
      <c r="A17" s="581"/>
      <c r="B17" s="618" t="s">
        <v>919</v>
      </c>
      <c r="C17" s="582"/>
      <c r="D17" s="617">
        <v>371</v>
      </c>
      <c r="E17" s="617">
        <v>20437</v>
      </c>
      <c r="F17" s="617">
        <v>24338</v>
      </c>
      <c r="G17" s="833">
        <v>-1719</v>
      </c>
      <c r="H17" s="617">
        <v>22619</v>
      </c>
    </row>
    <row r="18" spans="1:8" ht="25.5" customHeight="1">
      <c r="A18" s="1085" t="s">
        <v>920</v>
      </c>
      <c r="B18" s="1085"/>
      <c r="C18" s="1086"/>
      <c r="D18" s="617">
        <v>261</v>
      </c>
      <c r="E18" s="617">
        <v>6917</v>
      </c>
      <c r="F18" s="617">
        <v>12682</v>
      </c>
      <c r="G18" s="833">
        <v>-985</v>
      </c>
      <c r="H18" s="617">
        <v>11696</v>
      </c>
    </row>
    <row r="19" spans="1:8" ht="12.75" customHeight="1">
      <c r="A19" s="1085" t="s">
        <v>921</v>
      </c>
      <c r="B19" s="1085"/>
      <c r="C19" s="1086"/>
      <c r="D19" s="617"/>
      <c r="E19" s="617"/>
      <c r="F19" s="617"/>
      <c r="G19" s="833"/>
      <c r="H19" s="617"/>
    </row>
    <row r="20" spans="1:8" ht="12.75" customHeight="1">
      <c r="A20" s="581"/>
      <c r="B20" s="618" t="s">
        <v>922</v>
      </c>
      <c r="C20" s="582"/>
      <c r="D20" s="617">
        <v>204</v>
      </c>
      <c r="E20" s="617">
        <v>4676</v>
      </c>
      <c r="F20" s="617">
        <v>7326</v>
      </c>
      <c r="G20" s="833">
        <v>-252</v>
      </c>
      <c r="H20" s="617">
        <v>7073</v>
      </c>
    </row>
    <row r="21" spans="1:8" ht="25.5" customHeight="1">
      <c r="A21" s="1085" t="s">
        <v>923</v>
      </c>
      <c r="B21" s="1085"/>
      <c r="C21" s="1086"/>
      <c r="D21" s="617">
        <v>142</v>
      </c>
      <c r="E21" s="617">
        <v>2306</v>
      </c>
      <c r="F21" s="617">
        <v>5970</v>
      </c>
      <c r="G21" s="833">
        <v>-181</v>
      </c>
      <c r="H21" s="617">
        <v>5788</v>
      </c>
    </row>
    <row r="22" spans="1:8" ht="25.5" customHeight="1">
      <c r="A22" s="1085" t="s">
        <v>924</v>
      </c>
      <c r="B22" s="1085"/>
      <c r="C22" s="1086"/>
      <c r="D22" s="617">
        <v>88</v>
      </c>
      <c r="E22" s="617">
        <v>812</v>
      </c>
      <c r="F22" s="617">
        <v>1330</v>
      </c>
      <c r="G22" s="833">
        <v>-280</v>
      </c>
      <c r="H22" s="617">
        <v>1050</v>
      </c>
    </row>
    <row r="23" spans="1:8" ht="25.5" customHeight="1">
      <c r="A23" s="1085" t="s">
        <v>925</v>
      </c>
      <c r="B23" s="1085"/>
      <c r="C23" s="1086"/>
      <c r="D23" s="617">
        <v>2447</v>
      </c>
      <c r="E23" s="617">
        <v>27544</v>
      </c>
      <c r="F23" s="617">
        <v>64517</v>
      </c>
      <c r="G23" s="833">
        <v>-1579</v>
      </c>
      <c r="H23" s="617">
        <v>62938</v>
      </c>
    </row>
    <row r="24" spans="1:8" ht="25.5" customHeight="1">
      <c r="A24" s="1085" t="s">
        <v>926</v>
      </c>
      <c r="B24" s="1085"/>
      <c r="C24" s="1086"/>
      <c r="D24" s="617">
        <v>3012</v>
      </c>
      <c r="E24" s="617">
        <v>285090</v>
      </c>
      <c r="F24" s="617">
        <v>317936</v>
      </c>
      <c r="G24" s="833">
        <v>-15686</v>
      </c>
      <c r="H24" s="617">
        <v>302250</v>
      </c>
    </row>
    <row r="25" spans="1:8" ht="12.75" customHeight="1">
      <c r="A25" s="1085" t="s">
        <v>927</v>
      </c>
      <c r="B25" s="1085"/>
      <c r="C25" s="1086"/>
      <c r="D25" s="617"/>
      <c r="E25" s="617"/>
      <c r="F25" s="617"/>
      <c r="G25" s="833"/>
      <c r="H25" s="617"/>
    </row>
    <row r="26" spans="1:8" ht="12.75" customHeight="1">
      <c r="A26" s="581"/>
      <c r="B26" s="618" t="s">
        <v>928</v>
      </c>
      <c r="C26" s="582"/>
      <c r="D26" s="617">
        <v>1507</v>
      </c>
      <c r="E26" s="617">
        <v>135617</v>
      </c>
      <c r="F26" s="617">
        <v>139881</v>
      </c>
      <c r="G26" s="833">
        <v>-7974</v>
      </c>
      <c r="H26" s="617">
        <v>131907</v>
      </c>
    </row>
    <row r="27" spans="1:8" ht="25.5" customHeight="1">
      <c r="A27" s="1085" t="s">
        <v>929</v>
      </c>
      <c r="B27" s="1085"/>
      <c r="C27" s="1086"/>
      <c r="D27" s="617">
        <v>274</v>
      </c>
      <c r="E27" s="617">
        <v>9954</v>
      </c>
      <c r="F27" s="617">
        <v>11868</v>
      </c>
      <c r="G27" s="833">
        <v>-360</v>
      </c>
      <c r="H27" s="617">
        <v>11508</v>
      </c>
    </row>
    <row r="28" spans="1:8" ht="25.5" customHeight="1">
      <c r="A28" s="1085" t="s">
        <v>930</v>
      </c>
      <c r="B28" s="1085"/>
      <c r="C28" s="1086"/>
      <c r="D28" s="617">
        <v>20</v>
      </c>
      <c r="E28" s="617">
        <v>420</v>
      </c>
      <c r="F28" s="617">
        <v>661</v>
      </c>
      <c r="G28" s="833">
        <v>-13</v>
      </c>
      <c r="H28" s="617">
        <v>648</v>
      </c>
    </row>
    <row r="29" spans="1:8" ht="25.5" customHeight="1">
      <c r="A29" s="1085" t="s">
        <v>931</v>
      </c>
      <c r="B29" s="1085"/>
      <c r="C29" s="1086"/>
      <c r="D29" s="617">
        <v>133</v>
      </c>
      <c r="E29" s="617">
        <v>2949</v>
      </c>
      <c r="F29" s="617">
        <v>3294</v>
      </c>
      <c r="G29" s="833">
        <v>-97</v>
      </c>
      <c r="H29" s="617">
        <v>3197</v>
      </c>
    </row>
    <row r="30" spans="1:8" ht="25.5" customHeight="1">
      <c r="A30" s="1085" t="s">
        <v>932</v>
      </c>
      <c r="B30" s="1085"/>
      <c r="C30" s="1086"/>
      <c r="D30" s="617">
        <v>1695</v>
      </c>
      <c r="E30" s="617">
        <v>50555</v>
      </c>
      <c r="F30" s="617">
        <v>77935</v>
      </c>
      <c r="G30" s="833">
        <v>-2842</v>
      </c>
      <c r="H30" s="617">
        <v>75093</v>
      </c>
    </row>
    <row r="31" spans="1:8" ht="25.5" customHeight="1">
      <c r="A31" s="1114" t="s">
        <v>947</v>
      </c>
      <c r="B31" s="1114"/>
      <c r="C31" s="585"/>
      <c r="D31" s="617">
        <v>1991</v>
      </c>
      <c r="E31" s="617">
        <v>55029</v>
      </c>
      <c r="F31" s="617">
        <v>71299</v>
      </c>
      <c r="G31" s="833">
        <v>-5095</v>
      </c>
      <c r="H31" s="617">
        <v>66204</v>
      </c>
    </row>
    <row r="32" spans="1:9" ht="25.5" customHeight="1">
      <c r="A32" s="1085" t="s">
        <v>933</v>
      </c>
      <c r="B32" s="1085"/>
      <c r="C32" s="1086"/>
      <c r="D32" s="617">
        <v>751</v>
      </c>
      <c r="E32" s="617">
        <v>22761</v>
      </c>
      <c r="F32" s="617">
        <v>32440</v>
      </c>
      <c r="G32" s="833">
        <v>-1550</v>
      </c>
      <c r="H32" s="617">
        <v>30890</v>
      </c>
      <c r="I32" s="586"/>
    </row>
    <row r="33" spans="1:8" ht="12.75" customHeight="1">
      <c r="A33" s="1085" t="s">
        <v>934</v>
      </c>
      <c r="B33" s="1085"/>
      <c r="C33" s="1086"/>
      <c r="D33" s="617"/>
      <c r="E33" s="617"/>
      <c r="F33" s="617"/>
      <c r="G33" s="833"/>
      <c r="H33" s="617"/>
    </row>
    <row r="34" spans="1:8" ht="12.75" customHeight="1">
      <c r="A34" s="581"/>
      <c r="B34" s="618" t="s">
        <v>935</v>
      </c>
      <c r="C34" s="582"/>
      <c r="D34" s="617">
        <v>45</v>
      </c>
      <c r="E34" s="617">
        <v>1669</v>
      </c>
      <c r="F34" s="617">
        <v>2673</v>
      </c>
      <c r="G34" s="833">
        <v>-40</v>
      </c>
      <c r="H34" s="617">
        <v>2633</v>
      </c>
    </row>
    <row r="35" spans="1:8" ht="25.5" customHeight="1">
      <c r="A35" s="1085" t="s">
        <v>936</v>
      </c>
      <c r="B35" s="1085"/>
      <c r="C35" s="1086"/>
      <c r="D35" s="617">
        <v>1476</v>
      </c>
      <c r="E35" s="617">
        <v>12541</v>
      </c>
      <c r="F35" s="617">
        <v>32296</v>
      </c>
      <c r="G35" s="833">
        <v>-1407</v>
      </c>
      <c r="H35" s="617">
        <v>30889</v>
      </c>
    </row>
    <row r="36" spans="1:8" ht="25.5" customHeight="1">
      <c r="A36" s="1085" t="s">
        <v>937</v>
      </c>
      <c r="B36" s="1085"/>
      <c r="C36" s="1086"/>
      <c r="D36" s="617">
        <v>436</v>
      </c>
      <c r="E36" s="617">
        <v>5431</v>
      </c>
      <c r="F36" s="617">
        <v>10494</v>
      </c>
      <c r="G36" s="833">
        <v>-282</v>
      </c>
      <c r="H36" s="617">
        <v>10211</v>
      </c>
    </row>
    <row r="37" spans="1:8" ht="25.5" customHeight="1">
      <c r="A37" s="1085" t="s">
        <v>938</v>
      </c>
      <c r="B37" s="1085"/>
      <c r="C37" s="1086"/>
      <c r="D37" s="617">
        <v>3713</v>
      </c>
      <c r="E37" s="617">
        <v>80457</v>
      </c>
      <c r="F37" s="617">
        <v>145310</v>
      </c>
      <c r="G37" s="833">
        <v>-10739</v>
      </c>
      <c r="H37" s="617">
        <v>134574</v>
      </c>
    </row>
    <row r="38" spans="1:8" s="591" customFormat="1" ht="25.5" customHeight="1">
      <c r="A38" s="1112" t="s">
        <v>497</v>
      </c>
      <c r="B38" s="1112"/>
      <c r="C38" s="1113"/>
      <c r="D38" s="619">
        <v>19522</v>
      </c>
      <c r="E38" s="619">
        <v>763737</v>
      </c>
      <c r="F38" s="619">
        <v>1006881</v>
      </c>
      <c r="G38" s="834">
        <v>-54070</v>
      </c>
      <c r="H38" s="619">
        <v>952811</v>
      </c>
    </row>
    <row r="39" spans="1:8" s="591" customFormat="1" ht="15" customHeight="1">
      <c r="A39" s="588"/>
      <c r="B39" s="592" t="s">
        <v>365</v>
      </c>
      <c r="C39" s="588"/>
      <c r="D39" s="579"/>
      <c r="E39" s="579"/>
      <c r="F39" s="584"/>
      <c r="G39" s="580"/>
      <c r="H39" s="584"/>
    </row>
    <row r="40" spans="2:8" ht="11.25">
      <c r="B40" s="564" t="s">
        <v>939</v>
      </c>
      <c r="D40" s="574"/>
      <c r="E40" s="575"/>
      <c r="F40" s="583"/>
      <c r="G40" s="576"/>
      <c r="H40" s="583"/>
    </row>
    <row r="41" spans="2:8" s="596" customFormat="1" ht="11.25">
      <c r="B41" s="596" t="s">
        <v>940</v>
      </c>
      <c r="D41" s="574"/>
      <c r="E41" s="575"/>
      <c r="F41" s="583"/>
      <c r="G41" s="576"/>
      <c r="H41" s="583"/>
    </row>
    <row r="42" spans="2:8" ht="11.25">
      <c r="B42" s="596" t="s">
        <v>941</v>
      </c>
      <c r="D42" s="574"/>
      <c r="E42" s="575"/>
      <c r="F42" s="583"/>
      <c r="G42" s="576"/>
      <c r="H42" s="583"/>
    </row>
    <row r="43" spans="3:8" ht="11.25">
      <c r="C43" s="647"/>
      <c r="D43" s="575"/>
      <c r="E43" s="575"/>
      <c r="F43" s="575"/>
      <c r="G43" s="587"/>
      <c r="H43" s="575"/>
    </row>
    <row r="44" spans="3:8" ht="11.25">
      <c r="C44" s="647"/>
      <c r="D44" s="589"/>
      <c r="E44" s="589"/>
      <c r="F44" s="589"/>
      <c r="G44" s="590"/>
      <c r="H44" s="589"/>
    </row>
    <row r="45" spans="4:8" ht="11.25">
      <c r="D45" s="593"/>
      <c r="E45" s="593"/>
      <c r="F45" s="593"/>
      <c r="G45" s="594"/>
      <c r="H45" s="593"/>
    </row>
    <row r="46" spans="4:5" ht="11.25">
      <c r="D46" s="595"/>
      <c r="E46" s="595"/>
    </row>
    <row r="47" spans="4:8" ht="11.25">
      <c r="D47" s="596"/>
      <c r="E47" s="596"/>
      <c r="F47" s="596"/>
      <c r="G47" s="596"/>
      <c r="H47" s="596"/>
    </row>
  </sheetData>
  <mergeCells count="32">
    <mergeCell ref="A37:C37"/>
    <mergeCell ref="A38:C38"/>
    <mergeCell ref="A30:C30"/>
    <mergeCell ref="A32:C32"/>
    <mergeCell ref="A33:C33"/>
    <mergeCell ref="A31:B31"/>
    <mergeCell ref="A23:C23"/>
    <mergeCell ref="A35:C35"/>
    <mergeCell ref="A36:C36"/>
    <mergeCell ref="A29:C29"/>
    <mergeCell ref="A28:C28"/>
    <mergeCell ref="A27:C27"/>
    <mergeCell ref="A25:C25"/>
    <mergeCell ref="A24:C24"/>
    <mergeCell ref="B1:H1"/>
    <mergeCell ref="B2:H2"/>
    <mergeCell ref="D4:E4"/>
    <mergeCell ref="E7:H8"/>
    <mergeCell ref="D5:E5"/>
    <mergeCell ref="D6:E6"/>
    <mergeCell ref="F4:F6"/>
    <mergeCell ref="G4:G6"/>
    <mergeCell ref="H4:H6"/>
    <mergeCell ref="A22:C22"/>
    <mergeCell ref="A21:C21"/>
    <mergeCell ref="B4:C8"/>
    <mergeCell ref="A10:C10"/>
    <mergeCell ref="A12:C12"/>
    <mergeCell ref="A19:C19"/>
    <mergeCell ref="A18:C18"/>
    <mergeCell ref="A16:C16"/>
    <mergeCell ref="A13:C13"/>
  </mergeCells>
  <printOptions/>
  <pageMargins left="0.984251968503937" right="0.7874015748031497" top="0.7874015748031497" bottom="0.3937007874015748" header="0.5118110236220472" footer="0.5118110236220472"/>
  <pageSetup firstPageNumber="31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"/>
  <dimension ref="A1:H58"/>
  <sheetViews>
    <sheetView zoomScaleSheetLayoutView="100" workbookViewId="0" topLeftCell="A1">
      <selection activeCell="A1" sqref="A1:G2"/>
    </sheetView>
  </sheetViews>
  <sheetFormatPr defaultColWidth="11.421875" defaultRowHeight="12.75"/>
  <cols>
    <col min="1" max="1" width="18.00390625" style="170" customWidth="1"/>
    <col min="2" max="3" width="11.00390625" style="170" customWidth="1"/>
    <col min="4" max="4" width="12.00390625" style="170" customWidth="1"/>
    <col min="5" max="5" width="10.28125" style="170" customWidth="1"/>
    <col min="6" max="7" width="13.00390625" style="170" customWidth="1"/>
    <col min="8" max="8" width="11.421875" style="597" customWidth="1"/>
    <col min="9" max="16384" width="11.421875" style="170" customWidth="1"/>
  </cols>
  <sheetData>
    <row r="1" spans="1:7" ht="12.75" customHeight="1">
      <c r="A1" s="1115" t="s">
        <v>129</v>
      </c>
      <c r="B1" s="1115"/>
      <c r="C1" s="1115"/>
      <c r="D1" s="1115"/>
      <c r="E1" s="1115"/>
      <c r="F1" s="1115"/>
      <c r="G1" s="1115"/>
    </row>
    <row r="2" spans="1:7" ht="12.75" customHeight="1">
      <c r="A2" s="1115"/>
      <c r="B2" s="1115"/>
      <c r="C2" s="1115"/>
      <c r="D2" s="1115"/>
      <c r="E2" s="1115"/>
      <c r="F2" s="1115"/>
      <c r="G2" s="1115"/>
    </row>
    <row r="3" spans="1:8" s="49" customFormat="1" ht="12.75" customHeight="1">
      <c r="A3" s="598"/>
      <c r="B3" s="598"/>
      <c r="C3" s="598"/>
      <c r="D3" s="598"/>
      <c r="E3" s="598"/>
      <c r="F3" s="598"/>
      <c r="G3" s="598"/>
      <c r="H3" s="103"/>
    </row>
    <row r="4" spans="1:7" s="49" customFormat="1" ht="16.5" customHeight="1">
      <c r="A4" s="1116" t="s">
        <v>942</v>
      </c>
      <c r="B4" s="1121" t="s">
        <v>600</v>
      </c>
      <c r="C4" s="1024"/>
      <c r="D4" s="958"/>
      <c r="E4" s="1120" t="s">
        <v>834</v>
      </c>
      <c r="F4" s="1118" t="s">
        <v>943</v>
      </c>
      <c r="G4" s="964" t="s">
        <v>944</v>
      </c>
    </row>
    <row r="5" spans="1:7" s="49" customFormat="1" ht="16.5" customHeight="1">
      <c r="A5" s="1116"/>
      <c r="B5" s="1122"/>
      <c r="C5" s="1025"/>
      <c r="D5" s="989"/>
      <c r="E5" s="1119"/>
      <c r="F5" s="1119"/>
      <c r="G5" s="988"/>
    </row>
    <row r="6" spans="1:7" s="49" customFormat="1" ht="22.5" customHeight="1">
      <c r="A6" s="1117"/>
      <c r="B6" s="67" t="s">
        <v>336</v>
      </c>
      <c r="C6" s="599" t="s">
        <v>394</v>
      </c>
      <c r="D6" s="600" t="s">
        <v>945</v>
      </c>
      <c r="E6" s="1123" t="s">
        <v>394</v>
      </c>
      <c r="F6" s="1124"/>
      <c r="G6" s="1124"/>
    </row>
    <row r="7" spans="1:8" s="49" customFormat="1" ht="11.25" customHeight="1">
      <c r="A7" s="337"/>
      <c r="H7" s="103"/>
    </row>
    <row r="8" spans="1:8" s="49" customFormat="1" ht="18.75" customHeight="1">
      <c r="A8" s="404" t="s">
        <v>584</v>
      </c>
      <c r="B8" s="601">
        <v>79379</v>
      </c>
      <c r="C8" s="602">
        <v>2018844</v>
      </c>
      <c r="D8" s="602">
        <f>C8*1000/B8</f>
        <v>25432.973456455737</v>
      </c>
      <c r="E8" s="602">
        <v>1735513</v>
      </c>
      <c r="F8" s="602">
        <v>1694646</v>
      </c>
      <c r="G8" s="602">
        <v>315484</v>
      </c>
      <c r="H8" s="103"/>
    </row>
    <row r="9" spans="1:8" s="49" customFormat="1" ht="18.75" customHeight="1">
      <c r="A9" s="404" t="s">
        <v>585</v>
      </c>
      <c r="B9" s="601">
        <v>38902</v>
      </c>
      <c r="C9" s="602">
        <v>908199</v>
      </c>
      <c r="D9" s="602">
        <f aca="true" t="shared" si="0" ref="D9:D38">C9*1000/B9</f>
        <v>23345.81769574829</v>
      </c>
      <c r="E9" s="602">
        <v>772372</v>
      </c>
      <c r="F9" s="602">
        <v>758169</v>
      </c>
      <c r="G9" s="602">
        <v>128473</v>
      </c>
      <c r="H9" s="103"/>
    </row>
    <row r="10" spans="1:8" s="49" customFormat="1" ht="18.75" customHeight="1">
      <c r="A10" s="404" t="s">
        <v>586</v>
      </c>
      <c r="B10" s="601">
        <v>41761</v>
      </c>
      <c r="C10" s="602">
        <v>1053173</v>
      </c>
      <c r="D10" s="602">
        <f t="shared" si="0"/>
        <v>25219.056057086756</v>
      </c>
      <c r="E10" s="602">
        <v>913904</v>
      </c>
      <c r="F10" s="602">
        <v>888487</v>
      </c>
      <c r="G10" s="602">
        <v>172344</v>
      </c>
      <c r="H10" s="103"/>
    </row>
    <row r="11" spans="1:8" s="49" customFormat="1" ht="18.75" customHeight="1">
      <c r="A11" s="404" t="s">
        <v>587</v>
      </c>
      <c r="B11" s="601">
        <v>17088</v>
      </c>
      <c r="C11" s="602">
        <v>430115</v>
      </c>
      <c r="D11" s="602">
        <f t="shared" si="0"/>
        <v>25170.587546816478</v>
      </c>
      <c r="E11" s="602">
        <v>366918</v>
      </c>
      <c r="F11" s="602">
        <v>359581</v>
      </c>
      <c r="G11" s="602">
        <v>63481</v>
      </c>
      <c r="H11" s="103"/>
    </row>
    <row r="12" spans="1:8" s="49" customFormat="1" ht="18.75" customHeight="1">
      <c r="A12" s="404" t="s">
        <v>588</v>
      </c>
      <c r="B12" s="601">
        <v>24202</v>
      </c>
      <c r="C12" s="602">
        <v>601627</v>
      </c>
      <c r="D12" s="602">
        <f t="shared" si="0"/>
        <v>24858.565407817536</v>
      </c>
      <c r="E12" s="602">
        <v>511954</v>
      </c>
      <c r="F12" s="602">
        <v>498511</v>
      </c>
      <c r="G12" s="602">
        <v>94098</v>
      </c>
      <c r="H12" s="103"/>
    </row>
    <row r="13" spans="1:8" s="49" customFormat="1" ht="18.75" customHeight="1">
      <c r="A13" s="404" t="s">
        <v>589</v>
      </c>
      <c r="B13" s="601">
        <v>16976</v>
      </c>
      <c r="C13" s="602">
        <v>417091</v>
      </c>
      <c r="D13" s="602">
        <f t="shared" si="0"/>
        <v>24569.450989632423</v>
      </c>
      <c r="E13" s="602">
        <v>354825</v>
      </c>
      <c r="F13" s="602">
        <v>348494</v>
      </c>
      <c r="G13" s="602">
        <v>61214</v>
      </c>
      <c r="H13" s="103"/>
    </row>
    <row r="14" spans="1:8" s="49" customFormat="1" ht="18.75" customHeight="1">
      <c r="A14" s="404"/>
      <c r="D14" s="602"/>
      <c r="E14" s="602"/>
      <c r="H14" s="103"/>
    </row>
    <row r="15" spans="1:8" s="49" customFormat="1" ht="18.75" customHeight="1">
      <c r="A15" s="404" t="s">
        <v>474</v>
      </c>
      <c r="B15" s="601">
        <v>42710</v>
      </c>
      <c r="C15" s="602">
        <v>943691</v>
      </c>
      <c r="D15" s="602">
        <f t="shared" si="0"/>
        <v>22095.317255911963</v>
      </c>
      <c r="E15" s="602">
        <v>778323</v>
      </c>
      <c r="F15" s="602">
        <v>767600</v>
      </c>
      <c r="G15" s="602">
        <v>109082</v>
      </c>
      <c r="H15" s="103"/>
    </row>
    <row r="16" spans="1:8" s="49" customFormat="1" ht="18.75" customHeight="1">
      <c r="A16" s="404" t="s">
        <v>475</v>
      </c>
      <c r="B16" s="601">
        <v>33148</v>
      </c>
      <c r="C16" s="602">
        <v>748998</v>
      </c>
      <c r="D16" s="602">
        <f t="shared" si="0"/>
        <v>22595.571376855314</v>
      </c>
      <c r="E16" s="602">
        <v>626604</v>
      </c>
      <c r="F16" s="602">
        <v>616419</v>
      </c>
      <c r="G16" s="602">
        <v>96643</v>
      </c>
      <c r="H16" s="103"/>
    </row>
    <row r="17" spans="1:8" s="49" customFormat="1" ht="18.75" customHeight="1">
      <c r="A17" s="404" t="s">
        <v>476</v>
      </c>
      <c r="B17" s="601">
        <v>54097</v>
      </c>
      <c r="C17" s="602">
        <v>1270948</v>
      </c>
      <c r="D17" s="602">
        <f t="shared" si="0"/>
        <v>23493.872118601772</v>
      </c>
      <c r="E17" s="602">
        <v>1065834</v>
      </c>
      <c r="F17" s="602">
        <v>1050590</v>
      </c>
      <c r="G17" s="602">
        <v>160234</v>
      </c>
      <c r="H17" s="103"/>
    </row>
    <row r="18" spans="1:8" s="49" customFormat="1" ht="18.75" customHeight="1">
      <c r="A18" s="404" t="s">
        <v>477</v>
      </c>
      <c r="B18" s="601">
        <v>42334</v>
      </c>
      <c r="C18" s="602">
        <v>921976</v>
      </c>
      <c r="D18" s="602">
        <f t="shared" si="0"/>
        <v>21778.617659564417</v>
      </c>
      <c r="E18" s="602">
        <v>765479</v>
      </c>
      <c r="F18" s="602">
        <v>753896</v>
      </c>
      <c r="G18" s="602">
        <v>113230</v>
      </c>
      <c r="H18" s="103"/>
    </row>
    <row r="19" spans="1:8" s="49" customFormat="1" ht="18.75" customHeight="1">
      <c r="A19" s="404" t="s">
        <v>478</v>
      </c>
      <c r="B19" s="601">
        <v>30874</v>
      </c>
      <c r="C19" s="602">
        <v>653573</v>
      </c>
      <c r="D19" s="602">
        <f t="shared" si="0"/>
        <v>21169.041912288656</v>
      </c>
      <c r="E19" s="602">
        <v>539568</v>
      </c>
      <c r="F19" s="602">
        <v>530929</v>
      </c>
      <c r="G19" s="602">
        <v>78013</v>
      </c>
      <c r="H19" s="103"/>
    </row>
    <row r="20" spans="1:8" s="49" customFormat="1" ht="18.75" customHeight="1">
      <c r="A20" s="404" t="s">
        <v>479</v>
      </c>
      <c r="B20" s="601">
        <v>53922</v>
      </c>
      <c r="C20" s="602">
        <v>1228161</v>
      </c>
      <c r="D20" s="602">
        <f t="shared" si="0"/>
        <v>22776.621787025702</v>
      </c>
      <c r="E20" s="602">
        <v>1024346</v>
      </c>
      <c r="F20" s="602">
        <v>1009176</v>
      </c>
      <c r="G20" s="602">
        <v>156547</v>
      </c>
      <c r="H20" s="103"/>
    </row>
    <row r="21" spans="1:8" s="49" customFormat="1" ht="18.75" customHeight="1">
      <c r="A21" s="404"/>
      <c r="D21" s="602"/>
      <c r="E21" s="602"/>
      <c r="H21" s="103"/>
    </row>
    <row r="22" spans="1:8" s="49" customFormat="1" ht="18.75" customHeight="1">
      <c r="A22" s="404" t="s">
        <v>480</v>
      </c>
      <c r="B22" s="601">
        <v>55084</v>
      </c>
      <c r="C22" s="602">
        <v>1265465</v>
      </c>
      <c r="D22" s="602">
        <f t="shared" si="0"/>
        <v>22973.367947135284</v>
      </c>
      <c r="E22" s="602">
        <v>1062771</v>
      </c>
      <c r="F22" s="602">
        <v>1044952</v>
      </c>
      <c r="G22" s="602">
        <v>164521</v>
      </c>
      <c r="H22" s="103"/>
    </row>
    <row r="23" spans="1:8" s="49" customFormat="1" ht="18.75" customHeight="1">
      <c r="A23" s="404" t="s">
        <v>481</v>
      </c>
      <c r="B23" s="601">
        <v>29752</v>
      </c>
      <c r="C23" s="602">
        <v>673549</v>
      </c>
      <c r="D23" s="602">
        <f t="shared" si="0"/>
        <v>22638.78058617908</v>
      </c>
      <c r="E23" s="602">
        <v>564286</v>
      </c>
      <c r="F23" s="602">
        <v>554206</v>
      </c>
      <c r="G23" s="602">
        <v>86939</v>
      </c>
      <c r="H23" s="103"/>
    </row>
    <row r="24" spans="1:8" s="49" customFormat="1" ht="18.75" customHeight="1">
      <c r="A24" s="404" t="s">
        <v>482</v>
      </c>
      <c r="B24" s="601">
        <v>28391</v>
      </c>
      <c r="C24" s="602">
        <v>642765</v>
      </c>
      <c r="D24" s="602">
        <f t="shared" si="0"/>
        <v>22639.744989609382</v>
      </c>
      <c r="E24" s="602">
        <v>535620</v>
      </c>
      <c r="F24" s="602">
        <v>528310</v>
      </c>
      <c r="G24" s="602">
        <v>79604</v>
      </c>
      <c r="H24" s="103"/>
    </row>
    <row r="25" spans="1:8" s="49" customFormat="1" ht="18.75" customHeight="1">
      <c r="A25" s="404" t="s">
        <v>483</v>
      </c>
      <c r="B25" s="601">
        <v>43477</v>
      </c>
      <c r="C25" s="602">
        <v>992326</v>
      </c>
      <c r="D25" s="602">
        <f t="shared" si="0"/>
        <v>22824.159900637118</v>
      </c>
      <c r="E25" s="602">
        <v>834726</v>
      </c>
      <c r="F25" s="602">
        <v>818933</v>
      </c>
      <c r="G25" s="602">
        <v>133045</v>
      </c>
      <c r="H25" s="103"/>
    </row>
    <row r="26" spans="1:8" s="49" customFormat="1" ht="18.75" customHeight="1">
      <c r="A26" s="404" t="s">
        <v>484</v>
      </c>
      <c r="B26" s="601">
        <v>33523</v>
      </c>
      <c r="C26" s="602">
        <v>766803</v>
      </c>
      <c r="D26" s="602">
        <f t="shared" si="0"/>
        <v>22873.937296781314</v>
      </c>
      <c r="E26" s="602">
        <v>644450</v>
      </c>
      <c r="F26" s="602">
        <v>631767</v>
      </c>
      <c r="G26" s="602">
        <v>103119</v>
      </c>
      <c r="H26" s="103"/>
    </row>
    <row r="27" spans="1:8" s="49" customFormat="1" ht="18.75" customHeight="1">
      <c r="A27" s="404" t="s">
        <v>485</v>
      </c>
      <c r="B27" s="601">
        <v>25386</v>
      </c>
      <c r="C27" s="602">
        <v>583254</v>
      </c>
      <c r="D27" s="602">
        <f t="shared" si="0"/>
        <v>22975.419522571498</v>
      </c>
      <c r="E27" s="602">
        <v>486115</v>
      </c>
      <c r="F27" s="602">
        <v>479823</v>
      </c>
      <c r="G27" s="602">
        <v>71761</v>
      </c>
      <c r="H27" s="103"/>
    </row>
    <row r="28" spans="1:8" s="49" customFormat="1" ht="18.75" customHeight="1">
      <c r="A28" s="404"/>
      <c r="D28" s="602"/>
      <c r="E28" s="602"/>
      <c r="H28" s="103"/>
    </row>
    <row r="29" spans="1:8" s="49" customFormat="1" ht="18.75" customHeight="1">
      <c r="A29" s="404" t="s">
        <v>486</v>
      </c>
      <c r="B29" s="602">
        <v>46434</v>
      </c>
      <c r="C29" s="602">
        <v>1015796</v>
      </c>
      <c r="D29" s="602">
        <f t="shared" si="0"/>
        <v>21876.125253047336</v>
      </c>
      <c r="E29" s="602">
        <v>844178</v>
      </c>
      <c r="F29" s="602">
        <v>831101</v>
      </c>
      <c r="G29" s="602">
        <v>128875</v>
      </c>
      <c r="H29" s="103"/>
    </row>
    <row r="30" spans="1:8" s="49" customFormat="1" ht="18.75" customHeight="1">
      <c r="A30" s="404" t="s">
        <v>487</v>
      </c>
      <c r="B30" s="602">
        <v>35493</v>
      </c>
      <c r="C30" s="602">
        <v>829731</v>
      </c>
      <c r="D30" s="602">
        <f t="shared" si="0"/>
        <v>23377.313836531146</v>
      </c>
      <c r="E30" s="602">
        <v>695021</v>
      </c>
      <c r="F30" s="602">
        <v>681340</v>
      </c>
      <c r="G30" s="602">
        <v>111219</v>
      </c>
      <c r="H30" s="103"/>
    </row>
    <row r="31" spans="1:8" s="49" customFormat="1" ht="18.75" customHeight="1">
      <c r="A31" s="404" t="s">
        <v>488</v>
      </c>
      <c r="B31" s="602">
        <v>35686</v>
      </c>
      <c r="C31" s="602">
        <v>773083</v>
      </c>
      <c r="D31" s="602">
        <f t="shared" si="0"/>
        <v>21663.481477330046</v>
      </c>
      <c r="E31" s="602">
        <v>635899</v>
      </c>
      <c r="F31" s="602">
        <v>627259</v>
      </c>
      <c r="G31" s="602">
        <v>91559</v>
      </c>
      <c r="H31" s="103"/>
    </row>
    <row r="32" spans="1:8" s="49" customFormat="1" ht="18.75" customHeight="1">
      <c r="A32" s="404" t="s">
        <v>489</v>
      </c>
      <c r="B32" s="602">
        <v>43626</v>
      </c>
      <c r="C32" s="602">
        <v>966219</v>
      </c>
      <c r="D32" s="602">
        <f t="shared" si="0"/>
        <v>22147.778847476275</v>
      </c>
      <c r="E32" s="602">
        <v>802714</v>
      </c>
      <c r="F32" s="602">
        <v>789583</v>
      </c>
      <c r="G32" s="602">
        <v>123086</v>
      </c>
      <c r="H32" s="103"/>
    </row>
    <row r="33" spans="1:8" s="49" customFormat="1" ht="18.75" customHeight="1">
      <c r="A33" s="404" t="s">
        <v>490</v>
      </c>
      <c r="B33" s="602">
        <v>37675</v>
      </c>
      <c r="C33" s="602">
        <v>796592</v>
      </c>
      <c r="D33" s="602">
        <f t="shared" si="0"/>
        <v>21143.782349037825</v>
      </c>
      <c r="E33" s="602">
        <v>658951</v>
      </c>
      <c r="F33" s="602">
        <v>649264</v>
      </c>
      <c r="G33" s="602">
        <v>96794</v>
      </c>
      <c r="H33" s="103"/>
    </row>
    <row r="34" spans="1:8" s="49" customFormat="1" ht="18.75" customHeight="1">
      <c r="A34" s="337"/>
      <c r="B34" s="601"/>
      <c r="C34" s="602"/>
      <c r="D34" s="602"/>
      <c r="E34" s="602"/>
      <c r="F34" s="602"/>
      <c r="G34" s="602"/>
      <c r="H34" s="103"/>
    </row>
    <row r="35" spans="1:8" s="608" customFormat="1" ht="18.75" customHeight="1">
      <c r="A35" s="603" t="s">
        <v>590</v>
      </c>
      <c r="B35" s="604">
        <v>889920</v>
      </c>
      <c r="C35" s="605">
        <v>20501978</v>
      </c>
      <c r="D35" s="605">
        <f t="shared" si="0"/>
        <v>23038.001168644372</v>
      </c>
      <c r="E35" s="605">
        <v>17220369</v>
      </c>
      <c r="F35" s="605">
        <v>16913037</v>
      </c>
      <c r="G35" s="605">
        <v>2739365</v>
      </c>
      <c r="H35" s="607"/>
    </row>
    <row r="36" spans="1:8" s="608" customFormat="1" ht="18.75" customHeight="1">
      <c r="A36" s="121" t="s">
        <v>432</v>
      </c>
      <c r="B36" s="601"/>
      <c r="C36" s="602"/>
      <c r="D36" s="602"/>
      <c r="E36" s="602"/>
      <c r="F36" s="602"/>
      <c r="G36" s="602"/>
      <c r="H36" s="607"/>
    </row>
    <row r="37" spans="1:8" s="608" customFormat="1" ht="18.75" customHeight="1">
      <c r="A37" s="121" t="s">
        <v>591</v>
      </c>
      <c r="B37" s="601">
        <v>218308</v>
      </c>
      <c r="C37" s="602">
        <v>5429049</v>
      </c>
      <c r="D37" s="602">
        <f t="shared" si="0"/>
        <v>24868.75881781703</v>
      </c>
      <c r="E37" s="602">
        <f>SUM(E8:E13)</f>
        <v>4655486</v>
      </c>
      <c r="F37" s="602">
        <v>4547888</v>
      </c>
      <c r="G37" s="602">
        <v>835094</v>
      </c>
      <c r="H37" s="607"/>
    </row>
    <row r="38" spans="1:8" s="608" customFormat="1" ht="18.75" customHeight="1">
      <c r="A38" s="121" t="s">
        <v>592</v>
      </c>
      <c r="B38" s="601">
        <v>671612</v>
      </c>
      <c r="C38" s="602">
        <v>15072930</v>
      </c>
      <c r="D38" s="602">
        <f t="shared" si="0"/>
        <v>22442.913467895152</v>
      </c>
      <c r="E38" s="611">
        <f>SUM(E15:E33)</f>
        <v>12564885</v>
      </c>
      <c r="F38" s="602">
        <v>12365148</v>
      </c>
      <c r="G38" s="602">
        <v>1904271</v>
      </c>
      <c r="H38" s="607"/>
    </row>
    <row r="39" spans="2:8" s="49" customFormat="1" ht="18.75" customHeight="1">
      <c r="B39" s="610"/>
      <c r="C39" s="610"/>
      <c r="D39" s="610"/>
      <c r="E39" s="606"/>
      <c r="F39" s="602"/>
      <c r="G39" s="602"/>
      <c r="H39" s="103"/>
    </row>
    <row r="40" spans="2:8" s="49" customFormat="1" ht="11.25" customHeight="1">
      <c r="B40" s="611"/>
      <c r="C40" s="611"/>
      <c r="D40" s="611"/>
      <c r="E40" s="608"/>
      <c r="F40" s="602"/>
      <c r="G40" s="602"/>
      <c r="H40" s="103"/>
    </row>
    <row r="41" spans="5:8" s="49" customFormat="1" ht="11.25" customHeight="1">
      <c r="E41" s="609"/>
      <c r="F41" s="602"/>
      <c r="G41" s="602"/>
      <c r="H41" s="103"/>
    </row>
    <row r="42" spans="5:8" s="49" customFormat="1" ht="11.25" customHeight="1">
      <c r="E42" s="609"/>
      <c r="F42" s="610"/>
      <c r="G42" s="610"/>
      <c r="H42" s="103"/>
    </row>
    <row r="43" spans="5:8" s="49" customFormat="1" ht="11.25" customHeight="1">
      <c r="E43" s="610"/>
      <c r="F43" s="611"/>
      <c r="G43" s="611"/>
      <c r="H43" s="103"/>
    </row>
    <row r="44" spans="5:8" s="49" customFormat="1" ht="11.25" customHeight="1">
      <c r="E44" s="611"/>
      <c r="H44" s="103"/>
    </row>
    <row r="45" s="49" customFormat="1" ht="11.25" customHeight="1">
      <c r="H45" s="103"/>
    </row>
    <row r="46" s="49" customFormat="1" ht="11.25" customHeight="1">
      <c r="H46" s="103"/>
    </row>
    <row r="47" s="49" customFormat="1" ht="11.25" customHeight="1">
      <c r="H47" s="103"/>
    </row>
    <row r="48" s="49" customFormat="1" ht="11.25" customHeight="1">
      <c r="H48" s="103"/>
    </row>
    <row r="49" s="49" customFormat="1" ht="11.25" customHeight="1">
      <c r="H49" s="103"/>
    </row>
    <row r="50" s="49" customFormat="1" ht="11.25" customHeight="1">
      <c r="H50" s="103"/>
    </row>
    <row r="51" s="49" customFormat="1" ht="11.25" customHeight="1">
      <c r="H51" s="103"/>
    </row>
    <row r="52" s="49" customFormat="1" ht="11.25" customHeight="1">
      <c r="H52" s="103"/>
    </row>
    <row r="53" s="49" customFormat="1" ht="11.25" customHeight="1">
      <c r="H53" s="103"/>
    </row>
    <row r="54" s="49" customFormat="1" ht="11.25" customHeight="1">
      <c r="H54" s="103"/>
    </row>
    <row r="55" spans="5:7" ht="11.25" customHeight="1">
      <c r="E55" s="49"/>
      <c r="F55" s="49"/>
      <c r="G55" s="49"/>
    </row>
    <row r="56" spans="5:7" ht="11.25" customHeight="1">
      <c r="E56" s="49"/>
      <c r="F56" s="49"/>
      <c r="G56" s="49"/>
    </row>
    <row r="57" spans="5:7" ht="11.25" customHeight="1">
      <c r="E57" s="49"/>
      <c r="F57" s="49"/>
      <c r="G57" s="49"/>
    </row>
    <row r="58" ht="11.25" customHeight="1">
      <c r="E58" s="49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</sheetData>
  <mergeCells count="7">
    <mergeCell ref="A1:G2"/>
    <mergeCell ref="A4:A6"/>
    <mergeCell ref="F4:F5"/>
    <mergeCell ref="G4:G5"/>
    <mergeCell ref="E4:E5"/>
    <mergeCell ref="B4:D5"/>
    <mergeCell ref="E6:G6"/>
  </mergeCells>
  <printOptions/>
  <pageMargins left="0.5905511811023623" right="0.5905511811023623" top="0.7874015748031497" bottom="0.3937007874015748" header="0.5118110236220472" footer="0.5118110236220472"/>
  <pageSetup firstPageNumber="32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8"/>
  <dimension ref="A1:R44"/>
  <sheetViews>
    <sheetView workbookViewId="0" topLeftCell="A1">
      <pane xSplit="4" ySplit="5" topLeftCell="E6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11.421875" defaultRowHeight="12.75"/>
  <cols>
    <col min="1" max="1" width="4.421875" style="103" customWidth="1"/>
    <col min="2" max="2" width="7.7109375" style="102" customWidth="1"/>
    <col min="3" max="3" width="2.8515625" style="102" customWidth="1"/>
    <col min="4" max="4" width="8.421875" style="102" customWidth="1"/>
    <col min="5" max="5" width="11.140625" style="102" customWidth="1"/>
    <col min="6" max="6" width="12.8515625" style="102" customWidth="1"/>
    <col min="7" max="7" width="11.00390625" style="102" customWidth="1"/>
    <col min="8" max="8" width="11.57421875" style="102" customWidth="1"/>
    <col min="9" max="9" width="11.8515625" style="102" customWidth="1"/>
    <col min="10" max="10" width="14.00390625" style="102" customWidth="1"/>
    <col min="11" max="14" width="11.7109375" style="102" customWidth="1"/>
    <col min="15" max="15" width="12.28125" style="102" customWidth="1"/>
    <col min="16" max="16" width="4.421875" style="103" customWidth="1"/>
    <col min="17" max="16384" width="11.421875" style="103" customWidth="1"/>
  </cols>
  <sheetData>
    <row r="1" spans="2:15" s="49" customFormat="1" ht="19.5" customHeight="1">
      <c r="B1" s="1135" t="s">
        <v>739</v>
      </c>
      <c r="C1" s="1135"/>
      <c r="D1" s="1135"/>
      <c r="E1" s="1135"/>
      <c r="F1" s="1135"/>
      <c r="G1" s="1135"/>
      <c r="H1" s="1135"/>
      <c r="I1" s="1135"/>
      <c r="J1" s="50" t="s">
        <v>381</v>
      </c>
      <c r="K1" s="50"/>
      <c r="L1" s="50"/>
      <c r="M1" s="50"/>
      <c r="N1" s="50"/>
      <c r="O1" s="50"/>
    </row>
    <row r="2" spans="1:15" s="55" customFormat="1" ht="11.25" customHeight="1">
      <c r="A2" s="51"/>
      <c r="B2" s="52"/>
      <c r="C2" s="52"/>
      <c r="D2" s="53"/>
      <c r="E2" s="53"/>
      <c r="F2" s="53"/>
      <c r="G2" s="54"/>
      <c r="H2" s="54"/>
      <c r="I2" s="54"/>
      <c r="J2" s="54"/>
      <c r="K2" s="54"/>
      <c r="L2" s="54"/>
      <c r="M2" s="54"/>
      <c r="N2" s="54"/>
      <c r="O2" s="54"/>
    </row>
    <row r="3" spans="1:16" s="49" customFormat="1" ht="11.25" customHeight="1">
      <c r="A3" s="957" t="s">
        <v>382</v>
      </c>
      <c r="B3" s="964" t="s">
        <v>383</v>
      </c>
      <c r="C3" s="1023"/>
      <c r="D3" s="967"/>
      <c r="E3" s="1061" t="s">
        <v>384</v>
      </c>
      <c r="F3" s="957"/>
      <c r="G3" s="964" t="s">
        <v>385</v>
      </c>
      <c r="H3" s="957"/>
      <c r="I3" s="964" t="s">
        <v>386</v>
      </c>
      <c r="J3" s="957" t="s">
        <v>387</v>
      </c>
      <c r="K3" s="1152" t="s">
        <v>388</v>
      </c>
      <c r="L3" s="1153"/>
      <c r="M3" s="1154"/>
      <c r="N3" s="957" t="s">
        <v>389</v>
      </c>
      <c r="O3" s="1150" t="s">
        <v>390</v>
      </c>
      <c r="P3" s="964" t="s">
        <v>382</v>
      </c>
    </row>
    <row r="4" spans="1:16" s="49" customFormat="1" ht="45">
      <c r="A4" s="958"/>
      <c r="B4" s="965"/>
      <c r="C4" s="1024"/>
      <c r="D4" s="968"/>
      <c r="E4" s="1122"/>
      <c r="F4" s="989"/>
      <c r="G4" s="988"/>
      <c r="H4" s="989"/>
      <c r="I4" s="988"/>
      <c r="J4" s="989"/>
      <c r="K4" s="60" t="s">
        <v>391</v>
      </c>
      <c r="L4" s="60" t="s">
        <v>392</v>
      </c>
      <c r="M4" s="61" t="s">
        <v>393</v>
      </c>
      <c r="N4" s="989"/>
      <c r="O4" s="1151"/>
      <c r="P4" s="965"/>
    </row>
    <row r="5" spans="1:16" s="49" customFormat="1" ht="12.75" customHeight="1">
      <c r="A5" s="959"/>
      <c r="B5" s="1147"/>
      <c r="C5" s="1148"/>
      <c r="D5" s="1149"/>
      <c r="E5" s="62" t="s">
        <v>341</v>
      </c>
      <c r="F5" s="63" t="s">
        <v>394</v>
      </c>
      <c r="G5" s="64" t="s">
        <v>341</v>
      </c>
      <c r="H5" s="65" t="s">
        <v>394</v>
      </c>
      <c r="I5" s="66" t="s">
        <v>344</v>
      </c>
      <c r="J5" s="1139" t="s">
        <v>394</v>
      </c>
      <c r="K5" s="1139"/>
      <c r="L5" s="1139"/>
      <c r="M5" s="1139"/>
      <c r="N5" s="1139"/>
      <c r="O5" s="1140"/>
      <c r="P5" s="966"/>
    </row>
    <row r="6" spans="1:16" s="70" customFormat="1" ht="10.5" customHeight="1">
      <c r="A6" s="56"/>
      <c r="B6" s="68"/>
      <c r="C6" s="68"/>
      <c r="D6" s="68"/>
      <c r="E6" s="69"/>
      <c r="F6" s="68"/>
      <c r="G6" s="69"/>
      <c r="H6" s="68"/>
      <c r="I6" s="56"/>
      <c r="J6" s="68"/>
      <c r="K6" s="68"/>
      <c r="L6" s="68"/>
      <c r="M6" s="68"/>
      <c r="N6" s="68"/>
      <c r="O6" s="68"/>
      <c r="P6" s="56"/>
    </row>
    <row r="7" spans="1:18" s="75" customFormat="1" ht="13.5" customHeight="1">
      <c r="A7" s="71"/>
      <c r="B7" s="1125" t="s">
        <v>395</v>
      </c>
      <c r="C7" s="1125"/>
      <c r="D7" s="1125"/>
      <c r="E7" s="1125"/>
      <c r="F7" s="1125"/>
      <c r="G7" s="1125"/>
      <c r="H7" s="1125"/>
      <c r="I7" s="1125"/>
      <c r="J7" s="1125" t="s">
        <v>395</v>
      </c>
      <c r="K7" s="1125"/>
      <c r="L7" s="1125"/>
      <c r="M7" s="1125"/>
      <c r="N7" s="1125"/>
      <c r="O7" s="1125"/>
      <c r="P7" s="71"/>
      <c r="Q7" s="73"/>
      <c r="R7" s="74"/>
    </row>
    <row r="8" spans="1:18" s="75" customFormat="1" ht="6.7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1"/>
      <c r="Q8" s="74"/>
      <c r="R8" s="74"/>
    </row>
    <row r="9" spans="1:16" s="49" customFormat="1" ht="18.75" customHeight="1">
      <c r="A9" s="76">
        <v>1</v>
      </c>
      <c r="B9" s="1126" t="s">
        <v>396</v>
      </c>
      <c r="C9" s="1127"/>
      <c r="D9" s="1128"/>
      <c r="E9" s="77">
        <v>123</v>
      </c>
      <c r="F9" s="77">
        <v>1703</v>
      </c>
      <c r="G9" s="78">
        <v>200</v>
      </c>
      <c r="H9" s="78">
        <v>1083</v>
      </c>
      <c r="I9" s="78">
        <v>5415</v>
      </c>
      <c r="J9" s="78">
        <v>2444</v>
      </c>
      <c r="K9" s="78">
        <v>-672</v>
      </c>
      <c r="L9" s="78">
        <v>172</v>
      </c>
      <c r="M9" s="78">
        <v>1536</v>
      </c>
      <c r="N9" s="842">
        <v>-1361</v>
      </c>
      <c r="O9" s="78">
        <v>157</v>
      </c>
      <c r="P9" s="79">
        <v>1</v>
      </c>
    </row>
    <row r="10" spans="1:16" s="49" customFormat="1" ht="18.75" customHeight="1">
      <c r="A10" s="76">
        <v>2</v>
      </c>
      <c r="B10" s="1144" t="s">
        <v>397</v>
      </c>
      <c r="C10" s="1145"/>
      <c r="D10" s="1146"/>
      <c r="E10" s="77">
        <v>6891</v>
      </c>
      <c r="F10" s="77">
        <v>42626</v>
      </c>
      <c r="G10" s="78">
        <v>7328</v>
      </c>
      <c r="H10" s="78">
        <v>34672</v>
      </c>
      <c r="I10" s="78">
        <v>4731.441048034934</v>
      </c>
      <c r="J10" s="78">
        <v>34905</v>
      </c>
      <c r="K10" s="78">
        <v>813</v>
      </c>
      <c r="L10" s="78">
        <v>76</v>
      </c>
      <c r="M10" s="78">
        <v>32895</v>
      </c>
      <c r="N10" s="842">
        <v>-233</v>
      </c>
      <c r="O10" s="78">
        <v>1611</v>
      </c>
      <c r="P10" s="79">
        <v>2</v>
      </c>
    </row>
    <row r="11" spans="1:16" s="49" customFormat="1" ht="18.75" customHeight="1">
      <c r="A11" s="76">
        <v>3</v>
      </c>
      <c r="B11" s="80" t="s">
        <v>398</v>
      </c>
      <c r="C11" s="81" t="s">
        <v>399</v>
      </c>
      <c r="D11" s="82" t="s">
        <v>400</v>
      </c>
      <c r="E11" s="77">
        <v>115075</v>
      </c>
      <c r="F11" s="77">
        <v>1801033</v>
      </c>
      <c r="G11" s="78">
        <v>123723</v>
      </c>
      <c r="H11" s="78">
        <v>1622997</v>
      </c>
      <c r="I11" s="78">
        <v>13117.989379500981</v>
      </c>
      <c r="J11" s="78">
        <v>1642106</v>
      </c>
      <c r="K11" s="78">
        <v>53500</v>
      </c>
      <c r="L11" s="78">
        <v>9927</v>
      </c>
      <c r="M11" s="78">
        <v>1553787</v>
      </c>
      <c r="N11" s="842">
        <v>-19109</v>
      </c>
      <c r="O11" s="78">
        <v>199633</v>
      </c>
      <c r="P11" s="79">
        <v>3</v>
      </c>
    </row>
    <row r="12" spans="1:16" s="49" customFormat="1" ht="18.75" customHeight="1">
      <c r="A12" s="76">
        <v>4</v>
      </c>
      <c r="B12" s="80" t="s">
        <v>400</v>
      </c>
      <c r="C12" s="81" t="s">
        <v>399</v>
      </c>
      <c r="D12" s="82" t="s">
        <v>401</v>
      </c>
      <c r="E12" s="77">
        <v>188930</v>
      </c>
      <c r="F12" s="77">
        <v>4154313</v>
      </c>
      <c r="G12" s="78">
        <v>215111</v>
      </c>
      <c r="H12" s="78">
        <v>4211113</v>
      </c>
      <c r="I12" s="78">
        <v>19576.465173793993</v>
      </c>
      <c r="J12" s="78">
        <v>4306170</v>
      </c>
      <c r="K12" s="78">
        <v>302405</v>
      </c>
      <c r="L12" s="78">
        <v>110098</v>
      </c>
      <c r="M12" s="78">
        <v>3791466</v>
      </c>
      <c r="N12" s="842">
        <v>-95057</v>
      </c>
      <c r="O12" s="78">
        <v>584130</v>
      </c>
      <c r="P12" s="79">
        <v>4</v>
      </c>
    </row>
    <row r="13" spans="1:16" s="49" customFormat="1" ht="18.75" customHeight="1">
      <c r="A13" s="76">
        <v>5</v>
      </c>
      <c r="B13" s="80" t="s">
        <v>401</v>
      </c>
      <c r="C13" s="81" t="s">
        <v>399</v>
      </c>
      <c r="D13" s="82" t="s">
        <v>402</v>
      </c>
      <c r="E13" s="77">
        <v>260228</v>
      </c>
      <c r="F13" s="77">
        <v>6219055</v>
      </c>
      <c r="G13" s="78">
        <v>300135</v>
      </c>
      <c r="H13" s="78">
        <v>6633079</v>
      </c>
      <c r="I13" s="78">
        <v>22100.318190147766</v>
      </c>
      <c r="J13" s="78">
        <v>6802675</v>
      </c>
      <c r="K13" s="78">
        <v>441783</v>
      </c>
      <c r="L13" s="78">
        <v>397234</v>
      </c>
      <c r="M13" s="78">
        <v>5765621</v>
      </c>
      <c r="N13" s="842">
        <v>-169600</v>
      </c>
      <c r="O13" s="78">
        <v>935948</v>
      </c>
      <c r="P13" s="79">
        <v>5</v>
      </c>
    </row>
    <row r="14" spans="1:16" s="49" customFormat="1" ht="18.75" customHeight="1">
      <c r="A14" s="76">
        <v>6</v>
      </c>
      <c r="B14" s="80" t="s">
        <v>402</v>
      </c>
      <c r="C14" s="81" t="s">
        <v>399</v>
      </c>
      <c r="D14" s="82" t="s">
        <v>403</v>
      </c>
      <c r="E14" s="77">
        <v>191301</v>
      </c>
      <c r="F14" s="77">
        <v>4395264</v>
      </c>
      <c r="G14" s="78">
        <v>230552</v>
      </c>
      <c r="H14" s="78">
        <v>4721484</v>
      </c>
      <c r="I14" s="78">
        <v>20479.041604497033</v>
      </c>
      <c r="J14" s="78">
        <v>4855935</v>
      </c>
      <c r="K14" s="78">
        <v>301120</v>
      </c>
      <c r="L14" s="78">
        <v>246454</v>
      </c>
      <c r="M14" s="78">
        <v>4093602</v>
      </c>
      <c r="N14" s="842">
        <v>-134451</v>
      </c>
      <c r="O14" s="78">
        <v>641080</v>
      </c>
      <c r="P14" s="79">
        <v>6</v>
      </c>
    </row>
    <row r="15" spans="1:16" s="49" customFormat="1" ht="18.75" customHeight="1">
      <c r="A15" s="76">
        <v>7</v>
      </c>
      <c r="B15" s="80" t="s">
        <v>403</v>
      </c>
      <c r="C15" s="81" t="s">
        <v>399</v>
      </c>
      <c r="D15" s="82" t="s">
        <v>404</v>
      </c>
      <c r="E15" s="77">
        <v>37809</v>
      </c>
      <c r="F15" s="77">
        <v>745811</v>
      </c>
      <c r="G15" s="78">
        <v>73953</v>
      </c>
      <c r="H15" s="78">
        <v>1046236</v>
      </c>
      <c r="I15" s="78">
        <v>14147.309777831866</v>
      </c>
      <c r="J15" s="78">
        <v>1086541</v>
      </c>
      <c r="K15" s="78">
        <v>92546</v>
      </c>
      <c r="L15" s="78">
        <v>121296</v>
      </c>
      <c r="M15" s="78">
        <v>694541</v>
      </c>
      <c r="N15" s="842">
        <v>-40306</v>
      </c>
      <c r="O15" s="78">
        <v>100252</v>
      </c>
      <c r="P15" s="79">
        <v>7</v>
      </c>
    </row>
    <row r="16" spans="1:16" s="49" customFormat="1" ht="18.75" customHeight="1">
      <c r="A16" s="76">
        <v>8</v>
      </c>
      <c r="B16" s="1129" t="s">
        <v>405</v>
      </c>
      <c r="C16" s="1130"/>
      <c r="D16" s="1131"/>
      <c r="E16" s="77">
        <v>6636</v>
      </c>
      <c r="F16" s="77">
        <v>82693</v>
      </c>
      <c r="G16" s="78">
        <v>36328</v>
      </c>
      <c r="H16" s="78">
        <v>324241</v>
      </c>
      <c r="I16" s="78">
        <v>8925.374366879541</v>
      </c>
      <c r="J16" s="78">
        <v>343047</v>
      </c>
      <c r="K16" s="78">
        <v>32219</v>
      </c>
      <c r="L16" s="78">
        <v>45036</v>
      </c>
      <c r="M16" s="78">
        <v>71921</v>
      </c>
      <c r="N16" s="842">
        <v>-18806</v>
      </c>
      <c r="O16" s="78">
        <v>10376</v>
      </c>
      <c r="P16" s="79">
        <v>8</v>
      </c>
    </row>
    <row r="17" spans="1:16" s="89" customFormat="1" ht="18.75" customHeight="1">
      <c r="A17" s="83">
        <v>9</v>
      </c>
      <c r="B17" s="1132" t="s">
        <v>406</v>
      </c>
      <c r="C17" s="1133"/>
      <c r="D17" s="1134"/>
      <c r="E17" s="85">
        <v>806993</v>
      </c>
      <c r="F17" s="86">
        <v>17442499</v>
      </c>
      <c r="G17" s="87">
        <v>987330</v>
      </c>
      <c r="H17" s="87">
        <v>18594904</v>
      </c>
      <c r="I17" s="87">
        <v>18833.524758692634</v>
      </c>
      <c r="J17" s="87">
        <v>19073822</v>
      </c>
      <c r="K17" s="87">
        <v>1223714</v>
      </c>
      <c r="L17" s="87">
        <v>930294</v>
      </c>
      <c r="M17" s="87">
        <v>16005368</v>
      </c>
      <c r="N17" s="843">
        <v>-478922</v>
      </c>
      <c r="O17" s="87">
        <v>2473188</v>
      </c>
      <c r="P17" s="88">
        <v>9</v>
      </c>
    </row>
    <row r="18" spans="1:16" s="94" customFormat="1" ht="10.5" customHeight="1">
      <c r="A18" s="90"/>
      <c r="B18" s="91"/>
      <c r="C18" s="90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0"/>
    </row>
    <row r="19" spans="1:18" s="75" customFormat="1" ht="10.5" customHeight="1">
      <c r="A19" s="71"/>
      <c r="B19" s="1125" t="s">
        <v>407</v>
      </c>
      <c r="C19" s="1125"/>
      <c r="D19" s="1125"/>
      <c r="E19" s="1125"/>
      <c r="F19" s="1125"/>
      <c r="G19" s="1125"/>
      <c r="H19" s="1125"/>
      <c r="I19" s="1125"/>
      <c r="J19" s="1125" t="s">
        <v>407</v>
      </c>
      <c r="K19" s="1125"/>
      <c r="L19" s="1125"/>
      <c r="M19" s="1125"/>
      <c r="N19" s="1125"/>
      <c r="O19" s="1125"/>
      <c r="P19" s="71"/>
      <c r="Q19" s="73"/>
      <c r="R19" s="74"/>
    </row>
    <row r="20" spans="1:18" s="75" customFormat="1" ht="6.7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1"/>
      <c r="Q20" s="74"/>
      <c r="R20" s="74"/>
    </row>
    <row r="21" spans="1:16" s="49" customFormat="1" ht="18.75" customHeight="1">
      <c r="A21" s="76">
        <v>10</v>
      </c>
      <c r="B21" s="1126" t="s">
        <v>396</v>
      </c>
      <c r="C21" s="1127"/>
      <c r="D21" s="1128"/>
      <c r="E21" s="95">
        <v>107</v>
      </c>
      <c r="F21" s="95">
        <v>1393</v>
      </c>
      <c r="G21" s="78">
        <v>178</v>
      </c>
      <c r="H21" s="78">
        <v>660</v>
      </c>
      <c r="I21" s="78">
        <v>3707.8651685393256</v>
      </c>
      <c r="J21" s="78">
        <v>1992</v>
      </c>
      <c r="K21" s="78">
        <v>-744</v>
      </c>
      <c r="L21" s="78">
        <v>88</v>
      </c>
      <c r="M21" s="78">
        <v>1249</v>
      </c>
      <c r="N21" s="842">
        <v>-1331</v>
      </c>
      <c r="O21" s="78">
        <v>125</v>
      </c>
      <c r="P21" s="79">
        <v>10</v>
      </c>
    </row>
    <row r="22" spans="1:16" s="49" customFormat="1" ht="18.75" customHeight="1">
      <c r="A22" s="76">
        <v>11</v>
      </c>
      <c r="B22" s="1136" t="s">
        <v>397</v>
      </c>
      <c r="C22" s="1137"/>
      <c r="D22" s="1138"/>
      <c r="E22" s="77">
        <v>4122</v>
      </c>
      <c r="F22" s="77">
        <v>26229</v>
      </c>
      <c r="G22" s="78">
        <v>4332</v>
      </c>
      <c r="H22" s="78">
        <v>21337</v>
      </c>
      <c r="I22" s="78">
        <v>4925.438596491228</v>
      </c>
      <c r="J22" s="78">
        <v>21474</v>
      </c>
      <c r="K22" s="78">
        <v>432</v>
      </c>
      <c r="L22" s="78">
        <v>30</v>
      </c>
      <c r="M22" s="78">
        <v>20345</v>
      </c>
      <c r="N22" s="842">
        <v>-138</v>
      </c>
      <c r="O22" s="78">
        <v>1098</v>
      </c>
      <c r="P22" s="79">
        <v>11</v>
      </c>
    </row>
    <row r="23" spans="1:16" s="49" customFormat="1" ht="18.75" customHeight="1">
      <c r="A23" s="76">
        <v>12</v>
      </c>
      <c r="B23" s="80" t="s">
        <v>398</v>
      </c>
      <c r="C23" s="81" t="s">
        <v>399</v>
      </c>
      <c r="D23" s="82" t="s">
        <v>400</v>
      </c>
      <c r="E23" s="77">
        <v>65412</v>
      </c>
      <c r="F23" s="77">
        <v>1086932</v>
      </c>
      <c r="G23" s="78">
        <v>71099</v>
      </c>
      <c r="H23" s="78">
        <v>983650</v>
      </c>
      <c r="I23" s="78">
        <v>13834.93438726283</v>
      </c>
      <c r="J23" s="78">
        <v>997016</v>
      </c>
      <c r="K23" s="78">
        <v>40973</v>
      </c>
      <c r="L23" s="78">
        <v>5083</v>
      </c>
      <c r="M23" s="78">
        <v>933202</v>
      </c>
      <c r="N23" s="842">
        <v>-13366</v>
      </c>
      <c r="O23" s="78">
        <v>124630</v>
      </c>
      <c r="P23" s="79">
        <v>12</v>
      </c>
    </row>
    <row r="24" spans="1:16" s="49" customFormat="1" ht="18.75" customHeight="1">
      <c r="A24" s="76">
        <v>13</v>
      </c>
      <c r="B24" s="80" t="s">
        <v>400</v>
      </c>
      <c r="C24" s="81" t="s">
        <v>399</v>
      </c>
      <c r="D24" s="82" t="s">
        <v>401</v>
      </c>
      <c r="E24" s="77">
        <v>101082</v>
      </c>
      <c r="F24" s="77">
        <v>2514725</v>
      </c>
      <c r="G24" s="78">
        <v>117916</v>
      </c>
      <c r="H24" s="78">
        <v>2592933</v>
      </c>
      <c r="I24" s="78">
        <v>21989.662132365414</v>
      </c>
      <c r="J24" s="78">
        <v>2658645</v>
      </c>
      <c r="K24" s="78">
        <v>240856</v>
      </c>
      <c r="L24" s="78">
        <v>66613</v>
      </c>
      <c r="M24" s="78">
        <v>2281200</v>
      </c>
      <c r="N24" s="842">
        <v>-65713</v>
      </c>
      <c r="O24" s="78">
        <v>348056</v>
      </c>
      <c r="P24" s="79">
        <v>13</v>
      </c>
    </row>
    <row r="25" spans="1:16" s="49" customFormat="1" ht="18.75" customHeight="1">
      <c r="A25" s="76">
        <v>14</v>
      </c>
      <c r="B25" s="80" t="s">
        <v>401</v>
      </c>
      <c r="C25" s="81" t="s">
        <v>399</v>
      </c>
      <c r="D25" s="82" t="s">
        <v>402</v>
      </c>
      <c r="E25" s="77">
        <v>131090</v>
      </c>
      <c r="F25" s="77">
        <v>3484754</v>
      </c>
      <c r="G25" s="78">
        <v>154940</v>
      </c>
      <c r="H25" s="78">
        <v>3800251</v>
      </c>
      <c r="I25" s="78">
        <v>24527.242803665937</v>
      </c>
      <c r="J25" s="78">
        <v>3912623</v>
      </c>
      <c r="K25" s="78">
        <v>342504</v>
      </c>
      <c r="L25" s="78">
        <v>232768</v>
      </c>
      <c r="M25" s="78">
        <v>3209288</v>
      </c>
      <c r="N25" s="842">
        <v>-112374</v>
      </c>
      <c r="O25" s="78">
        <v>521660</v>
      </c>
      <c r="P25" s="79">
        <v>14</v>
      </c>
    </row>
    <row r="26" spans="1:16" s="49" customFormat="1" ht="18.75" customHeight="1">
      <c r="A26" s="76">
        <v>15</v>
      </c>
      <c r="B26" s="80" t="s">
        <v>402</v>
      </c>
      <c r="C26" s="81" t="s">
        <v>399</v>
      </c>
      <c r="D26" s="82" t="s">
        <v>403</v>
      </c>
      <c r="E26" s="77">
        <v>98553</v>
      </c>
      <c r="F26" s="77">
        <v>2538742</v>
      </c>
      <c r="G26" s="78">
        <v>121232</v>
      </c>
      <c r="H26" s="78">
        <v>2766224</v>
      </c>
      <c r="I26" s="78">
        <v>22817.60591263033</v>
      </c>
      <c r="J26" s="78">
        <v>2856693</v>
      </c>
      <c r="K26" s="78">
        <v>229567</v>
      </c>
      <c r="L26" s="78">
        <v>138612</v>
      </c>
      <c r="M26" s="78">
        <v>2354360</v>
      </c>
      <c r="N26" s="842">
        <v>-90469</v>
      </c>
      <c r="O26" s="78">
        <v>383275</v>
      </c>
      <c r="P26" s="79">
        <v>15</v>
      </c>
    </row>
    <row r="27" spans="1:16" s="49" customFormat="1" ht="18.75" customHeight="1">
      <c r="A27" s="76">
        <v>16</v>
      </c>
      <c r="B27" s="80" t="s">
        <v>403</v>
      </c>
      <c r="C27" s="81" t="s">
        <v>399</v>
      </c>
      <c r="D27" s="82" t="s">
        <v>404</v>
      </c>
      <c r="E27" s="77">
        <v>23859</v>
      </c>
      <c r="F27" s="77">
        <v>531390</v>
      </c>
      <c r="G27" s="78">
        <v>44333</v>
      </c>
      <c r="H27" s="78">
        <v>730975</v>
      </c>
      <c r="I27" s="78">
        <v>16488.28186678095</v>
      </c>
      <c r="J27" s="78">
        <v>761262</v>
      </c>
      <c r="K27" s="78">
        <v>75696</v>
      </c>
      <c r="L27" s="78">
        <v>79651</v>
      </c>
      <c r="M27" s="78">
        <v>495471</v>
      </c>
      <c r="N27" s="842">
        <v>-30288</v>
      </c>
      <c r="O27" s="78">
        <v>76768</v>
      </c>
      <c r="P27" s="79">
        <v>16</v>
      </c>
    </row>
    <row r="28" spans="1:16" s="49" customFormat="1" ht="18.75" customHeight="1">
      <c r="A28" s="76">
        <v>17</v>
      </c>
      <c r="B28" s="96" t="s">
        <v>405</v>
      </c>
      <c r="C28" s="97"/>
      <c r="D28" s="98"/>
      <c r="E28" s="95">
        <v>4676</v>
      </c>
      <c r="F28" s="95">
        <v>66698</v>
      </c>
      <c r="G28" s="78">
        <v>22150</v>
      </c>
      <c r="H28" s="78">
        <v>230442</v>
      </c>
      <c r="I28" s="78">
        <v>10403.702031602708</v>
      </c>
      <c r="J28" s="78">
        <v>244541</v>
      </c>
      <c r="K28" s="78">
        <v>26514</v>
      </c>
      <c r="L28" s="78">
        <v>33289</v>
      </c>
      <c r="M28" s="78">
        <v>58858</v>
      </c>
      <c r="N28" s="842">
        <v>-14099</v>
      </c>
      <c r="O28" s="78">
        <v>8962</v>
      </c>
      <c r="P28" s="79">
        <v>17</v>
      </c>
    </row>
    <row r="29" spans="1:16" s="89" customFormat="1" ht="18.75" customHeight="1">
      <c r="A29" s="83">
        <v>18</v>
      </c>
      <c r="B29" s="1141" t="s">
        <v>408</v>
      </c>
      <c r="C29" s="1142"/>
      <c r="D29" s="1143"/>
      <c r="E29" s="85">
        <v>428901</v>
      </c>
      <c r="F29" s="86">
        <v>10250864</v>
      </c>
      <c r="G29" s="87">
        <v>536180</v>
      </c>
      <c r="H29" s="87">
        <v>11126471</v>
      </c>
      <c r="I29" s="87">
        <v>20751.372673355963</v>
      </c>
      <c r="J29" s="87">
        <v>11454247</v>
      </c>
      <c r="K29" s="87">
        <v>955797</v>
      </c>
      <c r="L29" s="87">
        <v>556133</v>
      </c>
      <c r="M29" s="87">
        <v>9353973</v>
      </c>
      <c r="N29" s="843">
        <v>-327777</v>
      </c>
      <c r="O29" s="87">
        <v>1464574</v>
      </c>
      <c r="P29" s="88">
        <v>18</v>
      </c>
    </row>
    <row r="30" spans="1:16" s="94" customFormat="1" ht="10.5" customHeight="1">
      <c r="A30" s="90"/>
      <c r="B30" s="91"/>
      <c r="C30" s="90"/>
      <c r="D30" s="92"/>
      <c r="E30" s="93"/>
      <c r="F30" s="93"/>
      <c r="G30" s="93"/>
      <c r="H30" s="93"/>
      <c r="I30" s="99"/>
      <c r="J30" s="93"/>
      <c r="K30" s="93"/>
      <c r="L30" s="93"/>
      <c r="M30" s="93"/>
      <c r="N30" s="93"/>
      <c r="O30" s="93"/>
      <c r="P30" s="90"/>
    </row>
    <row r="31" spans="1:18" s="75" customFormat="1" ht="10.5" customHeight="1">
      <c r="A31" s="71"/>
      <c r="B31" s="1125" t="s">
        <v>409</v>
      </c>
      <c r="C31" s="1125"/>
      <c r="D31" s="1125"/>
      <c r="E31" s="1125"/>
      <c r="F31" s="1125"/>
      <c r="G31" s="1125"/>
      <c r="H31" s="1125"/>
      <c r="I31" s="1125"/>
      <c r="J31" s="1125" t="s">
        <v>409</v>
      </c>
      <c r="K31" s="1125"/>
      <c r="L31" s="1125"/>
      <c r="M31" s="1125"/>
      <c r="N31" s="1125"/>
      <c r="O31" s="1125"/>
      <c r="P31" s="71"/>
      <c r="Q31" s="73"/>
      <c r="R31" s="74"/>
    </row>
    <row r="32" spans="1:18" s="75" customFormat="1" ht="6.7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1"/>
      <c r="Q32" s="74"/>
      <c r="R32" s="74"/>
    </row>
    <row r="33" spans="1:16" s="49" customFormat="1" ht="18.75" customHeight="1">
      <c r="A33" s="76">
        <v>19</v>
      </c>
      <c r="B33" s="1126" t="s">
        <v>396</v>
      </c>
      <c r="C33" s="1127"/>
      <c r="D33" s="1128"/>
      <c r="E33" s="95">
        <v>16</v>
      </c>
      <c r="F33" s="95">
        <v>310</v>
      </c>
      <c r="G33" s="78">
        <v>22</v>
      </c>
      <c r="H33" s="78">
        <v>422</v>
      </c>
      <c r="I33" s="78">
        <v>19181.81818181818</v>
      </c>
      <c r="J33" s="78">
        <v>452</v>
      </c>
      <c r="K33" s="78">
        <v>72</v>
      </c>
      <c r="L33" s="78">
        <v>84</v>
      </c>
      <c r="M33" s="78">
        <v>288</v>
      </c>
      <c r="N33" s="842">
        <v>-30</v>
      </c>
      <c r="O33" s="78">
        <v>32</v>
      </c>
      <c r="P33" s="79">
        <v>19</v>
      </c>
    </row>
    <row r="34" spans="1:16" s="49" customFormat="1" ht="18.75" customHeight="1">
      <c r="A34" s="76">
        <v>20</v>
      </c>
      <c r="B34" s="1144" t="s">
        <v>397</v>
      </c>
      <c r="C34" s="1145"/>
      <c r="D34" s="1146"/>
      <c r="E34" s="77">
        <v>2769</v>
      </c>
      <c r="F34" s="77">
        <v>16397</v>
      </c>
      <c r="G34" s="78">
        <v>2996</v>
      </c>
      <c r="H34" s="78">
        <v>13335</v>
      </c>
      <c r="I34" s="78">
        <v>4450.934579439252</v>
      </c>
      <c r="J34" s="78">
        <v>13431</v>
      </c>
      <c r="K34" s="78">
        <v>381</v>
      </c>
      <c r="L34" s="78">
        <v>47</v>
      </c>
      <c r="M34" s="78">
        <v>12550</v>
      </c>
      <c r="N34" s="842">
        <v>-96</v>
      </c>
      <c r="O34" s="78">
        <v>513</v>
      </c>
      <c r="P34" s="79">
        <v>20</v>
      </c>
    </row>
    <row r="35" spans="1:16" s="49" customFormat="1" ht="18.75" customHeight="1">
      <c r="A35" s="76">
        <v>21</v>
      </c>
      <c r="B35" s="80" t="s">
        <v>398</v>
      </c>
      <c r="C35" s="81" t="s">
        <v>399</v>
      </c>
      <c r="D35" s="82" t="s">
        <v>400</v>
      </c>
      <c r="E35" s="77">
        <v>49663</v>
      </c>
      <c r="F35" s="77">
        <v>714100</v>
      </c>
      <c r="G35" s="78">
        <v>52624</v>
      </c>
      <c r="H35" s="78">
        <v>639347</v>
      </c>
      <c r="I35" s="78">
        <v>12149.342505320767</v>
      </c>
      <c r="J35" s="78">
        <v>645090</v>
      </c>
      <c r="K35" s="78">
        <v>12527</v>
      </c>
      <c r="L35" s="78">
        <v>4844</v>
      </c>
      <c r="M35" s="78">
        <v>620585</v>
      </c>
      <c r="N35" s="842">
        <v>-5743</v>
      </c>
      <c r="O35" s="78">
        <v>75003</v>
      </c>
      <c r="P35" s="79">
        <v>21</v>
      </c>
    </row>
    <row r="36" spans="1:16" s="49" customFormat="1" ht="18.75" customHeight="1">
      <c r="A36" s="76">
        <v>22</v>
      </c>
      <c r="B36" s="80" t="s">
        <v>400</v>
      </c>
      <c r="C36" s="81" t="s">
        <v>399</v>
      </c>
      <c r="D36" s="82" t="s">
        <v>401</v>
      </c>
      <c r="E36" s="77">
        <v>87848</v>
      </c>
      <c r="F36" s="77">
        <v>1639587</v>
      </c>
      <c r="G36" s="78">
        <v>97195</v>
      </c>
      <c r="H36" s="78">
        <v>1618180</v>
      </c>
      <c r="I36" s="78">
        <v>16648.79880652297</v>
      </c>
      <c r="J36" s="78">
        <v>1647525</v>
      </c>
      <c r="K36" s="78">
        <v>61550</v>
      </c>
      <c r="L36" s="78">
        <v>43484</v>
      </c>
      <c r="M36" s="78">
        <v>1510266</v>
      </c>
      <c r="N36" s="842">
        <v>-29344</v>
      </c>
      <c r="O36" s="78">
        <v>236075</v>
      </c>
      <c r="P36" s="79">
        <v>22</v>
      </c>
    </row>
    <row r="37" spans="1:16" s="49" customFormat="1" ht="18.75" customHeight="1">
      <c r="A37" s="76">
        <v>23</v>
      </c>
      <c r="B37" s="80" t="s">
        <v>401</v>
      </c>
      <c r="C37" s="81" t="s">
        <v>399</v>
      </c>
      <c r="D37" s="82" t="s">
        <v>402</v>
      </c>
      <c r="E37" s="77">
        <v>129138</v>
      </c>
      <c r="F37" s="77">
        <v>2734302</v>
      </c>
      <c r="G37" s="78">
        <v>145195</v>
      </c>
      <c r="H37" s="78">
        <v>2832828</v>
      </c>
      <c r="I37" s="78">
        <v>19510.506560143254</v>
      </c>
      <c r="J37" s="78">
        <v>2890052</v>
      </c>
      <c r="K37" s="78">
        <v>99279</v>
      </c>
      <c r="L37" s="78">
        <v>164467</v>
      </c>
      <c r="M37" s="78">
        <v>2556332</v>
      </c>
      <c r="N37" s="842">
        <v>-57226</v>
      </c>
      <c r="O37" s="78">
        <v>414288</v>
      </c>
      <c r="P37" s="79">
        <v>23</v>
      </c>
    </row>
    <row r="38" spans="1:16" s="49" customFormat="1" ht="18.75" customHeight="1">
      <c r="A38" s="76">
        <v>24</v>
      </c>
      <c r="B38" s="80" t="s">
        <v>402</v>
      </c>
      <c r="C38" s="81" t="s">
        <v>399</v>
      </c>
      <c r="D38" s="82" t="s">
        <v>403</v>
      </c>
      <c r="E38" s="77">
        <v>92748</v>
      </c>
      <c r="F38" s="77">
        <v>1856522</v>
      </c>
      <c r="G38" s="78">
        <v>109320</v>
      </c>
      <c r="H38" s="78">
        <v>1955260</v>
      </c>
      <c r="I38" s="78">
        <v>17885.6567874131</v>
      </c>
      <c r="J38" s="78">
        <v>1999241</v>
      </c>
      <c r="K38" s="78">
        <v>71553</v>
      </c>
      <c r="L38" s="78">
        <v>107843</v>
      </c>
      <c r="M38" s="78">
        <v>1739242</v>
      </c>
      <c r="N38" s="842">
        <v>-43981</v>
      </c>
      <c r="O38" s="78">
        <v>257805</v>
      </c>
      <c r="P38" s="79">
        <v>24</v>
      </c>
    </row>
    <row r="39" spans="1:16" s="49" customFormat="1" ht="18.75" customHeight="1">
      <c r="A39" s="76">
        <v>25</v>
      </c>
      <c r="B39" s="80" t="s">
        <v>403</v>
      </c>
      <c r="C39" s="81" t="s">
        <v>399</v>
      </c>
      <c r="D39" s="82" t="s">
        <v>404</v>
      </c>
      <c r="E39" s="77">
        <v>13950</v>
      </c>
      <c r="F39" s="77">
        <v>214421</v>
      </c>
      <c r="G39" s="78">
        <v>29620</v>
      </c>
      <c r="H39" s="78">
        <v>315261</v>
      </c>
      <c r="I39" s="78">
        <v>10643.517893315327</v>
      </c>
      <c r="J39" s="78">
        <v>325279</v>
      </c>
      <c r="K39" s="78">
        <v>16850</v>
      </c>
      <c r="L39" s="78">
        <v>41645</v>
      </c>
      <c r="M39" s="78">
        <v>199070</v>
      </c>
      <c r="N39" s="842">
        <v>-10018</v>
      </c>
      <c r="O39" s="78">
        <v>23485</v>
      </c>
      <c r="P39" s="79">
        <v>25</v>
      </c>
    </row>
    <row r="40" spans="1:16" s="49" customFormat="1" ht="18.75" customHeight="1">
      <c r="A40" s="76">
        <v>26</v>
      </c>
      <c r="B40" s="1129" t="s">
        <v>405</v>
      </c>
      <c r="C40" s="1130"/>
      <c r="D40" s="1131"/>
      <c r="E40" s="95">
        <v>1960</v>
      </c>
      <c r="F40" s="95">
        <v>15995</v>
      </c>
      <c r="G40" s="78">
        <v>14178</v>
      </c>
      <c r="H40" s="78">
        <v>93799</v>
      </c>
      <c r="I40" s="78">
        <v>6615.813231767527</v>
      </c>
      <c r="J40" s="78">
        <v>98506</v>
      </c>
      <c r="K40" s="78">
        <v>5704</v>
      </c>
      <c r="L40" s="78">
        <v>11747</v>
      </c>
      <c r="M40" s="78">
        <v>13063</v>
      </c>
      <c r="N40" s="842">
        <v>-4707</v>
      </c>
      <c r="O40" s="78">
        <v>1414</v>
      </c>
      <c r="P40" s="79">
        <v>26</v>
      </c>
    </row>
    <row r="41" spans="1:16" s="89" customFormat="1" ht="18.75" customHeight="1">
      <c r="A41" s="83">
        <v>27</v>
      </c>
      <c r="B41" s="1141" t="s">
        <v>408</v>
      </c>
      <c r="C41" s="1142"/>
      <c r="D41" s="1143"/>
      <c r="E41" s="85">
        <v>378092</v>
      </c>
      <c r="F41" s="86">
        <v>7191634</v>
      </c>
      <c r="G41" s="87">
        <v>451150</v>
      </c>
      <c r="H41" s="87">
        <v>7468432</v>
      </c>
      <c r="I41" s="87">
        <v>16554.210351324393</v>
      </c>
      <c r="J41" s="87">
        <v>7619575</v>
      </c>
      <c r="K41" s="87">
        <v>267916</v>
      </c>
      <c r="L41" s="87">
        <v>374161</v>
      </c>
      <c r="M41" s="87">
        <v>6651395</v>
      </c>
      <c r="N41" s="843">
        <v>-151145</v>
      </c>
      <c r="O41" s="87">
        <v>1008614</v>
      </c>
      <c r="P41" s="88">
        <v>27</v>
      </c>
    </row>
    <row r="42" spans="1:16" s="94" customFormat="1" ht="10.5" customHeight="1">
      <c r="A42" s="84" t="s">
        <v>410</v>
      </c>
      <c r="B42" s="91"/>
      <c r="C42" s="90"/>
      <c r="D42" s="92"/>
      <c r="E42" s="93"/>
      <c r="F42" s="93"/>
      <c r="G42" s="93"/>
      <c r="H42" s="93"/>
      <c r="I42" s="99"/>
      <c r="J42" s="93"/>
      <c r="K42" s="93"/>
      <c r="L42" s="93"/>
      <c r="M42" s="93"/>
      <c r="N42" s="93"/>
      <c r="O42" s="93"/>
      <c r="P42" s="90"/>
    </row>
    <row r="43" spans="1:16" s="94" customFormat="1" ht="12.75" customHeight="1">
      <c r="A43" s="49" t="s">
        <v>740</v>
      </c>
      <c r="B43" s="91"/>
      <c r="C43" s="90"/>
      <c r="D43" s="92"/>
      <c r="E43" s="92"/>
      <c r="F43" s="92"/>
      <c r="G43" s="92"/>
      <c r="H43" s="92"/>
      <c r="I43" s="100"/>
      <c r="J43" s="92"/>
      <c r="K43" s="92"/>
      <c r="L43" s="92"/>
      <c r="M43" s="92"/>
      <c r="N43" s="92"/>
      <c r="O43" s="92"/>
      <c r="P43" s="90"/>
    </row>
    <row r="44" spans="1:5" ht="12.75" customHeight="1">
      <c r="A44" s="49"/>
      <c r="B44" s="101"/>
      <c r="C44" s="101"/>
      <c r="D44" s="101"/>
      <c r="E44" s="101"/>
    </row>
  </sheetData>
  <mergeCells count="29">
    <mergeCell ref="A3:A5"/>
    <mergeCell ref="B3:D5"/>
    <mergeCell ref="O3:O4"/>
    <mergeCell ref="E3:F4"/>
    <mergeCell ref="N3:N4"/>
    <mergeCell ref="I3:I4"/>
    <mergeCell ref="G3:H4"/>
    <mergeCell ref="J3:J4"/>
    <mergeCell ref="K3:M3"/>
    <mergeCell ref="B1:I1"/>
    <mergeCell ref="B22:D22"/>
    <mergeCell ref="J5:O5"/>
    <mergeCell ref="B41:D41"/>
    <mergeCell ref="B10:D10"/>
    <mergeCell ref="B21:D21"/>
    <mergeCell ref="B40:D40"/>
    <mergeCell ref="B29:D29"/>
    <mergeCell ref="B34:D34"/>
    <mergeCell ref="B31:I31"/>
    <mergeCell ref="J31:O31"/>
    <mergeCell ref="B33:D33"/>
    <mergeCell ref="P3:P5"/>
    <mergeCell ref="B7:I7"/>
    <mergeCell ref="J7:O7"/>
    <mergeCell ref="B9:D9"/>
    <mergeCell ref="B16:D16"/>
    <mergeCell ref="B17:D17"/>
    <mergeCell ref="B19:I19"/>
    <mergeCell ref="J19:O19"/>
  </mergeCells>
  <printOptions/>
  <pageMargins left="0.7874015748031497" right="0.7874015748031497" top="0.7874015748031497" bottom="0.3937007874015748" header="0.5118110236220472" footer="0.5118110236220472"/>
  <pageSetup firstPageNumber="34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02" t="s">
        <v>152</v>
      </c>
      <c r="B1" s="1303"/>
    </row>
    <row r="6" spans="1:2" ht="14.25">
      <c r="A6" s="1304">
        <v>0</v>
      </c>
      <c r="B6" s="1305" t="s">
        <v>153</v>
      </c>
    </row>
    <row r="7" spans="1:2" ht="14.25">
      <c r="A7" s="1306"/>
      <c r="B7" s="1305" t="s">
        <v>154</v>
      </c>
    </row>
    <row r="8" spans="1:2" ht="14.25">
      <c r="A8" s="1304" t="s">
        <v>445</v>
      </c>
      <c r="B8" s="1305" t="s">
        <v>155</v>
      </c>
    </row>
    <row r="9" spans="1:2" ht="14.25">
      <c r="A9" s="1304" t="s">
        <v>3</v>
      </c>
      <c r="B9" s="1305" t="s">
        <v>156</v>
      </c>
    </row>
    <row r="10" spans="1:2" ht="14.25">
      <c r="A10" s="1304" t="s">
        <v>157</v>
      </c>
      <c r="B10" s="1305" t="s">
        <v>158</v>
      </c>
    </row>
    <row r="11" spans="1:2" ht="14.25">
      <c r="A11" s="1304" t="s">
        <v>159</v>
      </c>
      <c r="B11" s="1305" t="s">
        <v>160</v>
      </c>
    </row>
    <row r="12" spans="1:2" ht="14.25">
      <c r="A12" s="1304" t="s">
        <v>427</v>
      </c>
      <c r="B12" s="1305" t="s">
        <v>161</v>
      </c>
    </row>
    <row r="13" spans="1:2" ht="14.25">
      <c r="A13" s="1304" t="s">
        <v>162</v>
      </c>
      <c r="B13" s="1305" t="s">
        <v>163</v>
      </c>
    </row>
    <row r="14" spans="1:2" ht="14.25">
      <c r="A14" s="1304" t="s">
        <v>164</v>
      </c>
      <c r="B14" s="1305" t="s">
        <v>165</v>
      </c>
    </row>
    <row r="15" spans="1:2" ht="14.25">
      <c r="A15" s="1304" t="s">
        <v>166</v>
      </c>
      <c r="B15" s="1305" t="s">
        <v>167</v>
      </c>
    </row>
    <row r="16" ht="14.25">
      <c r="A16" s="1305"/>
    </row>
    <row r="17" spans="1:2" ht="14.25">
      <c r="A17" s="1305" t="s">
        <v>168</v>
      </c>
      <c r="B17" s="1307" t="s">
        <v>169</v>
      </c>
    </row>
    <row r="18" spans="1:2" ht="14.25">
      <c r="A18" s="1305" t="s">
        <v>170</v>
      </c>
      <c r="B18" s="1307" t="s">
        <v>171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51"/>
  <dimension ref="A1:Q116"/>
  <sheetViews>
    <sheetView workbookViewId="0" topLeftCell="A1">
      <selection activeCell="A1" sqref="A1:K1"/>
    </sheetView>
  </sheetViews>
  <sheetFormatPr defaultColWidth="11.421875" defaultRowHeight="12" customHeight="1"/>
  <cols>
    <col min="1" max="1" width="1.7109375" style="780" customWidth="1"/>
    <col min="2" max="2" width="8.7109375" style="780" customWidth="1"/>
    <col min="3" max="3" width="3.7109375" style="780" customWidth="1"/>
    <col min="4" max="4" width="8.7109375" style="780" customWidth="1"/>
    <col min="5" max="5" width="1.7109375" style="780" customWidth="1"/>
    <col min="6" max="11" width="9.7109375" style="780" customWidth="1"/>
    <col min="12" max="13" width="11.421875" style="780" customWidth="1"/>
    <col min="14" max="14" width="8.7109375" style="780" customWidth="1"/>
    <col min="15" max="16384" width="11.421875" style="780" customWidth="1"/>
  </cols>
  <sheetData>
    <row r="1" spans="1:11" ht="12" customHeight="1">
      <c r="A1" s="1155" t="s">
        <v>647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</row>
    <row r="2" spans="1:11" ht="12" customHeight="1">
      <c r="A2" s="1155" t="s">
        <v>371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</row>
    <row r="3" spans="1:11" ht="12" customHeight="1">
      <c r="A3" s="781"/>
      <c r="B3" s="782"/>
      <c r="C3" s="782"/>
      <c r="D3" s="782"/>
      <c r="E3" s="782"/>
      <c r="F3" s="783"/>
      <c r="G3" s="783"/>
      <c r="H3" s="783"/>
      <c r="I3" s="783"/>
      <c r="J3" s="781"/>
      <c r="K3" s="781"/>
    </row>
    <row r="4" spans="1:11" ht="12" customHeight="1">
      <c r="A4" s="1165" t="s">
        <v>648</v>
      </c>
      <c r="B4" s="1165"/>
      <c r="C4" s="1165"/>
      <c r="D4" s="1165"/>
      <c r="E4" s="1166"/>
      <c r="F4" s="784" t="s">
        <v>649</v>
      </c>
      <c r="G4" s="785"/>
      <c r="H4" s="1157" t="s">
        <v>650</v>
      </c>
      <c r="I4" s="1158"/>
      <c r="J4" s="1165" t="s">
        <v>651</v>
      </c>
      <c r="K4" s="1165"/>
    </row>
    <row r="5" spans="1:11" ht="12" customHeight="1">
      <c r="A5" s="1167"/>
      <c r="B5" s="1167"/>
      <c r="C5" s="1167"/>
      <c r="D5" s="1167"/>
      <c r="E5" s="1168"/>
      <c r="F5" s="784" t="s">
        <v>652</v>
      </c>
      <c r="G5" s="787"/>
      <c r="H5" s="1159"/>
      <c r="I5" s="1160"/>
      <c r="J5" s="1171"/>
      <c r="K5" s="1171"/>
    </row>
    <row r="6" spans="1:11" ht="12" customHeight="1">
      <c r="A6" s="1167"/>
      <c r="B6" s="1167"/>
      <c r="C6" s="1167"/>
      <c r="D6" s="1167"/>
      <c r="E6" s="1168"/>
      <c r="F6" s="788" t="s">
        <v>338</v>
      </c>
      <c r="G6" s="789"/>
      <c r="H6" s="1161"/>
      <c r="I6" s="1162"/>
      <c r="J6" s="790" t="s">
        <v>653</v>
      </c>
      <c r="K6" s="791" t="s">
        <v>654</v>
      </c>
    </row>
    <row r="7" spans="1:11" ht="22.5">
      <c r="A7" s="1169"/>
      <c r="B7" s="1169"/>
      <c r="C7" s="1169"/>
      <c r="D7" s="1169"/>
      <c r="E7" s="1170"/>
      <c r="F7" s="792" t="s">
        <v>655</v>
      </c>
      <c r="G7" s="793" t="s">
        <v>394</v>
      </c>
      <c r="H7" s="794" t="s">
        <v>655</v>
      </c>
      <c r="I7" s="1164" t="s">
        <v>394</v>
      </c>
      <c r="J7" s="1164"/>
      <c r="K7" s="1164"/>
    </row>
    <row r="8" spans="1:11" s="796" customFormat="1" ht="11.25">
      <c r="A8" s="786"/>
      <c r="B8" s="786"/>
      <c r="C8" s="786"/>
      <c r="D8" s="786"/>
      <c r="E8" s="786"/>
      <c r="F8" s="786"/>
      <c r="G8" s="795"/>
      <c r="H8" s="786"/>
      <c r="I8" s="795"/>
      <c r="J8" s="795"/>
      <c r="K8" s="795"/>
    </row>
    <row r="9" spans="1:9" ht="12" customHeight="1">
      <c r="A9" s="796"/>
      <c r="B9" s="796"/>
      <c r="C9" s="796"/>
      <c r="D9" s="797"/>
      <c r="E9" s="797"/>
      <c r="F9" s="795"/>
      <c r="G9" s="798"/>
      <c r="H9" s="799"/>
      <c r="I9" s="799"/>
    </row>
    <row r="10" spans="1:11" s="800" customFormat="1" ht="13.5" customHeight="1">
      <c r="A10" s="1155" t="s">
        <v>656</v>
      </c>
      <c r="B10" s="1155"/>
      <c r="C10" s="1155"/>
      <c r="D10" s="1155"/>
      <c r="E10" s="1155"/>
      <c r="F10" s="1155"/>
      <c r="G10" s="1155"/>
      <c r="H10" s="1155"/>
      <c r="I10" s="1155"/>
      <c r="J10" s="1155"/>
      <c r="K10" s="1155"/>
    </row>
    <row r="11" spans="1:11" s="800" customFormat="1" ht="12" customHeight="1">
      <c r="A11" s="779"/>
      <c r="B11" s="779"/>
      <c r="C11" s="779"/>
      <c r="D11" s="779"/>
      <c r="E11" s="779"/>
      <c r="F11" s="779"/>
      <c r="G11" s="779"/>
      <c r="H11" s="779"/>
      <c r="I11" s="779"/>
      <c r="J11" s="779"/>
      <c r="K11" s="779"/>
    </row>
    <row r="12" spans="2:12" ht="13.5" customHeight="1">
      <c r="B12" s="801">
        <v>0</v>
      </c>
      <c r="C12" s="802" t="s">
        <v>445</v>
      </c>
      <c r="D12" s="803">
        <v>6000</v>
      </c>
      <c r="E12" s="804"/>
      <c r="F12" s="805">
        <v>3874</v>
      </c>
      <c r="G12" s="495">
        <v>8552</v>
      </c>
      <c r="H12" s="495">
        <v>1789</v>
      </c>
      <c r="I12" s="495">
        <v>3643</v>
      </c>
      <c r="J12" s="495">
        <v>931</v>
      </c>
      <c r="K12" s="806">
        <v>-10</v>
      </c>
      <c r="L12" s="807"/>
    </row>
    <row r="13" spans="2:12" ht="13.5" customHeight="1">
      <c r="B13" s="801">
        <v>6000</v>
      </c>
      <c r="C13" s="802" t="s">
        <v>445</v>
      </c>
      <c r="D13" s="803">
        <v>12500</v>
      </c>
      <c r="E13" s="804"/>
      <c r="F13" s="805">
        <v>1282</v>
      </c>
      <c r="G13" s="495">
        <v>11513</v>
      </c>
      <c r="H13" s="495">
        <v>654</v>
      </c>
      <c r="I13" s="495">
        <v>4844</v>
      </c>
      <c r="J13" s="495">
        <v>1218</v>
      </c>
      <c r="K13" s="806" t="s">
        <v>445</v>
      </c>
      <c r="L13" s="807"/>
    </row>
    <row r="14" spans="2:12" ht="13.5" customHeight="1">
      <c r="B14" s="801">
        <v>12500</v>
      </c>
      <c r="C14" s="802" t="s">
        <v>445</v>
      </c>
      <c r="D14" s="803">
        <v>25000</v>
      </c>
      <c r="E14" s="804"/>
      <c r="F14" s="805">
        <v>1330</v>
      </c>
      <c r="G14" s="495">
        <v>23962</v>
      </c>
      <c r="H14" s="495">
        <v>714</v>
      </c>
      <c r="I14" s="495">
        <v>10848</v>
      </c>
      <c r="J14" s="495">
        <v>2713</v>
      </c>
      <c r="K14" s="806">
        <v>-7</v>
      </c>
      <c r="L14" s="807"/>
    </row>
    <row r="15" spans="2:12" ht="13.5" customHeight="1">
      <c r="B15" s="801">
        <v>25000</v>
      </c>
      <c r="C15" s="802" t="s">
        <v>445</v>
      </c>
      <c r="D15" s="803">
        <v>50000</v>
      </c>
      <c r="E15" s="804"/>
      <c r="F15" s="805">
        <v>1122</v>
      </c>
      <c r="G15" s="495">
        <v>40162</v>
      </c>
      <c r="H15" s="495">
        <v>680</v>
      </c>
      <c r="I15" s="495">
        <v>20940</v>
      </c>
      <c r="J15" s="495">
        <v>5252</v>
      </c>
      <c r="K15" s="806" t="s">
        <v>445</v>
      </c>
      <c r="L15" s="807"/>
    </row>
    <row r="16" spans="2:12" ht="13.5" customHeight="1">
      <c r="B16" s="801">
        <v>50000</v>
      </c>
      <c r="C16" s="802" t="s">
        <v>445</v>
      </c>
      <c r="D16" s="803">
        <v>100000</v>
      </c>
      <c r="E16" s="804"/>
      <c r="F16" s="805">
        <v>826</v>
      </c>
      <c r="G16" s="495">
        <v>57488</v>
      </c>
      <c r="H16" s="495">
        <v>552</v>
      </c>
      <c r="I16" s="495">
        <v>33728</v>
      </c>
      <c r="J16" s="495">
        <v>8458</v>
      </c>
      <c r="K16" s="806" t="s">
        <v>445</v>
      </c>
      <c r="L16" s="807"/>
    </row>
    <row r="17" spans="2:12" ht="13.5" customHeight="1">
      <c r="B17" s="801">
        <v>100000</v>
      </c>
      <c r="C17" s="802" t="s">
        <v>445</v>
      </c>
      <c r="D17" s="803">
        <v>250000</v>
      </c>
      <c r="E17" s="804"/>
      <c r="F17" s="805">
        <v>755</v>
      </c>
      <c r="G17" s="495">
        <v>117721</v>
      </c>
      <c r="H17" s="495">
        <v>554</v>
      </c>
      <c r="I17" s="495">
        <v>79063</v>
      </c>
      <c r="J17" s="495">
        <v>19744</v>
      </c>
      <c r="K17" s="806">
        <v>-4</v>
      </c>
      <c r="L17" s="807"/>
    </row>
    <row r="18" spans="2:12" ht="13.5" customHeight="1">
      <c r="B18" s="801">
        <v>250000</v>
      </c>
      <c r="C18" s="802" t="s">
        <v>445</v>
      </c>
      <c r="D18" s="803">
        <v>500000</v>
      </c>
      <c r="E18" s="804"/>
      <c r="F18" s="805">
        <v>305</v>
      </c>
      <c r="G18" s="495">
        <v>105478</v>
      </c>
      <c r="H18" s="495">
        <v>235</v>
      </c>
      <c r="I18" s="495">
        <v>76039</v>
      </c>
      <c r="J18" s="495">
        <v>19077</v>
      </c>
      <c r="K18" s="806">
        <v>-110</v>
      </c>
      <c r="L18" s="807"/>
    </row>
    <row r="19" spans="2:12" ht="13.5" customHeight="1">
      <c r="B19" s="801">
        <v>500000</v>
      </c>
      <c r="C19" s="802" t="s">
        <v>445</v>
      </c>
      <c r="D19" s="803" t="s">
        <v>460</v>
      </c>
      <c r="E19" s="804"/>
      <c r="F19" s="805">
        <v>191</v>
      </c>
      <c r="G19" s="495">
        <v>132333</v>
      </c>
      <c r="H19" s="495">
        <v>149</v>
      </c>
      <c r="I19" s="495">
        <v>96579</v>
      </c>
      <c r="J19" s="495">
        <v>24109</v>
      </c>
      <c r="K19" s="806" t="s">
        <v>445</v>
      </c>
      <c r="L19" s="807"/>
    </row>
    <row r="20" spans="2:12" ht="13.5" customHeight="1">
      <c r="B20" s="801" t="s">
        <v>657</v>
      </c>
      <c r="C20" s="802" t="s">
        <v>445</v>
      </c>
      <c r="D20" s="803" t="s">
        <v>506</v>
      </c>
      <c r="E20" s="804"/>
      <c r="F20" s="805">
        <v>116</v>
      </c>
      <c r="G20" s="495">
        <v>182405</v>
      </c>
      <c r="H20" s="495">
        <v>116</v>
      </c>
      <c r="I20" s="495">
        <v>149686</v>
      </c>
      <c r="J20" s="495">
        <v>37550</v>
      </c>
      <c r="K20" s="806" t="s">
        <v>445</v>
      </c>
      <c r="L20" s="807"/>
    </row>
    <row r="21" spans="2:12" ht="13.5" customHeight="1">
      <c r="B21" s="803" t="s">
        <v>506</v>
      </c>
      <c r="C21" s="808" t="s">
        <v>507</v>
      </c>
      <c r="D21" s="803"/>
      <c r="E21" s="804"/>
      <c r="F21" s="805">
        <v>69</v>
      </c>
      <c r="G21" s="495">
        <v>594102</v>
      </c>
      <c r="H21" s="495">
        <v>69</v>
      </c>
      <c r="I21" s="495">
        <v>531047</v>
      </c>
      <c r="J21" s="495">
        <v>132505</v>
      </c>
      <c r="K21" s="806" t="s">
        <v>445</v>
      </c>
      <c r="L21" s="807"/>
    </row>
    <row r="22" spans="3:12" ht="12" customHeight="1">
      <c r="C22" s="809"/>
      <c r="D22" s="795"/>
      <c r="E22" s="795"/>
      <c r="F22" s="810"/>
      <c r="G22" s="811"/>
      <c r="H22" s="811"/>
      <c r="I22" s="811"/>
      <c r="J22" s="811"/>
      <c r="K22" s="811"/>
      <c r="L22" s="807"/>
    </row>
    <row r="23" spans="1:12" ht="13.5" customHeight="1">
      <c r="A23" s="812" t="s">
        <v>658</v>
      </c>
      <c r="C23" s="813"/>
      <c r="D23" s="814"/>
      <c r="E23" s="795"/>
      <c r="F23" s="815">
        <v>9870</v>
      </c>
      <c r="G23" s="508">
        <v>1273716</v>
      </c>
      <c r="H23" s="508">
        <v>5512</v>
      </c>
      <c r="I23" s="508">
        <v>1006419</v>
      </c>
      <c r="J23" s="508">
        <v>251558</v>
      </c>
      <c r="K23" s="816">
        <v>-131</v>
      </c>
      <c r="L23" s="807"/>
    </row>
    <row r="24" spans="1:12" ht="13.5" customHeight="1">
      <c r="A24" s="812"/>
      <c r="B24" s="808" t="s">
        <v>659</v>
      </c>
      <c r="C24" s="809"/>
      <c r="D24" s="795"/>
      <c r="E24" s="795"/>
      <c r="F24" s="805"/>
      <c r="G24" s="495"/>
      <c r="H24" s="495"/>
      <c r="I24" s="495"/>
      <c r="J24" s="508"/>
      <c r="K24" s="508"/>
      <c r="L24" s="807"/>
    </row>
    <row r="25" spans="1:12" ht="13.5" customHeight="1">
      <c r="A25" s="812"/>
      <c r="B25" s="780" t="s">
        <v>660</v>
      </c>
      <c r="C25" s="809"/>
      <c r="D25" s="795"/>
      <c r="E25" s="817"/>
      <c r="F25" s="495">
        <v>4488</v>
      </c>
      <c r="G25" s="495">
        <v>144656</v>
      </c>
      <c r="H25" s="495">
        <v>146</v>
      </c>
      <c r="I25" s="495">
        <v>152</v>
      </c>
      <c r="J25" s="508" t="s">
        <v>445</v>
      </c>
      <c r="K25" s="806">
        <v>-131</v>
      </c>
      <c r="L25" s="807"/>
    </row>
    <row r="26" spans="1:12" ht="6" customHeight="1">
      <c r="A26" s="812"/>
      <c r="C26" s="813"/>
      <c r="D26" s="814"/>
      <c r="E26" s="795"/>
      <c r="F26" s="815"/>
      <c r="G26" s="508"/>
      <c r="H26" s="508"/>
      <c r="I26" s="508"/>
      <c r="J26" s="508"/>
      <c r="K26" s="508"/>
      <c r="L26" s="807"/>
    </row>
    <row r="27" spans="1:12" ht="13.5" customHeight="1">
      <c r="A27" s="808" t="s">
        <v>661</v>
      </c>
      <c r="C27" s="809"/>
      <c r="D27" s="795"/>
      <c r="E27" s="795"/>
      <c r="F27" s="805"/>
      <c r="G27" s="495"/>
      <c r="H27" s="495"/>
      <c r="I27" s="495"/>
      <c r="L27" s="807"/>
    </row>
    <row r="28" spans="1:12" ht="13.5" customHeight="1">
      <c r="A28" s="780" t="s">
        <v>662</v>
      </c>
      <c r="C28" s="809"/>
      <c r="D28" s="795"/>
      <c r="E28" s="795"/>
      <c r="F28" s="805">
        <v>7128</v>
      </c>
      <c r="G28" s="495">
        <v>-1009159</v>
      </c>
      <c r="H28" s="806">
        <v>7128</v>
      </c>
      <c r="I28" s="495">
        <v>-1009159</v>
      </c>
      <c r="J28" s="806">
        <v>55</v>
      </c>
      <c r="K28" s="806">
        <v>-26</v>
      </c>
      <c r="L28" s="807"/>
    </row>
    <row r="29" spans="3:11" ht="12" customHeight="1">
      <c r="C29" s="809"/>
      <c r="D29" s="795"/>
      <c r="E29" s="795"/>
      <c r="F29" s="509"/>
      <c r="G29" s="495"/>
      <c r="H29" s="495"/>
      <c r="I29" s="495"/>
      <c r="J29" s="495"/>
      <c r="K29" s="495"/>
    </row>
    <row r="30" spans="3:9" ht="12" customHeight="1">
      <c r="C30" s="809"/>
      <c r="D30" s="795"/>
      <c r="E30" s="795"/>
      <c r="F30" s="818"/>
      <c r="G30" s="819"/>
      <c r="H30" s="819"/>
      <c r="I30" s="819"/>
    </row>
    <row r="31" spans="1:11" s="800" customFormat="1" ht="13.5" customHeight="1">
      <c r="A31" s="1155" t="s">
        <v>663</v>
      </c>
      <c r="B31" s="1155"/>
      <c r="C31" s="1155"/>
      <c r="D31" s="1155"/>
      <c r="E31" s="1155"/>
      <c r="F31" s="1155"/>
      <c r="G31" s="1155"/>
      <c r="H31" s="1155"/>
      <c r="I31" s="1155"/>
      <c r="J31" s="1155"/>
      <c r="K31" s="1155"/>
    </row>
    <row r="32" spans="2:9" ht="12" customHeight="1">
      <c r="B32" s="801"/>
      <c r="C32" s="802"/>
      <c r="D32" s="803"/>
      <c r="E32" s="804"/>
      <c r="F32" s="811"/>
      <c r="G32" s="811"/>
      <c r="H32" s="811"/>
      <c r="I32" s="811"/>
    </row>
    <row r="33" spans="2:11" ht="13.5" customHeight="1">
      <c r="B33" s="801">
        <v>0</v>
      </c>
      <c r="C33" s="802" t="s">
        <v>445</v>
      </c>
      <c r="D33" s="803">
        <v>6000</v>
      </c>
      <c r="E33" s="820"/>
      <c r="F33" s="805">
        <v>3431</v>
      </c>
      <c r="G33" s="495">
        <v>7645</v>
      </c>
      <c r="H33" s="495">
        <v>1715</v>
      </c>
      <c r="I33" s="495">
        <v>3544</v>
      </c>
      <c r="J33" s="495">
        <v>905</v>
      </c>
      <c r="K33" s="806">
        <v>-10</v>
      </c>
    </row>
    <row r="34" spans="2:11" ht="13.5" customHeight="1">
      <c r="B34" s="801">
        <v>6000</v>
      </c>
      <c r="C34" s="802" t="s">
        <v>445</v>
      </c>
      <c r="D34" s="803">
        <v>12500</v>
      </c>
      <c r="E34" s="820"/>
      <c r="F34" s="805">
        <v>1188</v>
      </c>
      <c r="G34" s="495">
        <v>10701</v>
      </c>
      <c r="H34" s="495">
        <v>615</v>
      </c>
      <c r="I34" s="495">
        <v>4662</v>
      </c>
      <c r="J34" s="495">
        <v>1172</v>
      </c>
      <c r="K34" s="806" t="s">
        <v>445</v>
      </c>
    </row>
    <row r="35" spans="2:11" ht="13.5" customHeight="1">
      <c r="B35" s="801">
        <v>12500</v>
      </c>
      <c r="C35" s="802" t="s">
        <v>445</v>
      </c>
      <c r="D35" s="803">
        <v>25000</v>
      </c>
      <c r="E35" s="820"/>
      <c r="F35" s="805">
        <v>1261</v>
      </c>
      <c r="G35" s="495">
        <v>22719</v>
      </c>
      <c r="H35" s="495">
        <v>684</v>
      </c>
      <c r="I35" s="495">
        <v>10472</v>
      </c>
      <c r="J35" s="495">
        <v>2619</v>
      </c>
      <c r="K35" s="806">
        <v>-7</v>
      </c>
    </row>
    <row r="36" spans="2:11" ht="13.5" customHeight="1">
      <c r="B36" s="801">
        <v>25000</v>
      </c>
      <c r="C36" s="802" t="s">
        <v>445</v>
      </c>
      <c r="D36" s="803">
        <v>50000</v>
      </c>
      <c r="E36" s="820"/>
      <c r="F36" s="805">
        <v>1080</v>
      </c>
      <c r="G36" s="495">
        <v>38677</v>
      </c>
      <c r="H36" s="495">
        <v>666</v>
      </c>
      <c r="I36" s="495">
        <v>20570</v>
      </c>
      <c r="J36" s="495">
        <v>5154</v>
      </c>
      <c r="K36" s="806" t="s">
        <v>445</v>
      </c>
    </row>
    <row r="37" spans="2:11" ht="13.5" customHeight="1">
      <c r="B37" s="801">
        <v>50000</v>
      </c>
      <c r="C37" s="802" t="s">
        <v>445</v>
      </c>
      <c r="D37" s="803">
        <v>100000</v>
      </c>
      <c r="E37" s="820"/>
      <c r="F37" s="805">
        <v>788</v>
      </c>
      <c r="G37" s="495">
        <v>54788</v>
      </c>
      <c r="H37" s="495">
        <v>539</v>
      </c>
      <c r="I37" s="495">
        <v>32972</v>
      </c>
      <c r="J37" s="495">
        <v>8269</v>
      </c>
      <c r="K37" s="806" t="s">
        <v>445</v>
      </c>
    </row>
    <row r="38" spans="2:11" ht="13.5" customHeight="1">
      <c r="B38" s="801">
        <v>100000</v>
      </c>
      <c r="C38" s="802" t="s">
        <v>445</v>
      </c>
      <c r="D38" s="803">
        <v>250000</v>
      </c>
      <c r="E38" s="820"/>
      <c r="F38" s="805">
        <v>705</v>
      </c>
      <c r="G38" s="495">
        <v>109684</v>
      </c>
      <c r="H38" s="495">
        <v>537</v>
      </c>
      <c r="I38" s="495">
        <v>76614</v>
      </c>
      <c r="J38" s="495">
        <v>19132</v>
      </c>
      <c r="K38" s="806">
        <v>-4</v>
      </c>
    </row>
    <row r="39" spans="2:11" ht="13.5" customHeight="1">
      <c r="B39" s="801">
        <v>250000</v>
      </c>
      <c r="C39" s="802" t="s">
        <v>445</v>
      </c>
      <c r="D39" s="803">
        <v>500000</v>
      </c>
      <c r="E39" s="820"/>
      <c r="F39" s="805">
        <v>277</v>
      </c>
      <c r="G39" s="495">
        <v>95449</v>
      </c>
      <c r="H39" s="495">
        <v>219</v>
      </c>
      <c r="I39" s="495">
        <v>71602</v>
      </c>
      <c r="J39" s="495">
        <v>17972</v>
      </c>
      <c r="K39" s="806">
        <v>-110</v>
      </c>
    </row>
    <row r="40" spans="2:11" ht="13.5" customHeight="1">
      <c r="B40" s="801">
        <v>500000</v>
      </c>
      <c r="C40" s="802" t="s">
        <v>445</v>
      </c>
      <c r="D40" s="803" t="s">
        <v>460</v>
      </c>
      <c r="E40" s="820"/>
      <c r="F40" s="805">
        <v>173</v>
      </c>
      <c r="G40" s="495">
        <v>119682</v>
      </c>
      <c r="H40" s="495">
        <v>135</v>
      </c>
      <c r="I40" s="495">
        <v>87891</v>
      </c>
      <c r="J40" s="495">
        <v>21995</v>
      </c>
      <c r="K40" s="806"/>
    </row>
    <row r="41" spans="2:11" ht="13.5" customHeight="1">
      <c r="B41" s="801" t="s">
        <v>657</v>
      </c>
      <c r="C41" s="802" t="s">
        <v>445</v>
      </c>
      <c r="D41" s="803" t="s">
        <v>506</v>
      </c>
      <c r="E41" s="820"/>
      <c r="F41" s="805">
        <v>102</v>
      </c>
      <c r="G41" s="495">
        <v>159251</v>
      </c>
      <c r="H41" s="495">
        <v>102</v>
      </c>
      <c r="I41" s="495">
        <v>130323</v>
      </c>
      <c r="J41" s="495">
        <v>33122</v>
      </c>
      <c r="K41" s="806" t="s">
        <v>445</v>
      </c>
    </row>
    <row r="42" spans="2:11" ht="13.5" customHeight="1">
      <c r="B42" s="803" t="s">
        <v>506</v>
      </c>
      <c r="C42" s="808" t="s">
        <v>507</v>
      </c>
      <c r="D42" s="803"/>
      <c r="E42" s="820"/>
      <c r="F42" s="805">
        <v>55</v>
      </c>
      <c r="G42" s="495">
        <v>481109</v>
      </c>
      <c r="H42" s="495">
        <v>55</v>
      </c>
      <c r="I42" s="495">
        <v>426581</v>
      </c>
      <c r="J42" s="495">
        <v>106836</v>
      </c>
      <c r="K42" s="806" t="s">
        <v>445</v>
      </c>
    </row>
    <row r="43" spans="1:11" ht="12" customHeight="1">
      <c r="A43" s="796"/>
      <c r="B43" s="803"/>
      <c r="C43" s="808"/>
      <c r="D43" s="804"/>
      <c r="E43" s="817"/>
      <c r="F43" s="810"/>
      <c r="G43" s="495"/>
      <c r="H43" s="495"/>
      <c r="I43" s="495"/>
      <c r="J43" s="495"/>
      <c r="K43" s="806"/>
    </row>
    <row r="44" spans="1:11" ht="13.5" customHeight="1">
      <c r="A44" s="812" t="s">
        <v>664</v>
      </c>
      <c r="C44" s="813"/>
      <c r="D44" s="814"/>
      <c r="E44" s="814"/>
      <c r="F44" s="815">
        <v>9060</v>
      </c>
      <c r="G44" s="821">
        <v>1099706</v>
      </c>
      <c r="H44" s="821">
        <v>5267</v>
      </c>
      <c r="I44" s="821">
        <v>865231</v>
      </c>
      <c r="J44" s="821">
        <v>217176</v>
      </c>
      <c r="K44" s="806" t="s">
        <v>445</v>
      </c>
    </row>
    <row r="45" spans="1:11" ht="13.5" customHeight="1">
      <c r="A45" s="812"/>
      <c r="B45" s="808" t="s">
        <v>659</v>
      </c>
      <c r="C45" s="809"/>
      <c r="D45" s="795"/>
      <c r="E45" s="795"/>
      <c r="F45" s="805"/>
      <c r="J45" s="508"/>
      <c r="K45" s="806"/>
    </row>
    <row r="46" spans="1:11" ht="13.5" customHeight="1">
      <c r="A46" s="812"/>
      <c r="B46" s="780" t="s">
        <v>660</v>
      </c>
      <c r="C46" s="809"/>
      <c r="D46" s="795"/>
      <c r="E46" s="817"/>
      <c r="F46" s="495">
        <v>3924</v>
      </c>
      <c r="G46" s="495">
        <v>127740</v>
      </c>
      <c r="H46" s="495">
        <v>142</v>
      </c>
      <c r="I46" s="495">
        <v>152</v>
      </c>
      <c r="J46" s="495" t="s">
        <v>445</v>
      </c>
      <c r="K46" s="806">
        <v>-131</v>
      </c>
    </row>
    <row r="47" spans="1:11" ht="6" customHeight="1">
      <c r="A47" s="812"/>
      <c r="C47" s="813"/>
      <c r="D47" s="814"/>
      <c r="E47" s="814"/>
      <c r="F47" s="815"/>
      <c r="G47" s="508"/>
      <c r="H47" s="508"/>
      <c r="I47" s="508"/>
      <c r="J47" s="508"/>
      <c r="K47" s="806"/>
    </row>
    <row r="48" spans="1:11" ht="13.5" customHeight="1">
      <c r="A48" s="808" t="s">
        <v>661</v>
      </c>
      <c r="C48" s="809"/>
      <c r="D48" s="795"/>
      <c r="E48" s="795"/>
      <c r="F48" s="805"/>
      <c r="K48" s="806"/>
    </row>
    <row r="49" spans="1:11" ht="13.5" customHeight="1">
      <c r="A49" s="780" t="s">
        <v>665</v>
      </c>
      <c r="C49" s="809"/>
      <c r="D49" s="795"/>
      <c r="E49" s="795"/>
      <c r="F49" s="815">
        <v>6224</v>
      </c>
      <c r="G49" s="821">
        <v>-837864</v>
      </c>
      <c r="H49" s="821">
        <v>6224</v>
      </c>
      <c r="I49" s="821">
        <v>-837864</v>
      </c>
      <c r="J49" s="495">
        <v>41</v>
      </c>
      <c r="K49" s="806">
        <v>-26</v>
      </c>
    </row>
    <row r="50" spans="3:9" ht="12" customHeight="1">
      <c r="C50" s="809"/>
      <c r="D50" s="795"/>
      <c r="E50" s="795"/>
      <c r="F50" s="811"/>
      <c r="G50" s="811"/>
      <c r="H50" s="811"/>
      <c r="I50" s="811"/>
    </row>
    <row r="51" spans="3:9" ht="12" customHeight="1">
      <c r="C51" s="809"/>
      <c r="D51" s="795"/>
      <c r="E51" s="795"/>
      <c r="F51" s="811"/>
      <c r="G51" s="811"/>
      <c r="H51" s="811"/>
      <c r="I51" s="811"/>
    </row>
    <row r="52" spans="3:9" ht="12" customHeight="1">
      <c r="C52" s="809"/>
      <c r="D52" s="795"/>
      <c r="E52" s="795"/>
      <c r="F52" s="811"/>
      <c r="G52" s="811"/>
      <c r="H52" s="811"/>
      <c r="I52" s="811"/>
    </row>
    <row r="53" spans="3:9" ht="12" customHeight="1">
      <c r="C53" s="809"/>
      <c r="D53" s="795"/>
      <c r="E53" s="795"/>
      <c r="F53" s="811"/>
      <c r="G53" s="811"/>
      <c r="H53" s="811"/>
      <c r="I53" s="811"/>
    </row>
    <row r="54" spans="3:9" ht="12" customHeight="1">
      <c r="C54" s="809"/>
      <c r="D54" s="795"/>
      <c r="E54" s="795"/>
      <c r="F54" s="811"/>
      <c r="G54" s="811"/>
      <c r="H54" s="811"/>
      <c r="I54" s="811"/>
    </row>
    <row r="55" spans="3:9" ht="12" customHeight="1">
      <c r="C55" s="809"/>
      <c r="D55" s="795"/>
      <c r="E55" s="795"/>
      <c r="F55" s="811"/>
      <c r="G55" s="811"/>
      <c r="H55" s="811"/>
      <c r="I55" s="811"/>
    </row>
    <row r="56" spans="3:9" ht="12" customHeight="1">
      <c r="C56" s="809"/>
      <c r="D56" s="795"/>
      <c r="E56" s="795"/>
      <c r="F56" s="811"/>
      <c r="G56" s="811"/>
      <c r="H56" s="811"/>
      <c r="I56" s="811"/>
    </row>
    <row r="57" spans="3:9" ht="12" customHeight="1">
      <c r="C57" s="809"/>
      <c r="D57" s="795"/>
      <c r="E57" s="795"/>
      <c r="F57" s="811"/>
      <c r="G57" s="811"/>
      <c r="H57" s="811"/>
      <c r="I57" s="811"/>
    </row>
    <row r="58" spans="1:8" ht="10.5" customHeight="1">
      <c r="A58" s="780" t="s">
        <v>365</v>
      </c>
      <c r="C58" s="809"/>
      <c r="D58" s="795"/>
      <c r="E58" s="795"/>
      <c r="F58" s="819"/>
      <c r="G58" s="819"/>
      <c r="H58" s="819"/>
    </row>
    <row r="59" spans="1:11" ht="21.75" customHeight="1">
      <c r="A59" s="1163" t="s">
        <v>666</v>
      </c>
      <c r="B59" s="1163"/>
      <c r="C59" s="1163"/>
      <c r="D59" s="1163"/>
      <c r="E59" s="1163"/>
      <c r="F59" s="1163"/>
      <c r="G59" s="1163"/>
      <c r="H59" s="1163"/>
      <c r="I59" s="1163"/>
      <c r="J59" s="1163"/>
      <c r="K59" s="1163"/>
    </row>
    <row r="60" spans="1:11" ht="9.75" customHeight="1">
      <c r="A60" s="822"/>
      <c r="B60" s="822"/>
      <c r="C60" s="822"/>
      <c r="D60" s="822"/>
      <c r="E60" s="822"/>
      <c r="F60" s="822"/>
      <c r="G60" s="822"/>
      <c r="H60" s="822"/>
      <c r="I60" s="822"/>
      <c r="J60" s="822"/>
      <c r="K60" s="822"/>
    </row>
    <row r="61" spans="1:11" ht="12" customHeight="1">
      <c r="A61" s="1156" t="s">
        <v>667</v>
      </c>
      <c r="B61" s="1156"/>
      <c r="C61" s="1156"/>
      <c r="D61" s="1156"/>
      <c r="E61" s="1156"/>
      <c r="F61" s="1156"/>
      <c r="G61" s="1156"/>
      <c r="H61" s="1156"/>
      <c r="I61" s="1156"/>
      <c r="J61" s="1156"/>
      <c r="K61" s="1156"/>
    </row>
    <row r="62" spans="1:11" ht="12" customHeight="1">
      <c r="A62" s="1156" t="s">
        <v>372</v>
      </c>
      <c r="B62" s="1156"/>
      <c r="C62" s="1156"/>
      <c r="D62" s="1156"/>
      <c r="E62" s="1156"/>
      <c r="F62" s="1156"/>
      <c r="G62" s="1156"/>
      <c r="H62" s="1156"/>
      <c r="I62" s="1156"/>
      <c r="J62" s="1156"/>
      <c r="K62" s="1156"/>
    </row>
    <row r="63" spans="1:11" ht="12" customHeight="1">
      <c r="A63" s="781"/>
      <c r="B63" s="782"/>
      <c r="C63" s="782"/>
      <c r="D63" s="782"/>
      <c r="E63" s="782"/>
      <c r="F63" s="783"/>
      <c r="G63" s="783"/>
      <c r="H63" s="783"/>
      <c r="I63" s="783"/>
      <c r="J63" s="781"/>
      <c r="K63" s="781"/>
    </row>
    <row r="64" spans="1:11" ht="12" customHeight="1">
      <c r="A64" s="1165" t="s">
        <v>648</v>
      </c>
      <c r="B64" s="1165"/>
      <c r="C64" s="1165"/>
      <c r="D64" s="1165"/>
      <c r="E64" s="1166"/>
      <c r="F64" s="784" t="s">
        <v>649</v>
      </c>
      <c r="G64" s="785"/>
      <c r="H64" s="1157" t="s">
        <v>650</v>
      </c>
      <c r="I64" s="1158"/>
      <c r="J64" s="1165" t="s">
        <v>651</v>
      </c>
      <c r="K64" s="1165"/>
    </row>
    <row r="65" spans="1:11" ht="12" customHeight="1">
      <c r="A65" s="1167"/>
      <c r="B65" s="1167"/>
      <c r="C65" s="1167"/>
      <c r="D65" s="1167"/>
      <c r="E65" s="1168"/>
      <c r="F65" s="784" t="s">
        <v>652</v>
      </c>
      <c r="G65" s="787"/>
      <c r="H65" s="1159"/>
      <c r="I65" s="1160"/>
      <c r="J65" s="1171"/>
      <c r="K65" s="1171"/>
    </row>
    <row r="66" spans="1:11" ht="12" customHeight="1">
      <c r="A66" s="1167"/>
      <c r="B66" s="1167"/>
      <c r="C66" s="1167"/>
      <c r="D66" s="1167"/>
      <c r="E66" s="1168"/>
      <c r="F66" s="788" t="s">
        <v>338</v>
      </c>
      <c r="G66" s="789"/>
      <c r="H66" s="1161"/>
      <c r="I66" s="1162"/>
      <c r="J66" s="790" t="s">
        <v>653</v>
      </c>
      <c r="K66" s="791" t="s">
        <v>654</v>
      </c>
    </row>
    <row r="67" spans="1:11" ht="22.5">
      <c r="A67" s="1169"/>
      <c r="B67" s="1169"/>
      <c r="C67" s="1169"/>
      <c r="D67" s="1169"/>
      <c r="E67" s="1170"/>
      <c r="F67" s="792" t="s">
        <v>655</v>
      </c>
      <c r="G67" s="793" t="s">
        <v>394</v>
      </c>
      <c r="H67" s="794" t="s">
        <v>655</v>
      </c>
      <c r="I67" s="1164" t="s">
        <v>394</v>
      </c>
      <c r="J67" s="1164"/>
      <c r="K67" s="1164"/>
    </row>
    <row r="68" spans="1:11" ht="11.25">
      <c r="A68" s="786"/>
      <c r="B68" s="786"/>
      <c r="C68" s="786"/>
      <c r="D68" s="786"/>
      <c r="E68" s="786"/>
      <c r="F68" s="786"/>
      <c r="G68" s="795"/>
      <c r="H68" s="786"/>
      <c r="I68" s="795"/>
      <c r="J68" s="795"/>
      <c r="K68" s="795"/>
    </row>
    <row r="69" spans="2:9" s="796" customFormat="1" ht="12" customHeight="1">
      <c r="B69" s="799"/>
      <c r="C69" s="799"/>
      <c r="D69" s="799"/>
      <c r="E69" s="799"/>
      <c r="F69" s="814"/>
      <c r="G69" s="814"/>
      <c r="H69" s="814"/>
      <c r="I69" s="814"/>
    </row>
    <row r="70" spans="1:11" s="800" customFormat="1" ht="13.5" customHeight="1">
      <c r="A70" s="1155" t="s">
        <v>668</v>
      </c>
      <c r="B70" s="1155"/>
      <c r="C70" s="1155"/>
      <c r="D70" s="1155"/>
      <c r="E70" s="1155"/>
      <c r="F70" s="1155"/>
      <c r="G70" s="1155"/>
      <c r="H70" s="1155"/>
      <c r="I70" s="1155"/>
      <c r="J70" s="1155"/>
      <c r="K70" s="1155"/>
    </row>
    <row r="71" spans="1:9" ht="12" customHeight="1">
      <c r="A71" s="779"/>
      <c r="B71" s="779"/>
      <c r="C71" s="779"/>
      <c r="D71" s="779"/>
      <c r="E71" s="779"/>
      <c r="F71" s="779"/>
      <c r="G71" s="779"/>
      <c r="H71" s="779"/>
      <c r="I71" s="779"/>
    </row>
    <row r="72" spans="2:11" ht="13.5" customHeight="1">
      <c r="B72" s="801">
        <v>0</v>
      </c>
      <c r="C72" s="802" t="s">
        <v>445</v>
      </c>
      <c r="D72" s="803">
        <v>6000</v>
      </c>
      <c r="E72" s="814"/>
      <c r="F72" s="805">
        <v>54</v>
      </c>
      <c r="G72" s="495">
        <v>116</v>
      </c>
      <c r="H72" s="495">
        <v>11</v>
      </c>
      <c r="I72" s="495">
        <v>21</v>
      </c>
      <c r="J72" s="495">
        <v>5</v>
      </c>
      <c r="K72" s="495" t="s">
        <v>445</v>
      </c>
    </row>
    <row r="73" spans="2:11" ht="13.5" customHeight="1">
      <c r="B73" s="801">
        <v>6000</v>
      </c>
      <c r="C73" s="802" t="s">
        <v>445</v>
      </c>
      <c r="D73" s="803">
        <v>12500</v>
      </c>
      <c r="E73" s="779"/>
      <c r="F73" s="805">
        <v>23</v>
      </c>
      <c r="G73" s="495">
        <v>204</v>
      </c>
      <c r="H73" s="495" t="s">
        <v>445</v>
      </c>
      <c r="I73" s="495" t="s">
        <v>445</v>
      </c>
      <c r="J73" s="495" t="s">
        <v>445</v>
      </c>
      <c r="K73" s="495" t="s">
        <v>445</v>
      </c>
    </row>
    <row r="74" spans="2:11" ht="13.5" customHeight="1">
      <c r="B74" s="801">
        <v>12500</v>
      </c>
      <c r="C74" s="802" t="s">
        <v>445</v>
      </c>
      <c r="D74" s="803">
        <v>25000</v>
      </c>
      <c r="E74" s="779"/>
      <c r="F74" s="805">
        <v>23</v>
      </c>
      <c r="G74" s="495">
        <v>417</v>
      </c>
      <c r="H74" s="495" t="s">
        <v>3</v>
      </c>
      <c r="I74" s="495" t="s">
        <v>3</v>
      </c>
      <c r="J74" s="495">
        <v>14</v>
      </c>
      <c r="K74" s="495" t="s">
        <v>445</v>
      </c>
    </row>
    <row r="75" spans="2:11" ht="13.5" customHeight="1">
      <c r="B75" s="801">
        <v>25000</v>
      </c>
      <c r="C75" s="802" t="s">
        <v>445</v>
      </c>
      <c r="D75" s="803">
        <v>50000</v>
      </c>
      <c r="E75" s="779"/>
      <c r="F75" s="805">
        <v>19</v>
      </c>
      <c r="G75" s="495">
        <v>717</v>
      </c>
      <c r="H75" s="495" t="s">
        <v>3</v>
      </c>
      <c r="I75" s="495" t="s">
        <v>3</v>
      </c>
      <c r="J75" s="495">
        <v>21</v>
      </c>
      <c r="K75" s="495" t="s">
        <v>445</v>
      </c>
    </row>
    <row r="76" spans="2:11" ht="13.5" customHeight="1">
      <c r="B76" s="801">
        <v>50000</v>
      </c>
      <c r="C76" s="802" t="s">
        <v>445</v>
      </c>
      <c r="D76" s="803">
        <v>100000</v>
      </c>
      <c r="E76" s="797"/>
      <c r="F76" s="805">
        <v>20</v>
      </c>
      <c r="G76" s="495">
        <v>1496</v>
      </c>
      <c r="H76" s="495">
        <v>3</v>
      </c>
      <c r="I76" s="495">
        <v>200</v>
      </c>
      <c r="J76" s="495">
        <v>50</v>
      </c>
      <c r="K76" s="495" t="s">
        <v>445</v>
      </c>
    </row>
    <row r="77" spans="2:11" ht="13.5" customHeight="1">
      <c r="B77" s="801">
        <v>100000</v>
      </c>
      <c r="C77" s="802" t="s">
        <v>445</v>
      </c>
      <c r="D77" s="803">
        <v>250000</v>
      </c>
      <c r="E77" s="804"/>
      <c r="F77" s="805">
        <v>30</v>
      </c>
      <c r="G77" s="495">
        <v>4996</v>
      </c>
      <c r="H77" s="495">
        <v>8</v>
      </c>
      <c r="I77" s="495">
        <v>1323</v>
      </c>
      <c r="J77" s="495">
        <v>331</v>
      </c>
      <c r="K77" s="495" t="s">
        <v>445</v>
      </c>
    </row>
    <row r="78" spans="2:11" ht="13.5" customHeight="1">
      <c r="B78" s="801">
        <v>250000</v>
      </c>
      <c r="C78" s="802" t="s">
        <v>445</v>
      </c>
      <c r="D78" s="803">
        <v>500000</v>
      </c>
      <c r="E78" s="804"/>
      <c r="F78" s="805">
        <v>21</v>
      </c>
      <c r="G78" s="495">
        <v>7276</v>
      </c>
      <c r="H78" s="495">
        <v>14</v>
      </c>
      <c r="I78" s="495">
        <v>4174</v>
      </c>
      <c r="J78" s="495">
        <v>1039</v>
      </c>
      <c r="K78" s="495" t="s">
        <v>445</v>
      </c>
    </row>
    <row r="79" spans="2:11" ht="13.5" customHeight="1">
      <c r="B79" s="801">
        <v>500000</v>
      </c>
      <c r="C79" s="802" t="s">
        <v>445</v>
      </c>
      <c r="D79" s="803" t="s">
        <v>460</v>
      </c>
      <c r="E79" s="804"/>
      <c r="F79" s="805">
        <v>13</v>
      </c>
      <c r="G79" s="495">
        <v>8971</v>
      </c>
      <c r="H79" s="495">
        <v>11</v>
      </c>
      <c r="I79" s="495">
        <v>7180</v>
      </c>
      <c r="J79" s="495">
        <v>1738</v>
      </c>
      <c r="K79" s="495" t="s">
        <v>445</v>
      </c>
    </row>
    <row r="80" spans="2:11" ht="13.5" customHeight="1">
      <c r="B80" s="801" t="s">
        <v>657</v>
      </c>
      <c r="C80" s="802" t="s">
        <v>445</v>
      </c>
      <c r="D80" s="803" t="s">
        <v>506</v>
      </c>
      <c r="E80" s="804"/>
      <c r="F80" s="805">
        <v>8</v>
      </c>
      <c r="G80" s="495">
        <v>13110</v>
      </c>
      <c r="H80" s="495">
        <v>8</v>
      </c>
      <c r="I80" s="495">
        <v>13110</v>
      </c>
      <c r="J80" s="495">
        <v>3030</v>
      </c>
      <c r="K80" s="495" t="s">
        <v>445</v>
      </c>
    </row>
    <row r="81" spans="2:11" ht="13.5" customHeight="1">
      <c r="B81" s="803" t="s">
        <v>506</v>
      </c>
      <c r="C81" s="808" t="s">
        <v>507</v>
      </c>
      <c r="D81" s="803"/>
      <c r="E81" s="804"/>
      <c r="F81" s="805" t="s">
        <v>3</v>
      </c>
      <c r="G81" s="495" t="s">
        <v>3</v>
      </c>
      <c r="H81" s="495" t="s">
        <v>3</v>
      </c>
      <c r="I81" s="495" t="s">
        <v>3</v>
      </c>
      <c r="J81" s="495">
        <v>1195</v>
      </c>
      <c r="K81" s="495" t="s">
        <v>445</v>
      </c>
    </row>
    <row r="82" spans="1:11" ht="12" customHeight="1">
      <c r="A82" s="796"/>
      <c r="B82" s="803"/>
      <c r="C82" s="808"/>
      <c r="D82" s="804"/>
      <c r="E82" s="804"/>
      <c r="F82" s="810"/>
      <c r="G82" s="811"/>
      <c r="H82" s="811"/>
      <c r="I82" s="811"/>
      <c r="J82" s="811"/>
      <c r="K82" s="509"/>
    </row>
    <row r="83" spans="1:11" ht="13.5" customHeight="1">
      <c r="A83" s="812" t="s">
        <v>664</v>
      </c>
      <c r="C83" s="813"/>
      <c r="D83" s="814"/>
      <c r="E83" s="814"/>
      <c r="F83" s="815">
        <v>213</v>
      </c>
      <c r="G83" s="508">
        <v>44370</v>
      </c>
      <c r="H83" s="508">
        <v>62</v>
      </c>
      <c r="I83" s="508">
        <v>30904</v>
      </c>
      <c r="J83" s="508">
        <v>7422</v>
      </c>
      <c r="K83" s="495" t="s">
        <v>445</v>
      </c>
    </row>
    <row r="84" spans="1:11" ht="13.5" customHeight="1">
      <c r="A84" s="812"/>
      <c r="B84" s="808" t="s">
        <v>659</v>
      </c>
      <c r="C84" s="809"/>
      <c r="D84" s="795"/>
      <c r="E84" s="795"/>
      <c r="F84" s="805"/>
      <c r="G84" s="819"/>
      <c r="H84" s="819"/>
      <c r="I84" s="819"/>
      <c r="J84" s="508"/>
      <c r="K84" s="508"/>
    </row>
    <row r="85" spans="1:11" ht="13.5" customHeight="1">
      <c r="A85" s="812"/>
      <c r="B85" s="780" t="s">
        <v>660</v>
      </c>
      <c r="C85" s="809"/>
      <c r="D85" s="795"/>
      <c r="E85" s="795"/>
      <c r="F85" s="805">
        <v>149</v>
      </c>
      <c r="G85" s="495">
        <v>9556</v>
      </c>
      <c r="H85" s="495" t="s">
        <v>3</v>
      </c>
      <c r="I85" s="495" t="s">
        <v>3</v>
      </c>
      <c r="J85" s="495" t="s">
        <v>445</v>
      </c>
      <c r="K85" s="495" t="s">
        <v>445</v>
      </c>
    </row>
    <row r="86" spans="1:11" ht="6" customHeight="1">
      <c r="A86" s="812"/>
      <c r="C86" s="809"/>
      <c r="D86" s="795"/>
      <c r="E86" s="795"/>
      <c r="F86" s="805"/>
      <c r="G86" s="495"/>
      <c r="H86" s="495"/>
      <c r="I86" s="495"/>
      <c r="J86" s="495"/>
      <c r="K86" s="495"/>
    </row>
    <row r="87" spans="1:9" ht="13.5" customHeight="1">
      <c r="A87" s="808" t="s">
        <v>661</v>
      </c>
      <c r="C87" s="809"/>
      <c r="D87" s="795"/>
      <c r="E87" s="795"/>
      <c r="F87" s="805"/>
      <c r="G87" s="819"/>
      <c r="H87" s="819"/>
      <c r="I87" s="819"/>
    </row>
    <row r="88" spans="1:11" ht="13.5" customHeight="1">
      <c r="A88" s="780" t="s">
        <v>665</v>
      </c>
      <c r="C88" s="809"/>
      <c r="D88" s="795"/>
      <c r="E88" s="795"/>
      <c r="F88" s="805">
        <v>221</v>
      </c>
      <c r="G88" s="495">
        <v>-22405</v>
      </c>
      <c r="H88" s="495">
        <v>221</v>
      </c>
      <c r="I88" s="495">
        <v>-22405</v>
      </c>
      <c r="J88" s="806">
        <v>14</v>
      </c>
      <c r="K88" s="806" t="s">
        <v>445</v>
      </c>
    </row>
    <row r="89" spans="3:11" ht="13.5" customHeight="1">
      <c r="C89" s="809"/>
      <c r="D89" s="795"/>
      <c r="E89" s="795"/>
      <c r="F89" s="818"/>
      <c r="G89" s="495"/>
      <c r="H89" s="495"/>
      <c r="I89" s="495"/>
      <c r="J89" s="495"/>
      <c r="K89" s="495"/>
    </row>
    <row r="90" spans="3:9" ht="12" customHeight="1">
      <c r="C90" s="809"/>
      <c r="D90" s="795"/>
      <c r="E90" s="795"/>
      <c r="F90" s="818"/>
      <c r="G90" s="819"/>
      <c r="H90" s="819"/>
      <c r="I90" s="819"/>
    </row>
    <row r="91" spans="1:11" s="800" customFormat="1" ht="13.5" customHeight="1">
      <c r="A91" s="1155" t="s">
        <v>669</v>
      </c>
      <c r="B91" s="1155"/>
      <c r="C91" s="1155"/>
      <c r="D91" s="1155"/>
      <c r="E91" s="1155"/>
      <c r="F91" s="1155"/>
      <c r="G91" s="1155"/>
      <c r="H91" s="1155"/>
      <c r="I91" s="1155"/>
      <c r="J91" s="1155"/>
      <c r="K91" s="1155"/>
    </row>
    <row r="92" spans="3:6" ht="12" customHeight="1">
      <c r="C92" s="809"/>
      <c r="D92" s="795"/>
      <c r="E92" s="804"/>
      <c r="F92" s="811"/>
    </row>
    <row r="93" spans="2:17" ht="13.5" customHeight="1">
      <c r="B93" s="801">
        <v>0</v>
      </c>
      <c r="C93" s="802" t="s">
        <v>445</v>
      </c>
      <c r="D93" s="803">
        <v>6000</v>
      </c>
      <c r="E93" s="820"/>
      <c r="F93" s="509">
        <v>389</v>
      </c>
      <c r="G93" s="509">
        <v>791</v>
      </c>
      <c r="H93" s="509">
        <v>63</v>
      </c>
      <c r="I93" s="509">
        <v>77</v>
      </c>
      <c r="J93" s="509">
        <v>21</v>
      </c>
      <c r="K93" s="509" t="s">
        <v>445</v>
      </c>
      <c r="L93" s="509"/>
      <c r="M93" s="509"/>
      <c r="N93" s="509"/>
      <c r="O93" s="509"/>
      <c r="P93" s="509"/>
      <c r="Q93" s="509"/>
    </row>
    <row r="94" spans="2:17" ht="13.5" customHeight="1">
      <c r="B94" s="801">
        <v>6000</v>
      </c>
      <c r="C94" s="802" t="s">
        <v>445</v>
      </c>
      <c r="D94" s="803">
        <v>12500</v>
      </c>
      <c r="E94" s="820"/>
      <c r="F94" s="509">
        <v>71</v>
      </c>
      <c r="G94" s="509">
        <v>607</v>
      </c>
      <c r="H94" s="509">
        <v>39</v>
      </c>
      <c r="I94" s="509">
        <v>183</v>
      </c>
      <c r="J94" s="509">
        <v>46</v>
      </c>
      <c r="K94" s="509" t="s">
        <v>445</v>
      </c>
      <c r="L94" s="509"/>
      <c r="M94" s="509"/>
      <c r="N94" s="509"/>
      <c r="O94" s="509"/>
      <c r="P94" s="509"/>
      <c r="Q94" s="509"/>
    </row>
    <row r="95" spans="2:17" ht="13.5" customHeight="1">
      <c r="B95" s="801">
        <v>12500</v>
      </c>
      <c r="C95" s="802" t="s">
        <v>445</v>
      </c>
      <c r="D95" s="803">
        <v>25000</v>
      </c>
      <c r="E95" s="820"/>
      <c r="F95" s="509">
        <v>46</v>
      </c>
      <c r="G95" s="509">
        <v>826</v>
      </c>
      <c r="H95" s="509">
        <v>27</v>
      </c>
      <c r="I95" s="509">
        <v>324</v>
      </c>
      <c r="J95" s="509">
        <v>81</v>
      </c>
      <c r="K95" s="509" t="s">
        <v>445</v>
      </c>
      <c r="L95" s="509"/>
      <c r="M95" s="509"/>
      <c r="N95" s="509"/>
      <c r="O95" s="509"/>
      <c r="P95" s="509"/>
      <c r="Q95" s="509"/>
    </row>
    <row r="96" spans="2:17" ht="13.5" customHeight="1">
      <c r="B96" s="801">
        <v>25000</v>
      </c>
      <c r="C96" s="802" t="s">
        <v>445</v>
      </c>
      <c r="D96" s="803">
        <v>50000</v>
      </c>
      <c r="E96" s="820"/>
      <c r="F96" s="509">
        <v>23</v>
      </c>
      <c r="G96" s="509">
        <v>768</v>
      </c>
      <c r="H96" s="509">
        <v>12</v>
      </c>
      <c r="I96" s="509">
        <v>311</v>
      </c>
      <c r="J96" s="509">
        <v>77</v>
      </c>
      <c r="K96" s="509" t="s">
        <v>445</v>
      </c>
      <c r="L96" s="509"/>
      <c r="M96" s="509"/>
      <c r="N96" s="509"/>
      <c r="O96" s="509"/>
      <c r="P96" s="509"/>
      <c r="Q96" s="509"/>
    </row>
    <row r="97" spans="2:17" ht="13.5" customHeight="1">
      <c r="B97" s="801">
        <v>50000</v>
      </c>
      <c r="C97" s="802" t="s">
        <v>445</v>
      </c>
      <c r="D97" s="803">
        <v>100000</v>
      </c>
      <c r="E97" s="820"/>
      <c r="F97" s="509">
        <v>18</v>
      </c>
      <c r="G97" s="509">
        <v>1203</v>
      </c>
      <c r="H97" s="509">
        <v>10</v>
      </c>
      <c r="I97" s="509">
        <v>556</v>
      </c>
      <c r="J97" s="509">
        <v>139</v>
      </c>
      <c r="K97" s="509" t="s">
        <v>445</v>
      </c>
      <c r="L97" s="509"/>
      <c r="M97" s="509"/>
      <c r="N97" s="509"/>
      <c r="O97" s="509"/>
      <c r="P97" s="509"/>
      <c r="Q97" s="509"/>
    </row>
    <row r="98" spans="2:17" ht="13.5" customHeight="1">
      <c r="B98" s="801">
        <v>100000</v>
      </c>
      <c r="C98" s="802" t="s">
        <v>445</v>
      </c>
      <c r="D98" s="803">
        <v>250000</v>
      </c>
      <c r="E98" s="820"/>
      <c r="F98" s="509">
        <v>20</v>
      </c>
      <c r="G98" s="509">
        <v>3041</v>
      </c>
      <c r="H98" s="509">
        <v>9</v>
      </c>
      <c r="I98" s="509">
        <v>1127</v>
      </c>
      <c r="J98" s="509">
        <v>281</v>
      </c>
      <c r="K98" s="509" t="s">
        <v>445</v>
      </c>
      <c r="L98" s="509"/>
      <c r="M98" s="509"/>
      <c r="N98" s="509"/>
      <c r="O98" s="509"/>
      <c r="P98" s="509"/>
      <c r="Q98" s="509"/>
    </row>
    <row r="99" spans="2:17" ht="13.5" customHeight="1">
      <c r="B99" s="801">
        <v>250000</v>
      </c>
      <c r="C99" s="802" t="s">
        <v>445</v>
      </c>
      <c r="D99" s="803">
        <v>500000</v>
      </c>
      <c r="E99" s="820"/>
      <c r="F99" s="509">
        <v>7</v>
      </c>
      <c r="G99" s="509">
        <v>2753</v>
      </c>
      <c r="H99" s="509" t="s">
        <v>3</v>
      </c>
      <c r="I99" s="509" t="s">
        <v>3</v>
      </c>
      <c r="J99" s="509">
        <v>66</v>
      </c>
      <c r="K99" s="509" t="s">
        <v>445</v>
      </c>
      <c r="L99" s="509"/>
      <c r="M99" s="509"/>
      <c r="N99" s="509"/>
      <c r="O99" s="509"/>
      <c r="P99" s="509"/>
      <c r="Q99" s="509"/>
    </row>
    <row r="100" spans="2:17" ht="13.5" customHeight="1">
      <c r="B100" s="801">
        <v>500000</v>
      </c>
      <c r="C100" s="802" t="s">
        <v>445</v>
      </c>
      <c r="D100" s="803" t="s">
        <v>460</v>
      </c>
      <c r="E100" s="820"/>
      <c r="F100" s="509">
        <v>5</v>
      </c>
      <c r="G100" s="509">
        <v>3680</v>
      </c>
      <c r="H100" s="509" t="s">
        <v>3</v>
      </c>
      <c r="I100" s="509" t="s">
        <v>3</v>
      </c>
      <c r="J100" s="509">
        <v>377</v>
      </c>
      <c r="K100" s="509" t="s">
        <v>445</v>
      </c>
      <c r="L100" s="509"/>
      <c r="M100" s="509"/>
      <c r="N100" s="509"/>
      <c r="O100" s="509"/>
      <c r="P100" s="509"/>
      <c r="Q100" s="509"/>
    </row>
    <row r="101" spans="2:17" ht="13.5" customHeight="1">
      <c r="B101" s="801" t="s">
        <v>657</v>
      </c>
      <c r="C101" s="802" t="s">
        <v>445</v>
      </c>
      <c r="D101" s="803" t="s">
        <v>506</v>
      </c>
      <c r="E101" s="820"/>
      <c r="F101" s="509">
        <v>6</v>
      </c>
      <c r="G101" s="509">
        <v>10044</v>
      </c>
      <c r="H101" s="509">
        <v>6</v>
      </c>
      <c r="I101" s="509">
        <v>6253</v>
      </c>
      <c r="J101" s="509">
        <v>1397</v>
      </c>
      <c r="K101" s="509" t="s">
        <v>445</v>
      </c>
      <c r="L101" s="509"/>
      <c r="M101" s="509"/>
      <c r="N101" s="509"/>
      <c r="O101" s="509"/>
      <c r="P101" s="509"/>
      <c r="Q101" s="509"/>
    </row>
    <row r="102" spans="2:17" ht="13.5" customHeight="1">
      <c r="B102" s="803" t="s">
        <v>506</v>
      </c>
      <c r="C102" s="808" t="s">
        <v>507</v>
      </c>
      <c r="D102" s="803"/>
      <c r="E102" s="820"/>
      <c r="F102" s="509">
        <v>12</v>
      </c>
      <c r="G102" s="509">
        <v>105927</v>
      </c>
      <c r="H102" s="509">
        <v>12</v>
      </c>
      <c r="I102" s="509">
        <v>99682</v>
      </c>
      <c r="J102" s="509">
        <v>24474</v>
      </c>
      <c r="K102" s="509" t="s">
        <v>445</v>
      </c>
      <c r="L102" s="509"/>
      <c r="M102" s="509"/>
      <c r="N102" s="509"/>
      <c r="O102" s="509"/>
      <c r="P102" s="509"/>
      <c r="Q102" s="509"/>
    </row>
    <row r="103" spans="1:17" ht="12" customHeight="1">
      <c r="A103" s="796"/>
      <c r="B103" s="803"/>
      <c r="C103" s="809"/>
      <c r="D103" s="795"/>
      <c r="E103" s="817"/>
      <c r="F103" s="509"/>
      <c r="G103" s="509"/>
      <c r="J103" s="509"/>
      <c r="K103" s="509"/>
      <c r="L103" s="509"/>
      <c r="M103" s="509"/>
      <c r="P103" s="509"/>
      <c r="Q103" s="509"/>
    </row>
    <row r="104" spans="1:17" ht="13.5" customHeight="1">
      <c r="A104" s="812" t="s">
        <v>664</v>
      </c>
      <c r="C104" s="813"/>
      <c r="D104" s="814"/>
      <c r="E104" s="823"/>
      <c r="F104" s="508">
        <v>597</v>
      </c>
      <c r="G104" s="508">
        <v>129640</v>
      </c>
      <c r="H104" s="508">
        <v>183</v>
      </c>
      <c r="I104" s="508">
        <v>110283</v>
      </c>
      <c r="J104" s="508">
        <v>26960</v>
      </c>
      <c r="K104" s="508" t="s">
        <v>445</v>
      </c>
      <c r="L104" s="508"/>
      <c r="M104" s="508"/>
      <c r="N104" s="508"/>
      <c r="O104" s="508"/>
      <c r="P104" s="508"/>
      <c r="Q104" s="508"/>
    </row>
    <row r="105" spans="1:17" ht="13.5" customHeight="1">
      <c r="A105" s="812"/>
      <c r="B105" s="808" t="s">
        <v>659</v>
      </c>
      <c r="C105" s="809"/>
      <c r="D105" s="795"/>
      <c r="E105" s="817"/>
      <c r="F105" s="509"/>
      <c r="G105" s="509"/>
      <c r="J105" s="508"/>
      <c r="K105" s="508"/>
      <c r="L105" s="509"/>
      <c r="M105" s="509"/>
      <c r="P105" s="508"/>
      <c r="Q105" s="508"/>
    </row>
    <row r="106" spans="1:17" ht="13.5" customHeight="1">
      <c r="A106" s="812"/>
      <c r="B106" s="780" t="s">
        <v>660</v>
      </c>
      <c r="C106" s="809"/>
      <c r="D106" s="795"/>
      <c r="E106" s="817"/>
      <c r="F106" s="509">
        <v>415</v>
      </c>
      <c r="G106" s="509">
        <v>7360</v>
      </c>
      <c r="H106" s="509" t="s">
        <v>3</v>
      </c>
      <c r="I106" s="509" t="s">
        <v>3</v>
      </c>
      <c r="J106" s="495" t="s">
        <v>445</v>
      </c>
      <c r="K106" s="495" t="s">
        <v>445</v>
      </c>
      <c r="L106" s="509"/>
      <c r="M106" s="509"/>
      <c r="P106" s="495"/>
      <c r="Q106" s="495"/>
    </row>
    <row r="107" spans="1:17" ht="6" customHeight="1">
      <c r="A107" s="812"/>
      <c r="C107" s="809"/>
      <c r="D107" s="795"/>
      <c r="E107" s="817"/>
      <c r="F107" s="509"/>
      <c r="G107" s="509"/>
      <c r="J107" s="495"/>
      <c r="K107" s="495"/>
      <c r="L107" s="509"/>
      <c r="M107" s="509"/>
      <c r="P107" s="495"/>
      <c r="Q107" s="495"/>
    </row>
    <row r="108" spans="1:13" ht="13.5" customHeight="1">
      <c r="A108" s="808" t="s">
        <v>661</v>
      </c>
      <c r="C108" s="809"/>
      <c r="D108" s="795"/>
      <c r="E108" s="817"/>
      <c r="F108" s="509"/>
      <c r="G108" s="509"/>
      <c r="L108" s="509"/>
      <c r="M108" s="509"/>
    </row>
    <row r="109" spans="1:17" ht="13.5" customHeight="1">
      <c r="A109" s="780" t="s">
        <v>665</v>
      </c>
      <c r="C109" s="809"/>
      <c r="D109" s="795"/>
      <c r="E109" s="817"/>
      <c r="F109" s="805">
        <v>683</v>
      </c>
      <c r="G109" s="495">
        <v>-148890</v>
      </c>
      <c r="H109" s="495">
        <v>683</v>
      </c>
      <c r="I109" s="495">
        <v>-148890</v>
      </c>
      <c r="J109" s="806" t="s">
        <v>445</v>
      </c>
      <c r="K109" s="806" t="s">
        <v>445</v>
      </c>
      <c r="L109" s="495"/>
      <c r="M109" s="495"/>
      <c r="N109" s="495"/>
      <c r="O109" s="495"/>
      <c r="P109" s="495"/>
      <c r="Q109" s="495"/>
    </row>
    <row r="110" spans="3:9" ht="12" customHeight="1">
      <c r="C110" s="809"/>
      <c r="D110" s="795"/>
      <c r="E110" s="795"/>
      <c r="F110" s="811"/>
      <c r="G110" s="811"/>
      <c r="H110" s="811"/>
      <c r="I110" s="811"/>
    </row>
    <row r="111" spans="3:9" ht="12" customHeight="1">
      <c r="C111" s="809"/>
      <c r="D111" s="795"/>
      <c r="E111" s="795"/>
      <c r="F111" s="811"/>
      <c r="G111" s="811"/>
      <c r="H111" s="811"/>
      <c r="I111" s="811"/>
    </row>
    <row r="112" spans="3:9" ht="12" customHeight="1">
      <c r="C112" s="809"/>
      <c r="D112" s="795"/>
      <c r="E112" s="795"/>
      <c r="F112" s="811"/>
      <c r="G112" s="811"/>
      <c r="H112" s="811"/>
      <c r="I112" s="811"/>
    </row>
    <row r="113" spans="3:9" ht="12" customHeight="1">
      <c r="C113" s="809"/>
      <c r="D113" s="795"/>
      <c r="E113" s="795"/>
      <c r="F113" s="811"/>
      <c r="G113" s="811"/>
      <c r="H113" s="811"/>
      <c r="I113" s="811"/>
    </row>
    <row r="114" spans="1:5" ht="12" customHeight="1">
      <c r="A114" s="780" t="s">
        <v>567</v>
      </c>
      <c r="C114" s="809"/>
      <c r="D114" s="795"/>
      <c r="E114" s="795"/>
    </row>
    <row r="115" spans="1:8" ht="12" customHeight="1">
      <c r="A115" s="780" t="s">
        <v>365</v>
      </c>
      <c r="C115" s="809"/>
      <c r="D115" s="795"/>
      <c r="E115" s="795"/>
      <c r="F115" s="819"/>
      <c r="G115" s="819"/>
      <c r="H115" s="819"/>
    </row>
    <row r="116" spans="1:11" ht="21.75" customHeight="1">
      <c r="A116" s="1163" t="s">
        <v>666</v>
      </c>
      <c r="B116" s="1163"/>
      <c r="C116" s="1163"/>
      <c r="D116" s="1163"/>
      <c r="E116" s="1163"/>
      <c r="F116" s="1163"/>
      <c r="G116" s="1163"/>
      <c r="H116" s="1163"/>
      <c r="I116" s="1163"/>
      <c r="J116" s="1163"/>
      <c r="K116" s="1163"/>
    </row>
  </sheetData>
  <mergeCells count="18">
    <mergeCell ref="A62:K62"/>
    <mergeCell ref="A116:K116"/>
    <mergeCell ref="A70:K70"/>
    <mergeCell ref="A91:K91"/>
    <mergeCell ref="H64:I66"/>
    <mergeCell ref="J64:K65"/>
    <mergeCell ref="A64:E67"/>
    <mergeCell ref="I67:K67"/>
    <mergeCell ref="A1:K1"/>
    <mergeCell ref="A61:K61"/>
    <mergeCell ref="H4:I6"/>
    <mergeCell ref="A31:K31"/>
    <mergeCell ref="A10:K10"/>
    <mergeCell ref="A59:K59"/>
    <mergeCell ref="I7:K7"/>
    <mergeCell ref="A4:E7"/>
    <mergeCell ref="A2:K2"/>
    <mergeCell ref="J4:K5"/>
  </mergeCells>
  <printOptions/>
  <pageMargins left="0.7874015748031497" right="0.7874015748031497" top="0.7874015748031497" bottom="0.3937007874015748" header="0.5118110236220472" footer="0.5118110236220472"/>
  <pageSetup firstPageNumber="36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3"/>
  <dimension ref="A1:J51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401" customWidth="1"/>
    <col min="2" max="2" width="7.140625" style="401" customWidth="1"/>
    <col min="3" max="3" width="9.00390625" style="401" customWidth="1"/>
    <col min="4" max="4" width="11.00390625" style="401" customWidth="1"/>
    <col min="5" max="5" width="10.28125" style="401" customWidth="1"/>
    <col min="6" max="6" width="7.140625" style="401" customWidth="1"/>
    <col min="7" max="7" width="9.421875" style="401" customWidth="1"/>
    <col min="8" max="8" width="10.8515625" style="401" customWidth="1"/>
    <col min="9" max="9" width="10.28125" style="468" customWidth="1"/>
    <col min="10" max="16384" width="10.8515625" style="401" customWidth="1"/>
  </cols>
  <sheetData>
    <row r="1" spans="1:9" s="441" customFormat="1" ht="12" customHeight="1">
      <c r="A1" s="437" t="s">
        <v>368</v>
      </c>
      <c r="B1" s="438"/>
      <c r="C1" s="438"/>
      <c r="D1" s="438"/>
      <c r="E1" s="438"/>
      <c r="F1" s="438"/>
      <c r="G1" s="439"/>
      <c r="H1" s="439"/>
      <c r="I1" s="440"/>
    </row>
    <row r="2" spans="1:9" s="441" customFormat="1" ht="12" customHeight="1">
      <c r="A2" s="438"/>
      <c r="B2" s="438"/>
      <c r="C2" s="438"/>
      <c r="D2" s="438"/>
      <c r="E2" s="438"/>
      <c r="F2" s="438"/>
      <c r="G2" s="439"/>
      <c r="H2" s="439"/>
      <c r="I2" s="440"/>
    </row>
    <row r="3" spans="1:9" s="443" customFormat="1" ht="11.25">
      <c r="A3" s="1173" t="s">
        <v>670</v>
      </c>
      <c r="B3" s="442" t="s">
        <v>671</v>
      </c>
      <c r="C3" s="442"/>
      <c r="D3" s="442"/>
      <c r="E3" s="442"/>
      <c r="F3" s="1182" t="s">
        <v>672</v>
      </c>
      <c r="G3" s="1183"/>
      <c r="H3" s="1183"/>
      <c r="I3" s="1183"/>
    </row>
    <row r="4" spans="1:9" s="443" customFormat="1" ht="11.25">
      <c r="A4" s="1174"/>
      <c r="B4" s="444" t="s">
        <v>673</v>
      </c>
      <c r="C4" s="444"/>
      <c r="D4" s="444"/>
      <c r="E4" s="444"/>
      <c r="F4" s="1184"/>
      <c r="G4" s="1185"/>
      <c r="H4" s="1185"/>
      <c r="I4" s="1185"/>
    </row>
    <row r="5" spans="1:9" s="443" customFormat="1" ht="56.25" customHeight="1">
      <c r="A5" s="1174"/>
      <c r="B5" s="1178" t="s">
        <v>413</v>
      </c>
      <c r="C5" s="1179"/>
      <c r="D5" s="1176" t="s">
        <v>674</v>
      </c>
      <c r="E5" s="1176" t="s">
        <v>675</v>
      </c>
      <c r="F5" s="1178" t="s">
        <v>413</v>
      </c>
      <c r="G5" s="1179"/>
      <c r="H5" s="1176" t="s">
        <v>676</v>
      </c>
      <c r="I5" s="1186" t="s">
        <v>675</v>
      </c>
    </row>
    <row r="6" spans="1:9" s="443" customFormat="1" ht="12.75" customHeight="1">
      <c r="A6" s="1174"/>
      <c r="B6" s="1180"/>
      <c r="C6" s="1181"/>
      <c r="D6" s="1177"/>
      <c r="E6" s="1177"/>
      <c r="F6" s="1180"/>
      <c r="G6" s="1181"/>
      <c r="H6" s="1177"/>
      <c r="I6" s="1187"/>
    </row>
    <row r="7" spans="1:9" s="443" customFormat="1" ht="22.5">
      <c r="A7" s="1175"/>
      <c r="B7" s="445" t="s">
        <v>655</v>
      </c>
      <c r="C7" s="446" t="s">
        <v>394</v>
      </c>
      <c r="D7" s="447"/>
      <c r="E7" s="448"/>
      <c r="F7" s="445" t="s">
        <v>655</v>
      </c>
      <c r="G7" s="446" t="s">
        <v>394</v>
      </c>
      <c r="H7" s="447"/>
      <c r="I7" s="447"/>
    </row>
    <row r="8" spans="1:9" s="452" customFormat="1" ht="12" customHeight="1">
      <c r="A8" s="449"/>
      <c r="B8" s="450"/>
      <c r="C8" s="450"/>
      <c r="D8" s="450"/>
      <c r="E8" s="450"/>
      <c r="F8" s="450"/>
      <c r="G8" s="450"/>
      <c r="H8" s="450"/>
      <c r="I8" s="451"/>
    </row>
    <row r="9" spans="1:9" s="452" customFormat="1" ht="18.75" customHeight="1">
      <c r="A9" s="453" t="s">
        <v>584</v>
      </c>
      <c r="B9" s="454">
        <v>1050</v>
      </c>
      <c r="C9" s="454">
        <v>279032</v>
      </c>
      <c r="D9" s="454">
        <v>233302</v>
      </c>
      <c r="E9" s="454">
        <v>58069</v>
      </c>
      <c r="F9" s="454">
        <v>981</v>
      </c>
      <c r="G9" s="454">
        <v>247542</v>
      </c>
      <c r="H9" s="454">
        <v>203707</v>
      </c>
      <c r="I9" s="454">
        <v>50823</v>
      </c>
    </row>
    <row r="10" spans="1:9" s="452" customFormat="1" ht="18.75" customHeight="1">
      <c r="A10" s="453" t="s">
        <v>585</v>
      </c>
      <c r="B10" s="454">
        <v>475</v>
      </c>
      <c r="C10" s="454">
        <v>31511</v>
      </c>
      <c r="D10" s="454">
        <v>18021</v>
      </c>
      <c r="E10" s="454">
        <v>4505</v>
      </c>
      <c r="F10" s="454">
        <v>453</v>
      </c>
      <c r="G10" s="454">
        <v>18329</v>
      </c>
      <c r="H10" s="454">
        <v>12568</v>
      </c>
      <c r="I10" s="454">
        <v>3142</v>
      </c>
    </row>
    <row r="11" spans="1:9" s="452" customFormat="1" ht="18.75" customHeight="1">
      <c r="A11" s="453" t="s">
        <v>586</v>
      </c>
      <c r="B11" s="454">
        <v>476</v>
      </c>
      <c r="C11" s="454">
        <v>45507</v>
      </c>
      <c r="D11" s="454">
        <v>27203</v>
      </c>
      <c r="E11" s="454">
        <v>6798</v>
      </c>
      <c r="F11" s="454">
        <v>441</v>
      </c>
      <c r="G11" s="454">
        <v>44906</v>
      </c>
      <c r="H11" s="454">
        <v>26848</v>
      </c>
      <c r="I11" s="454">
        <v>6709</v>
      </c>
    </row>
    <row r="12" spans="1:9" s="452" customFormat="1" ht="18.75" customHeight="1">
      <c r="A12" s="453" t="s">
        <v>587</v>
      </c>
      <c r="B12" s="454">
        <v>227</v>
      </c>
      <c r="C12" s="454">
        <v>15105</v>
      </c>
      <c r="D12" s="454">
        <v>9363</v>
      </c>
      <c r="E12" s="454">
        <v>2334</v>
      </c>
      <c r="F12" s="454">
        <v>211</v>
      </c>
      <c r="G12" s="454">
        <v>13838</v>
      </c>
      <c r="H12" s="454">
        <v>8772</v>
      </c>
      <c r="I12" s="454">
        <v>2196</v>
      </c>
    </row>
    <row r="13" spans="1:9" s="452" customFormat="1" ht="18.75" customHeight="1">
      <c r="A13" s="453" t="s">
        <v>588</v>
      </c>
      <c r="B13" s="454">
        <v>281</v>
      </c>
      <c r="C13" s="454">
        <v>18919</v>
      </c>
      <c r="D13" s="454">
        <v>10787</v>
      </c>
      <c r="E13" s="454">
        <v>2692</v>
      </c>
      <c r="F13" s="454">
        <v>262</v>
      </c>
      <c r="G13" s="454">
        <v>15781</v>
      </c>
      <c r="H13" s="454">
        <v>8756</v>
      </c>
      <c r="I13" s="454">
        <v>2189</v>
      </c>
    </row>
    <row r="14" spans="1:9" s="452" customFormat="1" ht="18.75" customHeight="1">
      <c r="A14" s="453" t="s">
        <v>589</v>
      </c>
      <c r="B14" s="454">
        <v>200</v>
      </c>
      <c r="C14" s="454">
        <v>26016</v>
      </c>
      <c r="D14" s="454">
        <v>22501</v>
      </c>
      <c r="E14" s="454">
        <v>5583</v>
      </c>
      <c r="F14" s="454">
        <v>184</v>
      </c>
      <c r="G14" s="454">
        <v>18590</v>
      </c>
      <c r="H14" s="454">
        <v>15266</v>
      </c>
      <c r="I14" s="454">
        <v>3816</v>
      </c>
    </row>
    <row r="15" spans="1:9" s="458" customFormat="1" ht="12" customHeight="1">
      <c r="A15" s="455"/>
      <c r="B15" s="456"/>
      <c r="C15" s="456"/>
      <c r="D15" s="456"/>
      <c r="E15" s="454"/>
      <c r="F15" s="456"/>
      <c r="G15" s="456"/>
      <c r="H15" s="456"/>
      <c r="I15" s="454"/>
    </row>
    <row r="16" spans="1:9" s="452" customFormat="1" ht="18.75" customHeight="1">
      <c r="A16" s="459" t="s">
        <v>474</v>
      </c>
      <c r="B16" s="454">
        <v>456</v>
      </c>
      <c r="C16" s="454">
        <v>51464</v>
      </c>
      <c r="D16" s="454">
        <v>45953</v>
      </c>
      <c r="E16" s="454">
        <v>11467</v>
      </c>
      <c r="F16" s="454">
        <v>432</v>
      </c>
      <c r="G16" s="454">
        <v>37506</v>
      </c>
      <c r="H16" s="454">
        <v>32222</v>
      </c>
      <c r="I16" s="454">
        <v>8055</v>
      </c>
    </row>
    <row r="17" spans="1:9" s="452" customFormat="1" ht="18.75" customHeight="1">
      <c r="A17" s="459" t="s">
        <v>475</v>
      </c>
      <c r="B17" s="454">
        <v>319</v>
      </c>
      <c r="C17" s="454">
        <v>26408</v>
      </c>
      <c r="D17" s="454">
        <v>19902</v>
      </c>
      <c r="E17" s="454">
        <v>4938</v>
      </c>
      <c r="F17" s="454">
        <v>295</v>
      </c>
      <c r="G17" s="454">
        <v>16314</v>
      </c>
      <c r="H17" s="454">
        <v>10262</v>
      </c>
      <c r="I17" s="454">
        <v>2576</v>
      </c>
    </row>
    <row r="18" spans="1:9" s="452" customFormat="1" ht="18.75" customHeight="1">
      <c r="A18" s="459" t="s">
        <v>476</v>
      </c>
      <c r="B18" s="454">
        <v>534</v>
      </c>
      <c r="C18" s="454">
        <v>59198</v>
      </c>
      <c r="D18" s="454">
        <v>44679</v>
      </c>
      <c r="E18" s="454">
        <v>11125</v>
      </c>
      <c r="F18" s="454">
        <v>471</v>
      </c>
      <c r="G18" s="454">
        <v>56670</v>
      </c>
      <c r="H18" s="454">
        <v>43840</v>
      </c>
      <c r="I18" s="454">
        <v>10923</v>
      </c>
    </row>
    <row r="19" spans="1:9" s="452" customFormat="1" ht="18.75" customHeight="1">
      <c r="A19" s="459" t="s">
        <v>477</v>
      </c>
      <c r="B19" s="454">
        <v>454</v>
      </c>
      <c r="C19" s="454">
        <v>25648</v>
      </c>
      <c r="D19" s="454">
        <v>17762</v>
      </c>
      <c r="E19" s="454">
        <v>4432</v>
      </c>
      <c r="F19" s="454">
        <v>408</v>
      </c>
      <c r="G19" s="454">
        <v>21906</v>
      </c>
      <c r="H19" s="454">
        <v>14496</v>
      </c>
      <c r="I19" s="454">
        <v>3625</v>
      </c>
    </row>
    <row r="20" spans="1:9" s="452" customFormat="1" ht="18.75" customHeight="1">
      <c r="A20" s="459" t="s">
        <v>478</v>
      </c>
      <c r="B20" s="454">
        <v>280</v>
      </c>
      <c r="C20" s="454">
        <v>28938</v>
      </c>
      <c r="D20" s="454">
        <v>24221</v>
      </c>
      <c r="E20" s="454">
        <v>6167</v>
      </c>
      <c r="F20" s="454">
        <v>255</v>
      </c>
      <c r="G20" s="454">
        <v>20024</v>
      </c>
      <c r="H20" s="454">
        <v>15755</v>
      </c>
      <c r="I20" s="454">
        <v>4161</v>
      </c>
    </row>
    <row r="21" spans="1:9" s="452" customFormat="1" ht="18.75" customHeight="1">
      <c r="A21" s="459" t="s">
        <v>479</v>
      </c>
      <c r="B21" s="454">
        <v>658</v>
      </c>
      <c r="C21" s="454">
        <v>76549</v>
      </c>
      <c r="D21" s="454">
        <v>59392</v>
      </c>
      <c r="E21" s="454">
        <v>14831</v>
      </c>
      <c r="F21" s="454">
        <v>590</v>
      </c>
      <c r="G21" s="454">
        <v>61446</v>
      </c>
      <c r="H21" s="454">
        <v>45875</v>
      </c>
      <c r="I21" s="454">
        <v>11504</v>
      </c>
    </row>
    <row r="22" spans="1:9" s="458" customFormat="1" ht="12" customHeight="1">
      <c r="A22" s="455"/>
      <c r="B22" s="456"/>
      <c r="C22" s="456"/>
      <c r="D22" s="456"/>
      <c r="E22" s="454"/>
      <c r="F22" s="454"/>
      <c r="G22" s="454"/>
      <c r="H22" s="454"/>
      <c r="I22" s="454"/>
    </row>
    <row r="23" spans="1:9" s="452" customFormat="1" ht="18.75" customHeight="1">
      <c r="A23" s="459" t="s">
        <v>480</v>
      </c>
      <c r="B23" s="454">
        <v>579</v>
      </c>
      <c r="C23" s="454">
        <v>74377</v>
      </c>
      <c r="D23" s="454">
        <v>61036</v>
      </c>
      <c r="E23" s="454">
        <v>17668</v>
      </c>
      <c r="F23" s="454">
        <v>579</v>
      </c>
      <c r="G23" s="454">
        <v>74377</v>
      </c>
      <c r="H23" s="454">
        <v>61036</v>
      </c>
      <c r="I23" s="454">
        <v>15374</v>
      </c>
    </row>
    <row r="24" spans="1:9" s="452" customFormat="1" ht="18.75" customHeight="1">
      <c r="A24" s="459" t="s">
        <v>481</v>
      </c>
      <c r="B24" s="454">
        <v>286</v>
      </c>
      <c r="C24" s="454">
        <v>47301</v>
      </c>
      <c r="D24" s="454">
        <v>41465</v>
      </c>
      <c r="E24" s="454">
        <v>10369</v>
      </c>
      <c r="F24" s="454">
        <v>265</v>
      </c>
      <c r="G24" s="454">
        <v>43650</v>
      </c>
      <c r="H24" s="454">
        <v>38932</v>
      </c>
      <c r="I24" s="454">
        <v>9736</v>
      </c>
    </row>
    <row r="25" spans="1:9" s="452" customFormat="1" ht="18.75" customHeight="1">
      <c r="A25" s="459" t="s">
        <v>482</v>
      </c>
      <c r="B25" s="454">
        <v>270</v>
      </c>
      <c r="C25" s="454">
        <v>42360</v>
      </c>
      <c r="D25" s="454">
        <v>36102</v>
      </c>
      <c r="E25" s="454">
        <v>9041</v>
      </c>
      <c r="F25" s="454">
        <v>235</v>
      </c>
      <c r="G25" s="454">
        <v>36917</v>
      </c>
      <c r="H25" s="454">
        <v>31949</v>
      </c>
      <c r="I25" s="454">
        <v>8006</v>
      </c>
    </row>
    <row r="26" spans="1:9" s="452" customFormat="1" ht="18.75" customHeight="1">
      <c r="A26" s="459" t="s">
        <v>483</v>
      </c>
      <c r="B26" s="454">
        <v>515</v>
      </c>
      <c r="C26" s="454">
        <v>65442</v>
      </c>
      <c r="D26" s="454">
        <v>52517</v>
      </c>
      <c r="E26" s="454">
        <v>13070</v>
      </c>
      <c r="F26" s="454">
        <v>483</v>
      </c>
      <c r="G26" s="454">
        <v>57596</v>
      </c>
      <c r="H26" s="454">
        <v>45714</v>
      </c>
      <c r="I26" s="454">
        <v>11404</v>
      </c>
    </row>
    <row r="27" spans="1:9" s="452" customFormat="1" ht="18.75" customHeight="1">
      <c r="A27" s="459" t="s">
        <v>484</v>
      </c>
      <c r="B27" s="454">
        <v>345</v>
      </c>
      <c r="C27" s="454">
        <v>70069</v>
      </c>
      <c r="D27" s="454">
        <v>63509</v>
      </c>
      <c r="E27" s="454">
        <v>15881</v>
      </c>
      <c r="F27" s="454">
        <v>317</v>
      </c>
      <c r="G27" s="454">
        <v>68128</v>
      </c>
      <c r="H27" s="454">
        <v>61822</v>
      </c>
      <c r="I27" s="454">
        <v>15460</v>
      </c>
    </row>
    <row r="28" spans="1:9" s="452" customFormat="1" ht="18.75" customHeight="1">
      <c r="A28" s="459" t="s">
        <v>485</v>
      </c>
      <c r="B28" s="454">
        <v>264</v>
      </c>
      <c r="C28" s="454">
        <v>27934</v>
      </c>
      <c r="D28" s="454">
        <v>19574</v>
      </c>
      <c r="E28" s="454">
        <v>4894</v>
      </c>
      <c r="F28" s="454">
        <v>236</v>
      </c>
      <c r="G28" s="454">
        <v>22900</v>
      </c>
      <c r="H28" s="454">
        <v>15652</v>
      </c>
      <c r="I28" s="454">
        <v>3913</v>
      </c>
    </row>
    <row r="29" spans="1:9" s="458" customFormat="1" ht="12" customHeight="1">
      <c r="A29" s="455"/>
      <c r="B29" s="456"/>
      <c r="C29" s="456"/>
      <c r="D29" s="456"/>
      <c r="E29" s="454"/>
      <c r="F29" s="456"/>
      <c r="G29" s="456"/>
      <c r="H29" s="456"/>
      <c r="I29" s="454"/>
    </row>
    <row r="30" spans="1:9" s="452" customFormat="1" ht="18.75" customHeight="1">
      <c r="A30" s="459" t="s">
        <v>486</v>
      </c>
      <c r="B30" s="454">
        <v>467</v>
      </c>
      <c r="C30" s="454">
        <v>46503</v>
      </c>
      <c r="D30" s="454">
        <v>34496</v>
      </c>
      <c r="E30" s="454">
        <v>9128</v>
      </c>
      <c r="F30" s="454">
        <v>423</v>
      </c>
      <c r="G30" s="454">
        <v>38484</v>
      </c>
      <c r="H30" s="454">
        <v>29589</v>
      </c>
      <c r="I30" s="454">
        <v>7914</v>
      </c>
    </row>
    <row r="31" spans="1:9" s="452" customFormat="1" ht="18.75" customHeight="1">
      <c r="A31" s="460" t="s">
        <v>487</v>
      </c>
      <c r="B31" s="454">
        <v>422</v>
      </c>
      <c r="C31" s="454">
        <v>48145</v>
      </c>
      <c r="D31" s="454">
        <v>35800</v>
      </c>
      <c r="E31" s="454">
        <v>8950</v>
      </c>
      <c r="F31" s="454">
        <v>390</v>
      </c>
      <c r="G31" s="454">
        <v>44755</v>
      </c>
      <c r="H31" s="454">
        <v>33230</v>
      </c>
      <c r="I31" s="454">
        <v>8307</v>
      </c>
    </row>
    <row r="32" spans="1:9" s="452" customFormat="1" ht="18.75" customHeight="1">
      <c r="A32" s="460" t="s">
        <v>488</v>
      </c>
      <c r="B32" s="454">
        <v>371</v>
      </c>
      <c r="C32" s="454">
        <v>73099</v>
      </c>
      <c r="D32" s="454">
        <v>57685</v>
      </c>
      <c r="E32" s="454">
        <v>14313</v>
      </c>
      <c r="F32" s="454">
        <v>325</v>
      </c>
      <c r="G32" s="454">
        <v>67221</v>
      </c>
      <c r="H32" s="454">
        <v>53549</v>
      </c>
      <c r="I32" s="454">
        <v>13386</v>
      </c>
    </row>
    <row r="33" spans="1:9" s="452" customFormat="1" ht="18.75" customHeight="1">
      <c r="A33" s="459" t="s">
        <v>489</v>
      </c>
      <c r="B33" s="454">
        <v>500</v>
      </c>
      <c r="C33" s="454">
        <v>37695</v>
      </c>
      <c r="D33" s="454">
        <v>27683</v>
      </c>
      <c r="E33" s="454">
        <v>6924</v>
      </c>
      <c r="F33" s="454">
        <v>464</v>
      </c>
      <c r="G33" s="454">
        <v>34002</v>
      </c>
      <c r="H33" s="454">
        <v>26100</v>
      </c>
      <c r="I33" s="454">
        <v>6522</v>
      </c>
    </row>
    <row r="34" spans="1:9" s="452" customFormat="1" ht="18.75" customHeight="1">
      <c r="A34" s="459" t="s">
        <v>490</v>
      </c>
      <c r="B34" s="454">
        <v>400</v>
      </c>
      <c r="C34" s="454">
        <v>45920</v>
      </c>
      <c r="D34" s="454">
        <v>34238</v>
      </c>
      <c r="E34" s="454">
        <v>8249</v>
      </c>
      <c r="F34" s="454">
        <v>360</v>
      </c>
      <c r="G34" s="454">
        <v>38825</v>
      </c>
      <c r="H34" s="454">
        <v>29291</v>
      </c>
      <c r="I34" s="454">
        <v>7305</v>
      </c>
    </row>
    <row r="35" spans="1:9" s="452" customFormat="1" ht="7.5" customHeight="1">
      <c r="A35" s="461"/>
      <c r="B35" s="454"/>
      <c r="C35" s="454"/>
      <c r="D35" s="454"/>
      <c r="E35" s="454"/>
      <c r="F35" s="454"/>
      <c r="G35" s="454"/>
      <c r="H35" s="454"/>
      <c r="I35" s="454"/>
    </row>
    <row r="36" spans="1:10" s="458" customFormat="1" ht="24.75" customHeight="1">
      <c r="A36" s="462" t="s">
        <v>590</v>
      </c>
      <c r="B36" s="456">
        <v>9870</v>
      </c>
      <c r="C36" s="456">
        <v>1273716</v>
      </c>
      <c r="D36" s="456">
        <v>1006419</v>
      </c>
      <c r="E36" s="456">
        <v>251427</v>
      </c>
      <c r="F36" s="456">
        <v>9060</v>
      </c>
      <c r="G36" s="456">
        <v>1099706</v>
      </c>
      <c r="H36" s="456">
        <v>865231</v>
      </c>
      <c r="I36" s="456">
        <v>217045</v>
      </c>
      <c r="J36" s="436"/>
    </row>
    <row r="37" spans="1:10" s="458" customFormat="1" ht="11.25" customHeight="1">
      <c r="A37" s="449" t="s">
        <v>677</v>
      </c>
      <c r="B37" s="454"/>
      <c r="C37" s="454"/>
      <c r="D37" s="454"/>
      <c r="E37" s="454"/>
      <c r="F37"/>
      <c r="G37"/>
      <c r="H37"/>
      <c r="I37" s="454"/>
      <c r="J37"/>
    </row>
    <row r="38" spans="1:9" s="458" customFormat="1" ht="16.5" customHeight="1">
      <c r="A38" s="463" t="s">
        <v>678</v>
      </c>
      <c r="B38" s="454">
        <v>2709</v>
      </c>
      <c r="C38" s="454">
        <v>416090</v>
      </c>
      <c r="D38" s="454">
        <v>321178</v>
      </c>
      <c r="E38" s="454">
        <v>79981</v>
      </c>
      <c r="F38" s="454">
        <v>2532</v>
      </c>
      <c r="G38" s="454">
        <v>358985</v>
      </c>
      <c r="H38" s="454">
        <v>275916</v>
      </c>
      <c r="I38" s="454">
        <v>68875</v>
      </c>
    </row>
    <row r="39" spans="1:9" s="458" customFormat="1" ht="17.25" customHeight="1">
      <c r="A39" s="463" t="s">
        <v>679</v>
      </c>
      <c r="B39" s="454">
        <v>7161</v>
      </c>
      <c r="C39" s="454">
        <v>857627</v>
      </c>
      <c r="D39" s="454">
        <v>685241</v>
      </c>
      <c r="E39" s="454">
        <v>171446</v>
      </c>
      <c r="F39" s="454">
        <v>6528</v>
      </c>
      <c r="G39" s="454">
        <v>740721</v>
      </c>
      <c r="H39" s="454">
        <v>589315</v>
      </c>
      <c r="I39" s="454">
        <v>148171</v>
      </c>
    </row>
    <row r="40" spans="1:9" s="458" customFormat="1" ht="7.5" customHeight="1">
      <c r="A40" s="847"/>
      <c r="B40" s="456"/>
      <c r="C40" s="456"/>
      <c r="D40" s="456"/>
      <c r="E40" s="456"/>
      <c r="F40" s="456"/>
      <c r="G40" s="456"/>
      <c r="H40" s="456"/>
      <c r="I40" s="457"/>
    </row>
    <row r="41" spans="1:9" s="458" customFormat="1" ht="19.5" customHeight="1">
      <c r="A41" s="464"/>
      <c r="B41" s="465"/>
      <c r="C41" s="465"/>
      <c r="D41" s="465"/>
      <c r="E41" s="465"/>
      <c r="F41" s="465"/>
      <c r="G41" s="465"/>
      <c r="H41" s="465"/>
      <c r="I41" s="466"/>
    </row>
    <row r="42" spans="1:9" s="458" customFormat="1" ht="19.5" customHeight="1">
      <c r="A42" s="1172" t="s">
        <v>680</v>
      </c>
      <c r="B42" s="1172"/>
      <c r="C42" s="1172"/>
      <c r="D42" s="1172"/>
      <c r="E42" s="1172"/>
      <c r="F42" s="1172"/>
      <c r="G42" s="1172"/>
      <c r="H42" s="1172"/>
      <c r="I42" s="1172"/>
    </row>
    <row r="43" spans="1:9" s="458" customFormat="1" ht="19.5" customHeight="1">
      <c r="A43" s="464"/>
      <c r="B43" s="465"/>
      <c r="C43" s="465"/>
      <c r="D43" s="465"/>
      <c r="E43" s="465"/>
      <c r="F43" s="465"/>
      <c r="G43" s="465"/>
      <c r="H43" s="465"/>
      <c r="I43" s="466"/>
    </row>
    <row r="44" spans="1:9" s="458" customFormat="1" ht="19.5" customHeight="1">
      <c r="A44" s="464"/>
      <c r="B44" s="465"/>
      <c r="C44" s="465"/>
      <c r="D44" s="465"/>
      <c r="E44" s="465"/>
      <c r="F44" s="465"/>
      <c r="G44" s="465"/>
      <c r="H44" s="465"/>
      <c r="I44" s="465"/>
    </row>
    <row r="45" spans="1:9" s="458" customFormat="1" ht="19.5" customHeight="1">
      <c r="A45" s="464"/>
      <c r="B45" s="465"/>
      <c r="C45" s="465"/>
      <c r="D45" s="465"/>
      <c r="E45" s="465"/>
      <c r="F45" s="465"/>
      <c r="G45" s="465"/>
      <c r="H45" s="465"/>
      <c r="I45" s="466"/>
    </row>
    <row r="46" spans="1:9" s="458" customFormat="1" ht="19.5" customHeight="1">
      <c r="A46" s="464"/>
      <c r="B46" s="465"/>
      <c r="C46" s="465"/>
      <c r="D46" s="465"/>
      <c r="E46" s="465"/>
      <c r="F46" s="465"/>
      <c r="G46" s="465"/>
      <c r="H46" s="465"/>
      <c r="I46" s="466"/>
    </row>
    <row r="47" spans="1:9" s="458" customFormat="1" ht="19.5" customHeight="1">
      <c r="A47" s="464"/>
      <c r="B47" s="465"/>
      <c r="C47" s="465"/>
      <c r="D47" s="465"/>
      <c r="E47" s="465"/>
      <c r="F47" s="465"/>
      <c r="G47" s="465"/>
      <c r="H47" s="465"/>
      <c r="I47" s="466"/>
    </row>
    <row r="48" spans="1:9" s="458" customFormat="1" ht="19.5" customHeight="1">
      <c r="A48" s="464"/>
      <c r="B48" s="465"/>
      <c r="C48" s="465"/>
      <c r="D48" s="465"/>
      <c r="E48" s="465"/>
      <c r="F48" s="465"/>
      <c r="G48" s="465"/>
      <c r="H48" s="465"/>
      <c r="I48" s="466"/>
    </row>
    <row r="49" s="452" customFormat="1" ht="44.25" customHeight="1">
      <c r="I49" s="467"/>
    </row>
    <row r="50" s="452" customFormat="1" ht="12">
      <c r="I50" s="467"/>
    </row>
    <row r="51" s="452" customFormat="1" ht="12">
      <c r="I51" s="467"/>
    </row>
  </sheetData>
  <mergeCells count="9">
    <mergeCell ref="A42:I42"/>
    <mergeCell ref="A3:A7"/>
    <mergeCell ref="D5:D6"/>
    <mergeCell ref="H5:H6"/>
    <mergeCell ref="B5:C6"/>
    <mergeCell ref="F5:G6"/>
    <mergeCell ref="F3:I4"/>
    <mergeCell ref="E5:E6"/>
    <mergeCell ref="I5:I6"/>
  </mergeCells>
  <printOptions/>
  <pageMargins left="0.4724409448818898" right="0.31496062992125984" top="0.7874015748031497" bottom="0.3937007874015748" header="0.5118110236220472" footer="0.5118110236220472"/>
  <pageSetup firstPageNumber="38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56"/>
  <dimension ref="A1:Q204"/>
  <sheetViews>
    <sheetView zoomScaleSheetLayoutView="100" workbookViewId="0" topLeftCell="A1">
      <selection activeCell="A1" sqref="A1:H1"/>
    </sheetView>
  </sheetViews>
  <sheetFormatPr defaultColWidth="11.421875" defaultRowHeight="12.75"/>
  <cols>
    <col min="1" max="1" width="30.8515625" style="773" customWidth="1"/>
    <col min="2" max="2" width="5.7109375" style="772" customWidth="1"/>
    <col min="3" max="3" width="9.00390625" style="493" customWidth="1"/>
    <col min="4" max="4" width="9.421875" style="493" customWidth="1"/>
    <col min="5" max="5" width="8.7109375" style="493" customWidth="1"/>
    <col min="6" max="6" width="9.57421875" style="493" customWidth="1"/>
    <col min="7" max="7" width="8.7109375" style="493" customWidth="1"/>
    <col min="8" max="8" width="9.421875" style="493" customWidth="1"/>
    <col min="9" max="13" width="11.421875" style="493" customWidth="1"/>
    <col min="14" max="14" width="10.57421875" style="493" customWidth="1"/>
    <col min="15" max="16384" width="11.421875" style="493" customWidth="1"/>
  </cols>
  <sheetData>
    <row r="1" spans="1:8" s="754" customFormat="1" ht="12.75" customHeight="1">
      <c r="A1" s="1188" t="s">
        <v>681</v>
      </c>
      <c r="B1" s="1188"/>
      <c r="C1" s="1188"/>
      <c r="D1" s="1188"/>
      <c r="E1" s="1188"/>
      <c r="F1" s="1188"/>
      <c r="G1" s="1188"/>
      <c r="H1" s="1188"/>
    </row>
    <row r="2" spans="1:8" s="754" customFormat="1" ht="12" customHeight="1">
      <c r="A2" s="1188" t="s">
        <v>726</v>
      </c>
      <c r="B2" s="1188"/>
      <c r="C2" s="1188"/>
      <c r="D2" s="1188"/>
      <c r="E2" s="1188"/>
      <c r="F2" s="1188"/>
      <c r="G2" s="1188"/>
      <c r="H2" s="1188"/>
    </row>
    <row r="3" spans="1:8" s="757" customFormat="1" ht="11.25">
      <c r="A3" s="755"/>
      <c r="B3" s="473"/>
      <c r="C3" s="473"/>
      <c r="D3" s="473"/>
      <c r="E3" s="473"/>
      <c r="F3" s="473"/>
      <c r="G3" s="473"/>
      <c r="H3" s="756"/>
    </row>
    <row r="4" spans="1:8" s="754" customFormat="1" ht="12.75" customHeight="1">
      <c r="A4" s="758"/>
      <c r="B4" s="1196" t="s">
        <v>682</v>
      </c>
      <c r="C4" s="1190" t="s">
        <v>742</v>
      </c>
      <c r="D4" s="1191"/>
      <c r="E4" s="759" t="s">
        <v>743</v>
      </c>
      <c r="F4" s="759"/>
      <c r="G4" s="759"/>
      <c r="H4" s="759"/>
    </row>
    <row r="5" spans="1:8" s="754" customFormat="1" ht="45" customHeight="1">
      <c r="A5" s="760" t="s">
        <v>744</v>
      </c>
      <c r="B5" s="1197"/>
      <c r="C5" s="1192"/>
      <c r="D5" s="1193"/>
      <c r="E5" s="1194" t="s">
        <v>745</v>
      </c>
      <c r="F5" s="1195"/>
      <c r="G5" s="761" t="s">
        <v>746</v>
      </c>
      <c r="H5" s="761"/>
    </row>
    <row r="6" spans="1:8" s="754" customFormat="1" ht="11.25" customHeight="1">
      <c r="A6" s="762"/>
      <c r="B6" s="1198"/>
      <c r="C6" s="482" t="s">
        <v>341</v>
      </c>
      <c r="D6" s="482" t="s">
        <v>394</v>
      </c>
      <c r="E6" s="482" t="s">
        <v>341</v>
      </c>
      <c r="F6" s="482" t="s">
        <v>394</v>
      </c>
      <c r="G6" s="482" t="s">
        <v>341</v>
      </c>
      <c r="H6" s="763" t="s">
        <v>394</v>
      </c>
    </row>
    <row r="7" spans="1:8" s="754" customFormat="1" ht="7.5" customHeight="1">
      <c r="A7" s="764"/>
      <c r="B7" s="765"/>
      <c r="C7" s="487"/>
      <c r="D7" s="487"/>
      <c r="E7" s="487"/>
      <c r="F7" s="487"/>
      <c r="G7" s="487"/>
      <c r="H7" s="676"/>
    </row>
    <row r="8" spans="1:8" s="677" customFormat="1" ht="11.25">
      <c r="A8" s="766" t="s">
        <v>747</v>
      </c>
      <c r="B8" s="767"/>
      <c r="C8" s="513">
        <v>9659</v>
      </c>
      <c r="D8" s="513">
        <v>1090688</v>
      </c>
      <c r="E8" s="513">
        <v>8855</v>
      </c>
      <c r="F8" s="513">
        <v>943542</v>
      </c>
      <c r="G8" s="513">
        <v>804</v>
      </c>
      <c r="H8" s="513">
        <v>147146</v>
      </c>
    </row>
    <row r="9" spans="1:2" ht="11.25">
      <c r="A9" s="766"/>
      <c r="B9" s="767"/>
    </row>
    <row r="10" spans="1:8" s="677" customFormat="1" ht="11.25">
      <c r="A10" s="766" t="s">
        <v>748</v>
      </c>
      <c r="B10" s="838" t="s">
        <v>366</v>
      </c>
      <c r="C10" s="508">
        <v>211</v>
      </c>
      <c r="D10" s="508">
        <v>-9389</v>
      </c>
      <c r="E10" s="508">
        <v>205</v>
      </c>
      <c r="F10" s="508">
        <v>-9220</v>
      </c>
      <c r="G10" s="508">
        <v>6</v>
      </c>
      <c r="H10" s="768">
        <v>-169</v>
      </c>
    </row>
    <row r="11" spans="1:2" ht="11.25">
      <c r="A11" s="766"/>
      <c r="B11" s="767"/>
    </row>
    <row r="12" spans="1:8" ht="11.25">
      <c r="A12" s="769" t="s">
        <v>753</v>
      </c>
      <c r="B12" s="767"/>
      <c r="C12" s="495"/>
      <c r="D12" s="495"/>
      <c r="E12" s="495"/>
      <c r="F12" s="495"/>
      <c r="G12" s="495"/>
      <c r="H12" s="495"/>
    </row>
    <row r="13" spans="1:8" ht="11.25">
      <c r="A13" s="856" t="s">
        <v>754</v>
      </c>
      <c r="B13" s="767"/>
      <c r="C13" s="495"/>
      <c r="D13" s="495"/>
      <c r="E13" s="495"/>
      <c r="F13" s="495"/>
      <c r="G13" s="495"/>
      <c r="H13" s="495"/>
    </row>
    <row r="14" spans="1:8" ht="11.25">
      <c r="A14" s="856" t="s">
        <v>755</v>
      </c>
      <c r="B14" s="767"/>
      <c r="C14" s="495"/>
      <c r="D14" s="495"/>
      <c r="E14" s="495"/>
      <c r="F14" s="495"/>
      <c r="G14" s="495"/>
      <c r="H14" s="495"/>
    </row>
    <row r="15" spans="1:8" ht="11.25">
      <c r="A15" s="856" t="s">
        <v>756</v>
      </c>
      <c r="B15" s="767"/>
      <c r="C15" s="495"/>
      <c r="D15" s="495"/>
      <c r="E15" s="495"/>
      <c r="F15" s="495"/>
      <c r="G15" s="495"/>
      <c r="H15" s="496"/>
    </row>
    <row r="16" spans="1:2" ht="11.25">
      <c r="A16" s="856" t="s">
        <v>719</v>
      </c>
      <c r="B16" s="767"/>
    </row>
    <row r="17" spans="1:8" ht="11.25">
      <c r="A17" s="856" t="s">
        <v>720</v>
      </c>
      <c r="B17" s="767"/>
      <c r="C17" s="495"/>
      <c r="D17" s="495"/>
      <c r="E17" s="495"/>
      <c r="F17" s="495"/>
      <c r="G17" s="495"/>
      <c r="H17" s="495"/>
    </row>
    <row r="18" spans="1:8" ht="11.25">
      <c r="A18" s="856" t="s">
        <v>721</v>
      </c>
      <c r="B18" s="767"/>
      <c r="C18" s="495"/>
      <c r="D18" s="495"/>
      <c r="E18" s="495"/>
      <c r="F18" s="495"/>
      <c r="G18" s="495"/>
      <c r="H18" s="495"/>
    </row>
    <row r="19" spans="1:8" ht="11.25">
      <c r="A19" s="856" t="s">
        <v>723</v>
      </c>
      <c r="B19" s="767"/>
      <c r="C19" s="495"/>
      <c r="D19" s="495"/>
      <c r="E19" s="495"/>
      <c r="F19" s="495"/>
      <c r="G19" s="495"/>
      <c r="H19" s="495"/>
    </row>
    <row r="20" spans="1:8" ht="11.25">
      <c r="A20" s="856" t="s">
        <v>722</v>
      </c>
      <c r="B20" s="838" t="s">
        <v>366</v>
      </c>
      <c r="C20" s="495">
        <v>4</v>
      </c>
      <c r="D20" s="495">
        <v>195</v>
      </c>
      <c r="E20" s="495">
        <v>4</v>
      </c>
      <c r="F20" s="495">
        <v>195</v>
      </c>
      <c r="G20" s="495" t="s">
        <v>445</v>
      </c>
      <c r="H20" s="495" t="s">
        <v>445</v>
      </c>
    </row>
    <row r="21" spans="1:8" ht="11.25">
      <c r="A21" s="769"/>
      <c r="B21" s="767"/>
      <c r="C21" s="495"/>
      <c r="D21" s="495"/>
      <c r="E21" s="495"/>
      <c r="F21" s="495"/>
      <c r="G21" s="495"/>
      <c r="H21" s="495"/>
    </row>
    <row r="22" spans="1:8" ht="11.25">
      <c r="A22" s="769" t="s">
        <v>757</v>
      </c>
      <c r="B22" s="767"/>
      <c r="C22" s="495"/>
      <c r="D22" s="495"/>
      <c r="E22" s="495"/>
      <c r="F22" s="495"/>
      <c r="G22" s="495"/>
      <c r="H22" s="495"/>
    </row>
    <row r="23" spans="1:8" ht="11.25">
      <c r="A23" s="856" t="s">
        <v>758</v>
      </c>
      <c r="B23" s="767" t="s">
        <v>752</v>
      </c>
      <c r="C23" s="495">
        <v>1057</v>
      </c>
      <c r="D23" s="495">
        <v>2441</v>
      </c>
      <c r="E23" s="495">
        <v>1043</v>
      </c>
      <c r="F23" s="495">
        <v>2421</v>
      </c>
      <c r="G23" s="495">
        <v>14</v>
      </c>
      <c r="H23" s="495">
        <v>20</v>
      </c>
    </row>
    <row r="24" spans="1:8" ht="11.25">
      <c r="A24" s="769"/>
      <c r="B24" s="767"/>
      <c r="C24" s="495"/>
      <c r="D24" s="495"/>
      <c r="E24" s="495"/>
      <c r="F24" s="495"/>
      <c r="G24" s="495"/>
      <c r="H24" s="495"/>
    </row>
    <row r="25" spans="1:8" ht="11.25">
      <c r="A25" s="769" t="s">
        <v>759</v>
      </c>
      <c r="B25" s="767"/>
      <c r="C25" s="495"/>
      <c r="D25" s="495"/>
      <c r="E25" s="495"/>
      <c r="F25" s="495"/>
      <c r="G25" s="495"/>
      <c r="H25" s="495"/>
    </row>
    <row r="26" spans="1:8" ht="11.25">
      <c r="A26" s="856" t="s">
        <v>760</v>
      </c>
      <c r="B26" s="767" t="s">
        <v>752</v>
      </c>
      <c r="C26" s="495">
        <v>195</v>
      </c>
      <c r="D26" s="495">
        <v>11701</v>
      </c>
      <c r="E26" s="495">
        <v>187</v>
      </c>
      <c r="F26" s="495">
        <v>11487</v>
      </c>
      <c r="G26" s="495">
        <v>8</v>
      </c>
      <c r="H26" s="495">
        <v>214</v>
      </c>
    </row>
    <row r="27" spans="1:8" ht="11.25">
      <c r="A27" s="769"/>
      <c r="B27" s="767"/>
      <c r="C27" s="495"/>
      <c r="D27" s="495"/>
      <c r="E27" s="495"/>
      <c r="F27" s="495"/>
      <c r="G27" s="495"/>
      <c r="H27" s="495"/>
    </row>
    <row r="28" spans="1:8" ht="11.25">
      <c r="A28" s="769" t="s">
        <v>761</v>
      </c>
      <c r="B28" s="767"/>
      <c r="C28" s="495"/>
      <c r="D28" s="495"/>
      <c r="E28" s="495"/>
      <c r="F28" s="495"/>
      <c r="G28" s="495"/>
      <c r="H28" s="495"/>
    </row>
    <row r="29" spans="1:8" ht="11.25">
      <c r="A29" s="856" t="s">
        <v>762</v>
      </c>
      <c r="B29" s="767"/>
      <c r="C29" s="495"/>
      <c r="D29" s="495"/>
      <c r="E29" s="495"/>
      <c r="F29" s="495"/>
      <c r="G29" s="495"/>
      <c r="H29" s="495"/>
    </row>
    <row r="30" spans="1:8" ht="11.25">
      <c r="A30" s="856" t="s">
        <v>763</v>
      </c>
      <c r="B30" s="767" t="s">
        <v>445</v>
      </c>
      <c r="C30" s="495" t="s">
        <v>3</v>
      </c>
      <c r="D30" s="495" t="s">
        <v>3</v>
      </c>
      <c r="E30" s="495" t="s">
        <v>3</v>
      </c>
      <c r="F30" s="495" t="s">
        <v>3</v>
      </c>
      <c r="G30" s="495" t="s">
        <v>445</v>
      </c>
      <c r="H30" s="495" t="s">
        <v>445</v>
      </c>
    </row>
    <row r="31" spans="1:8" ht="11.25">
      <c r="A31" s="769"/>
      <c r="B31" s="767"/>
      <c r="C31" s="495"/>
      <c r="D31" s="495"/>
      <c r="E31" s="495"/>
      <c r="F31" s="495"/>
      <c r="G31" s="495"/>
      <c r="H31" s="495"/>
    </row>
    <row r="32" spans="1:8" ht="11.25">
      <c r="A32" s="769" t="s">
        <v>759</v>
      </c>
      <c r="B32" s="767"/>
      <c r="C32" s="495"/>
      <c r="D32" s="495"/>
      <c r="E32" s="495"/>
      <c r="F32" s="495"/>
      <c r="G32" s="495"/>
      <c r="H32" s="495"/>
    </row>
    <row r="33" spans="1:8" ht="11.25">
      <c r="A33" s="856" t="s">
        <v>705</v>
      </c>
      <c r="B33" s="767" t="s">
        <v>752</v>
      </c>
      <c r="C33" s="495">
        <v>14</v>
      </c>
      <c r="D33" s="495">
        <v>10191</v>
      </c>
      <c r="E33" s="495">
        <v>14</v>
      </c>
      <c r="F33" s="495">
        <v>10191</v>
      </c>
      <c r="G33" s="495" t="s">
        <v>445</v>
      </c>
      <c r="H33" s="495" t="s">
        <v>445</v>
      </c>
    </row>
    <row r="34" spans="1:8" ht="11.25">
      <c r="A34" s="770"/>
      <c r="B34" s="767"/>
      <c r="C34" s="495"/>
      <c r="D34" s="495"/>
      <c r="E34" s="495"/>
      <c r="F34" s="495"/>
      <c r="G34" s="495"/>
      <c r="H34" s="495"/>
    </row>
    <row r="35" spans="1:8" ht="11.25">
      <c r="A35" s="769" t="s">
        <v>765</v>
      </c>
      <c r="B35" s="767"/>
      <c r="C35" s="495"/>
      <c r="D35" s="495"/>
      <c r="E35" s="495"/>
      <c r="F35" s="495"/>
      <c r="G35" s="495"/>
      <c r="H35" s="495"/>
    </row>
    <row r="36" spans="1:8" ht="11.25">
      <c r="A36" s="856" t="s">
        <v>766</v>
      </c>
      <c r="B36" s="767" t="s">
        <v>752</v>
      </c>
      <c r="C36" s="495">
        <v>7522</v>
      </c>
      <c r="D36" s="495">
        <v>287322</v>
      </c>
      <c r="E36" s="495">
        <v>7225</v>
      </c>
      <c r="F36" s="495">
        <v>246721</v>
      </c>
      <c r="G36" s="495">
        <v>297</v>
      </c>
      <c r="H36" s="495">
        <v>40601</v>
      </c>
    </row>
    <row r="37" spans="1:8" ht="11.25">
      <c r="A37" s="769"/>
      <c r="B37" s="767"/>
      <c r="C37" s="495"/>
      <c r="D37" s="495"/>
      <c r="E37" s="495"/>
      <c r="F37" s="495"/>
      <c r="G37" s="495"/>
      <c r="H37" s="495"/>
    </row>
    <row r="38" spans="1:8" ht="11.25">
      <c r="A38" s="769" t="s">
        <v>767</v>
      </c>
      <c r="B38" s="767"/>
      <c r="C38" s="495"/>
      <c r="D38" s="495"/>
      <c r="E38" s="495"/>
      <c r="F38" s="495"/>
      <c r="G38" s="495"/>
      <c r="H38" s="495"/>
    </row>
    <row r="39" spans="1:8" ht="11.25">
      <c r="A39" s="856" t="s">
        <v>707</v>
      </c>
      <c r="B39" s="767"/>
      <c r="C39" s="495"/>
      <c r="D39" s="495"/>
      <c r="E39" s="495"/>
      <c r="F39" s="495"/>
      <c r="G39" s="495"/>
      <c r="H39" s="495"/>
    </row>
    <row r="40" spans="1:8" ht="11.25">
      <c r="A40" s="856" t="s">
        <v>708</v>
      </c>
      <c r="B40" s="767"/>
      <c r="C40" s="495"/>
      <c r="D40" s="495"/>
      <c r="E40" s="495"/>
      <c r="F40" s="495"/>
      <c r="G40" s="495"/>
      <c r="H40" s="495"/>
    </row>
    <row r="41" spans="1:8" ht="11.25">
      <c r="A41" s="856" t="s">
        <v>709</v>
      </c>
      <c r="B41" s="767"/>
      <c r="C41" s="495"/>
      <c r="D41" s="495"/>
      <c r="E41" s="495"/>
      <c r="F41" s="495"/>
      <c r="G41" s="495"/>
      <c r="H41" s="495"/>
    </row>
    <row r="42" spans="1:8" ht="11.25">
      <c r="A42" s="856" t="s">
        <v>710</v>
      </c>
      <c r="B42" s="767"/>
      <c r="C42" s="495"/>
      <c r="D42" s="495"/>
      <c r="E42" s="495"/>
      <c r="F42" s="495"/>
      <c r="G42" s="495"/>
      <c r="H42" s="495"/>
    </row>
    <row r="43" spans="1:8" ht="11.25">
      <c r="A43" s="856" t="s">
        <v>711</v>
      </c>
      <c r="B43" s="838" t="s">
        <v>727</v>
      </c>
      <c r="C43" s="495">
        <v>20</v>
      </c>
      <c r="D43" s="495">
        <v>1373</v>
      </c>
      <c r="E43" s="495">
        <v>14</v>
      </c>
      <c r="F43" s="495">
        <v>1299</v>
      </c>
      <c r="G43" s="495">
        <v>6</v>
      </c>
      <c r="H43" s="495">
        <v>73</v>
      </c>
    </row>
    <row r="44" spans="1:8" s="675" customFormat="1" ht="12.75">
      <c r="A44" s="769"/>
      <c r="B44" s="767"/>
      <c r="C44" s="495"/>
      <c r="D44" s="495"/>
      <c r="E44" s="495"/>
      <c r="F44" s="495"/>
      <c r="G44" s="495"/>
      <c r="H44" s="495"/>
    </row>
    <row r="45" spans="1:8" s="675" customFormat="1" ht="12.75">
      <c r="A45" s="771" t="s">
        <v>773</v>
      </c>
      <c r="B45" s="767"/>
      <c r="C45" s="495"/>
      <c r="D45" s="495"/>
      <c r="E45" s="495"/>
      <c r="F45" s="495"/>
      <c r="G45" s="495"/>
      <c r="H45" s="495"/>
    </row>
    <row r="46" spans="1:8" ht="11.25">
      <c r="A46" s="856" t="s">
        <v>774</v>
      </c>
      <c r="B46" s="767"/>
      <c r="C46" s="495"/>
      <c r="D46" s="495"/>
      <c r="E46" s="495"/>
      <c r="F46" s="495"/>
      <c r="G46" s="495"/>
      <c r="H46" s="495"/>
    </row>
    <row r="47" spans="1:8" ht="11.25">
      <c r="A47" s="856" t="s">
        <v>775</v>
      </c>
      <c r="B47" s="838" t="s">
        <v>727</v>
      </c>
      <c r="C47" s="495" t="s">
        <v>3</v>
      </c>
      <c r="D47" s="495" t="s">
        <v>3</v>
      </c>
      <c r="E47" s="495" t="s">
        <v>3</v>
      </c>
      <c r="F47" s="495" t="s">
        <v>3</v>
      </c>
      <c r="G47" s="495" t="s">
        <v>445</v>
      </c>
      <c r="H47" s="495" t="s">
        <v>445</v>
      </c>
    </row>
    <row r="48" spans="1:8" ht="11.25">
      <c r="A48" s="769"/>
      <c r="B48" s="767"/>
      <c r="C48" s="495"/>
      <c r="D48" s="495"/>
      <c r="E48" s="495"/>
      <c r="F48" s="495"/>
      <c r="G48" s="495"/>
      <c r="H48" s="495"/>
    </row>
    <row r="49" spans="1:8" ht="11.25">
      <c r="A49" s="771" t="s">
        <v>776</v>
      </c>
      <c r="B49" s="767"/>
      <c r="C49" s="495"/>
      <c r="D49" s="495"/>
      <c r="E49" s="495"/>
      <c r="F49" s="495"/>
      <c r="G49" s="495"/>
      <c r="H49" s="495"/>
    </row>
    <row r="50" spans="1:8" ht="11.25">
      <c r="A50" s="856" t="s">
        <v>777</v>
      </c>
      <c r="B50" s="838" t="s">
        <v>727</v>
      </c>
      <c r="C50" s="495">
        <v>1120</v>
      </c>
      <c r="D50" s="495">
        <v>62187</v>
      </c>
      <c r="E50" s="495">
        <v>1084</v>
      </c>
      <c r="F50" s="495">
        <v>61611</v>
      </c>
      <c r="G50" s="495">
        <v>36</v>
      </c>
      <c r="H50" s="495">
        <v>575</v>
      </c>
    </row>
    <row r="51" spans="1:8" ht="11.25">
      <c r="A51" s="769"/>
      <c r="B51" s="767"/>
      <c r="C51" s="495"/>
      <c r="D51" s="495"/>
      <c r="E51" s="495"/>
      <c r="F51" s="495"/>
      <c r="G51" s="495"/>
      <c r="H51" s="495"/>
    </row>
    <row r="52" spans="1:8" ht="11.25">
      <c r="A52" s="771" t="s">
        <v>778</v>
      </c>
      <c r="B52" s="767"/>
      <c r="C52" s="495"/>
      <c r="D52" s="495"/>
      <c r="E52" s="495"/>
      <c r="F52" s="495"/>
      <c r="G52" s="495"/>
      <c r="H52" s="495"/>
    </row>
    <row r="53" spans="1:8" ht="11.25">
      <c r="A53" s="856" t="s">
        <v>779</v>
      </c>
      <c r="B53" s="838" t="s">
        <v>727</v>
      </c>
      <c r="C53" s="495">
        <v>33</v>
      </c>
      <c r="D53" s="495">
        <v>4969</v>
      </c>
      <c r="E53" s="495">
        <v>22</v>
      </c>
      <c r="F53" s="495">
        <v>2384</v>
      </c>
      <c r="G53" s="495">
        <v>11</v>
      </c>
      <c r="H53" s="495">
        <v>2585</v>
      </c>
    </row>
    <row r="54" spans="1:8" ht="11.25">
      <c r="A54" s="769"/>
      <c r="B54" s="767"/>
      <c r="C54" s="495"/>
      <c r="D54" s="495"/>
      <c r="E54" s="495"/>
      <c r="F54" s="495"/>
      <c r="G54" s="495"/>
      <c r="H54" s="495"/>
    </row>
    <row r="55" spans="1:8" ht="11.25">
      <c r="A55" s="771" t="s">
        <v>780</v>
      </c>
      <c r="B55" s="767"/>
      <c r="C55" s="495"/>
      <c r="D55" s="495"/>
      <c r="E55" s="495"/>
      <c r="F55" s="495"/>
      <c r="G55" s="495"/>
      <c r="H55" s="495"/>
    </row>
    <row r="56" spans="1:8" ht="11.25">
      <c r="A56" s="856" t="s">
        <v>781</v>
      </c>
      <c r="B56" s="767" t="s">
        <v>445</v>
      </c>
      <c r="C56" s="495" t="s">
        <v>445</v>
      </c>
      <c r="D56" s="495" t="s">
        <v>445</v>
      </c>
      <c r="E56" s="495" t="s">
        <v>445</v>
      </c>
      <c r="F56" s="495" t="s">
        <v>445</v>
      </c>
      <c r="G56" s="495" t="s">
        <v>445</v>
      </c>
      <c r="H56" s="495" t="s">
        <v>445</v>
      </c>
    </row>
    <row r="57" spans="1:8" ht="11.25">
      <c r="A57" s="769"/>
      <c r="B57" s="767"/>
      <c r="C57" s="495"/>
      <c r="D57" s="495"/>
      <c r="E57" s="495"/>
      <c r="F57" s="495"/>
      <c r="G57" s="495"/>
      <c r="H57" s="495"/>
    </row>
    <row r="58" spans="1:8" ht="11.25">
      <c r="A58" s="771" t="s">
        <v>785</v>
      </c>
      <c r="B58" s="767"/>
      <c r="C58" s="495"/>
      <c r="D58" s="495"/>
      <c r="E58" s="495"/>
      <c r="F58" s="495"/>
      <c r="G58" s="495"/>
      <c r="H58" s="495"/>
    </row>
    <row r="59" spans="1:8" ht="11.25">
      <c r="A59" s="856" t="s">
        <v>786</v>
      </c>
      <c r="B59" s="767"/>
      <c r="C59" s="495"/>
      <c r="D59" s="495"/>
      <c r="E59" s="495"/>
      <c r="F59" s="495"/>
      <c r="G59" s="495"/>
      <c r="H59" s="495"/>
    </row>
    <row r="60" spans="1:8" ht="11.25">
      <c r="A60" s="856" t="s">
        <v>787</v>
      </c>
      <c r="B60" s="838" t="s">
        <v>727</v>
      </c>
      <c r="C60" s="495" t="s">
        <v>3</v>
      </c>
      <c r="D60" s="495" t="s">
        <v>3</v>
      </c>
      <c r="E60" s="495" t="s">
        <v>3</v>
      </c>
      <c r="F60" s="495" t="s">
        <v>3</v>
      </c>
      <c r="G60" s="495" t="s">
        <v>445</v>
      </c>
      <c r="H60" s="495" t="s">
        <v>445</v>
      </c>
    </row>
    <row r="61" spans="2:8" s="500" customFormat="1" ht="11.25">
      <c r="B61" s="772"/>
      <c r="C61" s="493"/>
      <c r="D61" s="493"/>
      <c r="E61" s="493"/>
      <c r="F61" s="493"/>
      <c r="G61" s="493"/>
      <c r="H61" s="493"/>
    </row>
    <row r="62" ht="12.75">
      <c r="A62" s="512" t="s">
        <v>365</v>
      </c>
    </row>
    <row r="63" spans="1:2" ht="11.25">
      <c r="A63" s="773" t="s">
        <v>703</v>
      </c>
      <c r="B63" s="753"/>
    </row>
    <row r="64" ht="11.25">
      <c r="A64" s="773" t="s">
        <v>782</v>
      </c>
    </row>
    <row r="65" ht="11.25">
      <c r="A65" s="773" t="s">
        <v>704</v>
      </c>
    </row>
    <row r="66" spans="1:8" s="754" customFormat="1" ht="12" customHeight="1">
      <c r="A66" s="1189" t="s">
        <v>783</v>
      </c>
      <c r="B66" s="1189"/>
      <c r="C66" s="1189"/>
      <c r="D66" s="1189"/>
      <c r="E66" s="1189"/>
      <c r="F66" s="1189"/>
      <c r="G66" s="1189"/>
      <c r="H66" s="1189"/>
    </row>
    <row r="67" spans="1:8" s="757" customFormat="1" ht="11.25">
      <c r="A67" s="1189" t="s">
        <v>367</v>
      </c>
      <c r="B67" s="1189"/>
      <c r="C67" s="1189"/>
      <c r="D67" s="1189"/>
      <c r="E67" s="1189"/>
      <c r="F67" s="1189"/>
      <c r="G67" s="1189"/>
      <c r="H67" s="1189"/>
    </row>
    <row r="68" spans="1:8" s="754" customFormat="1" ht="12.75" customHeight="1">
      <c r="A68" s="755"/>
      <c r="B68" s="473"/>
      <c r="C68" s="473"/>
      <c r="D68" s="473"/>
      <c r="E68" s="473"/>
      <c r="F68" s="473"/>
      <c r="G68" s="473"/>
      <c r="H68" s="756"/>
    </row>
    <row r="69" spans="1:8" s="754" customFormat="1" ht="45" customHeight="1">
      <c r="A69" s="758"/>
      <c r="B69" s="1196" t="s">
        <v>682</v>
      </c>
      <c r="C69" s="1190" t="s">
        <v>742</v>
      </c>
      <c r="D69" s="1191"/>
      <c r="E69" s="759" t="s">
        <v>743</v>
      </c>
      <c r="F69" s="759"/>
      <c r="G69" s="759"/>
      <c r="H69" s="759"/>
    </row>
    <row r="70" spans="1:8" s="754" customFormat="1" ht="22.5">
      <c r="A70" s="760" t="s">
        <v>744</v>
      </c>
      <c r="B70" s="1197"/>
      <c r="C70" s="1192"/>
      <c r="D70" s="1193"/>
      <c r="E70" s="761" t="s">
        <v>745</v>
      </c>
      <c r="F70" s="774"/>
      <c r="G70" s="761" t="s">
        <v>784</v>
      </c>
      <c r="H70" s="761"/>
    </row>
    <row r="71" spans="1:8" s="754" customFormat="1" ht="11.25" customHeight="1">
      <c r="A71" s="762"/>
      <c r="B71" s="1198"/>
      <c r="C71" s="482" t="s">
        <v>341</v>
      </c>
      <c r="D71" s="482" t="s">
        <v>394</v>
      </c>
      <c r="E71" s="482" t="s">
        <v>341</v>
      </c>
      <c r="F71" s="482" t="s">
        <v>394</v>
      </c>
      <c r="G71" s="482" t="s">
        <v>341</v>
      </c>
      <c r="H71" s="775" t="s">
        <v>394</v>
      </c>
    </row>
    <row r="72" spans="1:8" ht="12.75">
      <c r="A72" s="764"/>
      <c r="B72" s="765"/>
      <c r="C72" s="487"/>
      <c r="D72" s="487"/>
      <c r="E72" s="487"/>
      <c r="F72" s="487"/>
      <c r="G72" s="487"/>
      <c r="H72" s="676"/>
    </row>
    <row r="73" spans="1:8" ht="11.25">
      <c r="A73" s="771" t="s">
        <v>788</v>
      </c>
      <c r="B73" s="767"/>
      <c r="C73" s="495"/>
      <c r="D73" s="495"/>
      <c r="E73" s="495"/>
      <c r="F73" s="495"/>
      <c r="G73" s="495"/>
      <c r="H73" s="495"/>
    </row>
    <row r="74" spans="1:8" ht="11.25">
      <c r="A74" s="856" t="s">
        <v>789</v>
      </c>
      <c r="B74" s="767" t="s">
        <v>752</v>
      </c>
      <c r="C74" s="495" t="s">
        <v>3</v>
      </c>
      <c r="D74" s="495" t="s">
        <v>3</v>
      </c>
      <c r="E74" s="495" t="s">
        <v>3</v>
      </c>
      <c r="F74" s="495" t="s">
        <v>3</v>
      </c>
      <c r="G74" s="495" t="s">
        <v>445</v>
      </c>
      <c r="H74" s="495" t="s">
        <v>445</v>
      </c>
    </row>
    <row r="75" spans="1:8" s="754" customFormat="1" ht="7.5" customHeight="1">
      <c r="A75" s="771"/>
      <c r="B75" s="767"/>
      <c r="C75" s="495"/>
      <c r="D75" s="495"/>
      <c r="E75" s="495"/>
      <c r="F75" s="495"/>
      <c r="G75" s="495"/>
      <c r="H75" s="495"/>
    </row>
    <row r="76" spans="1:8" ht="11.25">
      <c r="A76" s="771" t="s">
        <v>790</v>
      </c>
      <c r="B76" s="838" t="s">
        <v>366</v>
      </c>
      <c r="C76" s="495">
        <v>47</v>
      </c>
      <c r="D76" s="495">
        <v>-11932</v>
      </c>
      <c r="E76" s="495">
        <v>32</v>
      </c>
      <c r="F76" s="495">
        <v>-10763</v>
      </c>
      <c r="G76" s="495">
        <v>15</v>
      </c>
      <c r="H76" s="495">
        <v>-1169</v>
      </c>
    </row>
    <row r="77" spans="1:8" ht="11.25">
      <c r="A77" s="771"/>
      <c r="B77" s="767"/>
      <c r="C77" s="495"/>
      <c r="D77" s="495"/>
      <c r="E77" s="495"/>
      <c r="F77" s="495"/>
      <c r="G77" s="495"/>
      <c r="H77" s="495"/>
    </row>
    <row r="78" spans="1:8" ht="11.25">
      <c r="A78" s="771" t="s">
        <v>791</v>
      </c>
      <c r="B78" s="767"/>
      <c r="C78" s="495"/>
      <c r="D78" s="495"/>
      <c r="E78" s="495"/>
      <c r="F78" s="495"/>
      <c r="G78" s="495"/>
      <c r="H78" s="495"/>
    </row>
    <row r="79" spans="1:8" ht="11.25">
      <c r="A79" s="856" t="s">
        <v>792</v>
      </c>
      <c r="B79" s="767"/>
      <c r="C79" s="495"/>
      <c r="D79" s="495"/>
      <c r="E79" s="495"/>
      <c r="F79" s="495"/>
      <c r="G79" s="495"/>
      <c r="H79" s="495"/>
    </row>
    <row r="80" spans="1:8" ht="11.25">
      <c r="A80" s="856" t="s">
        <v>724</v>
      </c>
      <c r="B80" s="767"/>
      <c r="C80" s="495"/>
      <c r="D80" s="495"/>
      <c r="E80" s="495"/>
      <c r="F80" s="495"/>
      <c r="G80" s="495"/>
      <c r="H80" s="495"/>
    </row>
    <row r="81" spans="1:8" ht="11.25">
      <c r="A81" s="856" t="s">
        <v>725</v>
      </c>
      <c r="B81" s="767"/>
      <c r="C81" s="495"/>
      <c r="D81" s="495"/>
      <c r="E81" s="495"/>
      <c r="F81" s="495"/>
      <c r="G81" s="495"/>
      <c r="H81" s="495"/>
    </row>
    <row r="82" spans="1:8" ht="11.25">
      <c r="A82" s="856" t="s">
        <v>793</v>
      </c>
      <c r="B82" s="767" t="s">
        <v>752</v>
      </c>
      <c r="C82" s="495" t="s">
        <v>445</v>
      </c>
      <c r="D82" s="495" t="s">
        <v>445</v>
      </c>
      <c r="E82" s="495" t="s">
        <v>445</v>
      </c>
      <c r="F82" s="495" t="s">
        <v>445</v>
      </c>
      <c r="G82" s="495" t="s">
        <v>445</v>
      </c>
      <c r="H82" s="495" t="s">
        <v>445</v>
      </c>
    </row>
    <row r="83" spans="1:8" ht="11.25">
      <c r="A83" s="771"/>
      <c r="B83" s="767"/>
      <c r="C83" s="495"/>
      <c r="D83" s="495"/>
      <c r="E83" s="495"/>
      <c r="F83" s="495"/>
      <c r="G83" s="495"/>
      <c r="H83" s="495"/>
    </row>
    <row r="84" spans="1:8" ht="11.25">
      <c r="A84" s="771" t="s">
        <v>791</v>
      </c>
      <c r="B84" s="767"/>
      <c r="C84" s="495"/>
      <c r="D84" s="495"/>
      <c r="E84" s="495"/>
      <c r="F84" s="495"/>
      <c r="G84" s="495"/>
      <c r="H84" s="495"/>
    </row>
    <row r="85" spans="1:8" ht="11.25">
      <c r="A85" s="856" t="s">
        <v>792</v>
      </c>
      <c r="B85" s="767"/>
      <c r="C85" s="495"/>
      <c r="D85" s="495"/>
      <c r="E85" s="495"/>
      <c r="F85" s="495"/>
      <c r="G85" s="495"/>
      <c r="H85" s="495"/>
    </row>
    <row r="86" spans="1:8" ht="11.25">
      <c r="A86" s="856" t="s">
        <v>724</v>
      </c>
      <c r="B86" s="767"/>
      <c r="C86" s="495"/>
      <c r="D86" s="495"/>
      <c r="E86" s="495"/>
      <c r="F86" s="495"/>
      <c r="G86" s="495"/>
      <c r="H86" s="495"/>
    </row>
    <row r="87" spans="1:8" ht="11.25">
      <c r="A87" s="856" t="s">
        <v>725</v>
      </c>
      <c r="B87" s="767"/>
      <c r="C87" s="495"/>
      <c r="D87" s="495"/>
      <c r="E87" s="495"/>
      <c r="F87" s="495"/>
      <c r="G87" s="495"/>
      <c r="H87" s="495"/>
    </row>
    <row r="88" spans="1:8" ht="11.25">
      <c r="A88" s="856" t="s">
        <v>794</v>
      </c>
      <c r="B88" s="767" t="s">
        <v>445</v>
      </c>
      <c r="C88" s="495" t="s">
        <v>445</v>
      </c>
      <c r="D88" s="495" t="s">
        <v>445</v>
      </c>
      <c r="E88" s="495" t="s">
        <v>445</v>
      </c>
      <c r="F88" s="495" t="s">
        <v>445</v>
      </c>
      <c r="G88" s="495" t="s">
        <v>445</v>
      </c>
      <c r="H88" s="495" t="s">
        <v>445</v>
      </c>
    </row>
    <row r="89" spans="1:8" ht="11.25">
      <c r="A89" s="771"/>
      <c r="B89" s="767"/>
      <c r="C89" s="495"/>
      <c r="D89" s="495"/>
      <c r="E89" s="495"/>
      <c r="F89" s="495"/>
      <c r="G89" s="495"/>
      <c r="H89" s="495"/>
    </row>
    <row r="90" spans="1:8" ht="11.25">
      <c r="A90" s="771" t="s">
        <v>795</v>
      </c>
      <c r="B90" s="767"/>
      <c r="C90" s="495"/>
      <c r="D90" s="495"/>
      <c r="E90" s="495"/>
      <c r="F90" s="495"/>
      <c r="G90" s="495"/>
      <c r="H90" s="495"/>
    </row>
    <row r="91" spans="1:8" ht="11.25">
      <c r="A91" s="856" t="s">
        <v>796</v>
      </c>
      <c r="B91" s="767"/>
      <c r="C91" s="495"/>
      <c r="D91" s="495"/>
      <c r="E91" s="495"/>
      <c r="F91" s="495"/>
      <c r="G91" s="495"/>
      <c r="H91" s="495"/>
    </row>
    <row r="92" spans="1:8" ht="11.25">
      <c r="A92" s="856" t="s">
        <v>797</v>
      </c>
      <c r="B92" s="767"/>
      <c r="C92" s="495"/>
      <c r="D92" s="495"/>
      <c r="E92" s="495"/>
      <c r="F92" s="495"/>
      <c r="G92" s="495"/>
      <c r="H92" s="495"/>
    </row>
    <row r="93" spans="1:8" ht="11.25">
      <c r="A93" s="856" t="s">
        <v>798</v>
      </c>
      <c r="B93" s="767"/>
      <c r="C93" s="495"/>
      <c r="D93" s="495"/>
      <c r="E93" s="495"/>
      <c r="F93" s="495"/>
      <c r="G93" s="495"/>
      <c r="H93" s="495"/>
    </row>
    <row r="94" spans="1:8" ht="11.25">
      <c r="A94" s="856" t="s">
        <v>799</v>
      </c>
      <c r="B94" s="767" t="s">
        <v>445</v>
      </c>
      <c r="C94" s="495">
        <v>476</v>
      </c>
      <c r="D94" s="495">
        <v>56232</v>
      </c>
      <c r="E94" s="495">
        <v>348</v>
      </c>
      <c r="F94" s="495">
        <v>47287</v>
      </c>
      <c r="G94" s="495">
        <v>128</v>
      </c>
      <c r="H94" s="495">
        <v>8945</v>
      </c>
    </row>
    <row r="95" spans="1:8" ht="11.25">
      <c r="A95" s="771"/>
      <c r="B95" s="767"/>
      <c r="C95" s="495"/>
      <c r="D95" s="495"/>
      <c r="E95" s="495"/>
      <c r="F95" s="495"/>
      <c r="G95" s="495"/>
      <c r="H95" s="495"/>
    </row>
    <row r="96" spans="1:8" ht="11.25">
      <c r="A96" s="771" t="s">
        <v>800</v>
      </c>
      <c r="B96" s="767"/>
      <c r="C96" s="495"/>
      <c r="D96" s="495"/>
      <c r="E96" s="495"/>
      <c r="F96" s="495"/>
      <c r="G96" s="495"/>
      <c r="H96" s="495"/>
    </row>
    <row r="97" spans="1:8" ht="11.25">
      <c r="A97" s="856" t="s">
        <v>801</v>
      </c>
      <c r="B97" s="767"/>
      <c r="C97" s="495"/>
      <c r="D97" s="495"/>
      <c r="E97" s="495"/>
      <c r="F97" s="495"/>
      <c r="G97" s="495"/>
      <c r="H97" s="495"/>
    </row>
    <row r="98" spans="1:8" ht="11.25">
      <c r="A98" s="856" t="s">
        <v>802</v>
      </c>
      <c r="B98" s="767" t="s">
        <v>445</v>
      </c>
      <c r="C98" s="495">
        <v>76</v>
      </c>
      <c r="D98" s="495">
        <v>4994</v>
      </c>
      <c r="E98" s="495">
        <v>58</v>
      </c>
      <c r="F98" s="495">
        <v>3628</v>
      </c>
      <c r="G98" s="495">
        <v>18</v>
      </c>
      <c r="H98" s="495">
        <v>1367</v>
      </c>
    </row>
    <row r="99" spans="1:8" ht="11.25">
      <c r="A99" s="771"/>
      <c r="B99" s="767"/>
      <c r="C99" s="495"/>
      <c r="D99" s="495"/>
      <c r="E99" s="495"/>
      <c r="F99" s="495"/>
      <c r="G99" s="495"/>
      <c r="H99" s="495"/>
    </row>
    <row r="100" spans="1:8" ht="11.25">
      <c r="A100" s="771" t="s">
        <v>803</v>
      </c>
      <c r="B100" s="767"/>
      <c r="C100" s="495"/>
      <c r="D100" s="495"/>
      <c r="E100" s="495"/>
      <c r="F100" s="495"/>
      <c r="G100" s="495"/>
      <c r="H100" s="495"/>
    </row>
    <row r="101" spans="1:8" ht="11.25">
      <c r="A101" s="856" t="s">
        <v>804</v>
      </c>
      <c r="B101" s="767" t="s">
        <v>752</v>
      </c>
      <c r="C101" s="495">
        <v>96</v>
      </c>
      <c r="D101" s="495">
        <v>31855</v>
      </c>
      <c r="E101" s="495">
        <v>75</v>
      </c>
      <c r="F101" s="495">
        <v>27966</v>
      </c>
      <c r="G101" s="495">
        <v>21</v>
      </c>
      <c r="H101" s="495">
        <v>3890</v>
      </c>
    </row>
    <row r="102" spans="1:8" ht="11.25">
      <c r="A102" s="771"/>
      <c r="B102" s="767"/>
      <c r="C102" s="495"/>
      <c r="D102" s="495"/>
      <c r="E102" s="495"/>
      <c r="F102" s="495"/>
      <c r="G102" s="495"/>
      <c r="H102" s="495"/>
    </row>
    <row r="103" spans="1:8" ht="11.25">
      <c r="A103" s="771" t="s">
        <v>712</v>
      </c>
      <c r="B103" s="767"/>
      <c r="C103" s="495"/>
      <c r="D103" s="495"/>
      <c r="E103" s="495"/>
      <c r="F103" s="495"/>
      <c r="G103" s="495"/>
      <c r="H103" s="495"/>
    </row>
    <row r="104" spans="1:8" ht="11.25">
      <c r="A104" s="931" t="s">
        <v>805</v>
      </c>
      <c r="B104" s="767"/>
      <c r="C104" s="495"/>
      <c r="D104" s="495"/>
      <c r="E104" s="495"/>
      <c r="F104" s="495"/>
      <c r="G104" s="495"/>
      <c r="H104" s="495"/>
    </row>
    <row r="105" spans="1:8" ht="11.25">
      <c r="A105" s="856" t="s">
        <v>806</v>
      </c>
      <c r="B105" s="767"/>
      <c r="C105" s="495"/>
      <c r="D105" s="495"/>
      <c r="E105" s="495"/>
      <c r="F105" s="495"/>
      <c r="G105" s="495"/>
      <c r="H105" s="495"/>
    </row>
    <row r="106" spans="1:8" ht="11.25">
      <c r="A106" s="856" t="s">
        <v>807</v>
      </c>
      <c r="B106" s="767" t="s">
        <v>752</v>
      </c>
      <c r="C106" s="495">
        <v>63</v>
      </c>
      <c r="D106" s="495">
        <v>49291</v>
      </c>
      <c r="E106" s="495">
        <v>43</v>
      </c>
      <c r="F106" s="495">
        <v>48423</v>
      </c>
      <c r="G106" s="495">
        <v>20</v>
      </c>
      <c r="H106" s="495">
        <v>868</v>
      </c>
    </row>
    <row r="107" spans="1:8" ht="11.25">
      <c r="A107" s="771"/>
      <c r="B107" s="767"/>
      <c r="C107" s="495"/>
      <c r="D107" s="495"/>
      <c r="E107" s="495"/>
      <c r="F107" s="495"/>
      <c r="G107" s="495"/>
      <c r="H107" s="495"/>
    </row>
    <row r="108" spans="1:8" ht="11.25">
      <c r="A108" s="771" t="s">
        <v>808</v>
      </c>
      <c r="B108" s="767"/>
      <c r="C108" s="495"/>
      <c r="D108" s="495"/>
      <c r="E108" s="495"/>
      <c r="F108" s="495"/>
      <c r="G108" s="495"/>
      <c r="H108" s="495"/>
    </row>
    <row r="109" spans="1:8" ht="11.25">
      <c r="A109" s="856" t="s">
        <v>809</v>
      </c>
      <c r="B109" s="767" t="s">
        <v>445</v>
      </c>
      <c r="C109" s="495">
        <v>85</v>
      </c>
      <c r="D109" s="495">
        <v>154795</v>
      </c>
      <c r="E109" s="495">
        <v>62</v>
      </c>
      <c r="F109" s="495">
        <v>152533</v>
      </c>
      <c r="G109" s="495">
        <v>23</v>
      </c>
      <c r="H109" s="495">
        <v>2262</v>
      </c>
    </row>
    <row r="110" spans="1:8" ht="11.25">
      <c r="A110" s="771"/>
      <c r="B110" s="767"/>
      <c r="C110" s="495"/>
      <c r="D110" s="495"/>
      <c r="E110" s="495"/>
      <c r="F110" s="495"/>
      <c r="G110" s="495"/>
      <c r="H110" s="495"/>
    </row>
    <row r="111" spans="1:8" ht="11.25">
      <c r="A111" s="776" t="s">
        <v>810</v>
      </c>
      <c r="B111" s="767" t="s">
        <v>811</v>
      </c>
      <c r="C111" s="508">
        <v>9820</v>
      </c>
      <c r="D111" s="508">
        <v>1177952</v>
      </c>
      <c r="E111" s="508">
        <v>9029</v>
      </c>
      <c r="F111" s="508">
        <v>1002358</v>
      </c>
      <c r="G111" s="508">
        <v>791</v>
      </c>
      <c r="H111" s="508">
        <v>175594</v>
      </c>
    </row>
    <row r="112" spans="1:8" ht="11.25">
      <c r="A112" s="771"/>
      <c r="B112" s="767"/>
      <c r="C112" s="495"/>
      <c r="D112" s="495"/>
      <c r="E112" s="495"/>
      <c r="F112" s="495"/>
      <c r="G112" s="495"/>
      <c r="H112" s="495"/>
    </row>
    <row r="113" spans="1:8" ht="11.25">
      <c r="A113" s="771" t="s">
        <v>812</v>
      </c>
      <c r="B113" s="767" t="s">
        <v>445</v>
      </c>
      <c r="C113" s="495" t="s">
        <v>445</v>
      </c>
      <c r="D113" s="495" t="s">
        <v>445</v>
      </c>
      <c r="E113" s="495" t="s">
        <v>445</v>
      </c>
      <c r="F113" s="495" t="s">
        <v>445</v>
      </c>
      <c r="G113" s="495" t="s">
        <v>445</v>
      </c>
      <c r="H113" s="495" t="s">
        <v>445</v>
      </c>
    </row>
    <row r="114" spans="1:8" s="677" customFormat="1" ht="11.25">
      <c r="A114" s="771"/>
      <c r="B114" s="767"/>
      <c r="C114" s="495"/>
      <c r="D114" s="495"/>
      <c r="E114" s="495"/>
      <c r="F114" s="495"/>
      <c r="G114" s="495"/>
      <c r="H114" s="495"/>
    </row>
    <row r="115" spans="1:8" ht="11.25">
      <c r="A115" s="771" t="s">
        <v>813</v>
      </c>
      <c r="B115" s="767"/>
      <c r="C115" s="495"/>
      <c r="D115" s="495"/>
      <c r="E115" s="495"/>
      <c r="F115" s="495"/>
      <c r="G115" s="495"/>
      <c r="H115" s="495"/>
    </row>
    <row r="116" spans="1:8" ht="11.25">
      <c r="A116" s="856" t="s">
        <v>814</v>
      </c>
      <c r="B116" s="767" t="s">
        <v>445</v>
      </c>
      <c r="C116" s="495">
        <v>3358</v>
      </c>
      <c r="D116" s="495">
        <v>7243</v>
      </c>
      <c r="E116" s="495">
        <v>3187</v>
      </c>
      <c r="F116" s="495">
        <v>4289</v>
      </c>
      <c r="G116" s="495">
        <v>171</v>
      </c>
      <c r="H116" s="495">
        <v>2954</v>
      </c>
    </row>
    <row r="117" spans="1:8" ht="11.25">
      <c r="A117" s="771"/>
      <c r="B117" s="767"/>
      <c r="C117" s="495"/>
      <c r="D117" s="495"/>
      <c r="E117" s="495"/>
      <c r="F117" s="495"/>
      <c r="G117" s="495"/>
      <c r="H117" s="495"/>
    </row>
    <row r="118" spans="1:8" ht="11.25">
      <c r="A118" s="771" t="s">
        <v>713</v>
      </c>
      <c r="B118" s="767"/>
      <c r="C118" s="495"/>
      <c r="D118" s="495"/>
      <c r="E118" s="495"/>
      <c r="F118" s="495"/>
      <c r="G118" s="495"/>
      <c r="H118" s="495"/>
    </row>
    <row r="119" spans="1:8" ht="11.25">
      <c r="A119" s="931" t="s">
        <v>714</v>
      </c>
      <c r="B119" s="767"/>
      <c r="C119" s="495"/>
      <c r="D119" s="495"/>
      <c r="E119" s="495"/>
      <c r="F119" s="495"/>
      <c r="G119" s="495"/>
      <c r="H119" s="495"/>
    </row>
    <row r="120" spans="1:8" ht="11.25">
      <c r="A120" s="856" t="s">
        <v>715</v>
      </c>
      <c r="B120" s="767"/>
      <c r="C120" s="495"/>
      <c r="D120" s="495"/>
      <c r="E120" s="495"/>
      <c r="F120" s="495"/>
      <c r="G120" s="495"/>
      <c r="H120" s="495"/>
    </row>
    <row r="121" spans="1:8" ht="11.25">
      <c r="A121" s="856" t="s">
        <v>815</v>
      </c>
      <c r="B121" s="838" t="s">
        <v>366</v>
      </c>
      <c r="C121" s="495">
        <v>118</v>
      </c>
      <c r="D121" s="495">
        <v>103007</v>
      </c>
      <c r="E121" s="495">
        <v>82</v>
      </c>
      <c r="F121" s="495">
        <v>101637</v>
      </c>
      <c r="G121" s="495">
        <v>36</v>
      </c>
      <c r="H121" s="495">
        <v>1370</v>
      </c>
    </row>
    <row r="122" spans="1:8" ht="11.25">
      <c r="A122" s="771"/>
      <c r="B122" s="767"/>
      <c r="C122" s="495"/>
      <c r="D122" s="495"/>
      <c r="E122" s="495"/>
      <c r="F122" s="495"/>
      <c r="G122" s="495"/>
      <c r="H122" s="495"/>
    </row>
    <row r="123" spans="1:8" ht="11.25">
      <c r="A123" s="776" t="s">
        <v>600</v>
      </c>
      <c r="B123" s="767" t="s">
        <v>811</v>
      </c>
      <c r="C123" s="508">
        <v>9870</v>
      </c>
      <c r="D123" s="508">
        <v>1273716</v>
      </c>
      <c r="E123" s="508">
        <v>9060</v>
      </c>
      <c r="F123" s="508">
        <v>1099706</v>
      </c>
      <c r="G123" s="508">
        <v>810</v>
      </c>
      <c r="H123" s="508">
        <v>174010</v>
      </c>
    </row>
    <row r="124" spans="1:8" ht="11.25">
      <c r="A124" s="500"/>
      <c r="B124" s="753"/>
      <c r="C124" s="509"/>
      <c r="D124" s="509"/>
      <c r="E124" s="509"/>
      <c r="F124" s="509"/>
      <c r="G124" s="509"/>
      <c r="H124" s="509"/>
    </row>
    <row r="125" spans="1:8" ht="11.25">
      <c r="A125" s="500"/>
      <c r="B125" s="753"/>
      <c r="C125" s="509"/>
      <c r="D125" s="509"/>
      <c r="E125" s="509"/>
      <c r="F125" s="509"/>
      <c r="G125" s="509"/>
      <c r="H125" s="509"/>
    </row>
    <row r="126" spans="2:8" s="500" customFormat="1" ht="11.25">
      <c r="B126" s="753"/>
      <c r="C126" s="509"/>
      <c r="D126" s="509"/>
      <c r="E126" s="509"/>
      <c r="F126" s="509"/>
      <c r="G126" s="509"/>
      <c r="H126" s="509"/>
    </row>
    <row r="127" spans="1:8" s="500" customFormat="1" ht="12.75">
      <c r="A127" s="512" t="s">
        <v>365</v>
      </c>
      <c r="B127" s="753"/>
      <c r="C127" s="509"/>
      <c r="D127" s="509"/>
      <c r="E127" s="509"/>
      <c r="F127" s="509"/>
      <c r="G127" s="509"/>
      <c r="H127" s="509"/>
    </row>
    <row r="128" spans="1:2" ht="11.25">
      <c r="A128" s="773" t="s">
        <v>703</v>
      </c>
      <c r="B128" s="753"/>
    </row>
    <row r="129" ht="11.25">
      <c r="A129" s="773" t="s">
        <v>782</v>
      </c>
    </row>
    <row r="130" ht="11.25">
      <c r="A130" s="773" t="s">
        <v>704</v>
      </c>
    </row>
    <row r="131" spans="1:8" s="754" customFormat="1" ht="12" customHeight="1">
      <c r="A131" s="1189" t="s">
        <v>783</v>
      </c>
      <c r="B131" s="1189"/>
      <c r="C131" s="1189"/>
      <c r="D131" s="1189"/>
      <c r="E131" s="1189"/>
      <c r="F131" s="1189"/>
      <c r="G131" s="1189"/>
      <c r="H131" s="1189"/>
    </row>
    <row r="132" spans="1:8" s="754" customFormat="1" ht="12" customHeight="1">
      <c r="A132" s="1189" t="s">
        <v>367</v>
      </c>
      <c r="B132" s="1189"/>
      <c r="C132" s="1189"/>
      <c r="D132" s="1189"/>
      <c r="E132" s="1189"/>
      <c r="F132" s="1189"/>
      <c r="G132" s="1189"/>
      <c r="H132" s="1189"/>
    </row>
    <row r="133" spans="1:8" s="757" customFormat="1" ht="11.25">
      <c r="A133" s="755"/>
      <c r="B133" s="473"/>
      <c r="C133" s="473"/>
      <c r="D133" s="473"/>
      <c r="E133" s="473"/>
      <c r="F133" s="473"/>
      <c r="G133" s="473"/>
      <c r="H133" s="756"/>
    </row>
    <row r="134" spans="1:8" s="754" customFormat="1" ht="12.75" customHeight="1">
      <c r="A134" s="758"/>
      <c r="B134" s="1196" t="s">
        <v>682</v>
      </c>
      <c r="C134" s="1190" t="s">
        <v>742</v>
      </c>
      <c r="D134" s="1191"/>
      <c r="E134" s="759" t="s">
        <v>743</v>
      </c>
      <c r="F134" s="759"/>
      <c r="G134" s="759"/>
      <c r="H134" s="759"/>
    </row>
    <row r="135" spans="1:8" s="754" customFormat="1" ht="45" customHeight="1">
      <c r="A135" s="760" t="s">
        <v>744</v>
      </c>
      <c r="B135" s="1197"/>
      <c r="C135" s="1192"/>
      <c r="D135" s="1193"/>
      <c r="E135" s="761" t="s">
        <v>745</v>
      </c>
      <c r="F135" s="774"/>
      <c r="G135" s="761" t="s">
        <v>784</v>
      </c>
      <c r="H135" s="761"/>
    </row>
    <row r="136" spans="1:8" s="754" customFormat="1" ht="11.25">
      <c r="A136" s="762"/>
      <c r="B136" s="1198"/>
      <c r="C136" s="482" t="s">
        <v>341</v>
      </c>
      <c r="D136" s="482" t="s">
        <v>394</v>
      </c>
      <c r="E136" s="482" t="s">
        <v>341</v>
      </c>
      <c r="F136" s="482" t="s">
        <v>394</v>
      </c>
      <c r="G136" s="482" t="s">
        <v>341</v>
      </c>
      <c r="H136" s="775" t="s">
        <v>394</v>
      </c>
    </row>
    <row r="137" spans="1:8" s="754" customFormat="1" ht="7.5" customHeight="1">
      <c r="A137" s="764"/>
      <c r="B137" s="765"/>
      <c r="C137" s="487"/>
      <c r="D137" s="487"/>
      <c r="E137" s="487"/>
      <c r="F137" s="487"/>
      <c r="G137" s="487"/>
      <c r="H137" s="676"/>
    </row>
    <row r="138" spans="1:8" ht="11.25">
      <c r="A138" s="770" t="s">
        <v>816</v>
      </c>
      <c r="B138" s="767"/>
      <c r="C138" s="495"/>
      <c r="D138" s="495"/>
      <c r="E138" s="495"/>
      <c r="F138" s="495"/>
      <c r="G138" s="495"/>
      <c r="H138" s="495"/>
    </row>
    <row r="139" spans="1:8" ht="11.25">
      <c r="A139" s="856" t="s">
        <v>817</v>
      </c>
      <c r="B139" s="767"/>
      <c r="C139" s="495"/>
      <c r="D139" s="495"/>
      <c r="E139" s="495"/>
      <c r="F139" s="495"/>
      <c r="G139" s="495"/>
      <c r="H139" s="495"/>
    </row>
    <row r="140" spans="1:8" ht="11.25">
      <c r="A140" s="770" t="s">
        <v>818</v>
      </c>
      <c r="B140" s="767"/>
      <c r="C140" s="495"/>
      <c r="D140" s="495"/>
      <c r="E140" s="495"/>
      <c r="F140" s="495"/>
      <c r="G140" s="495"/>
      <c r="H140" s="495"/>
    </row>
    <row r="141" spans="1:8" ht="11.25">
      <c r="A141" s="770"/>
      <c r="B141" s="767"/>
      <c r="C141" s="495"/>
      <c r="D141" s="495"/>
      <c r="E141" s="495"/>
      <c r="F141" s="495"/>
      <c r="G141" s="495"/>
      <c r="H141" s="495"/>
    </row>
    <row r="142" spans="1:8" s="932" customFormat="1" ht="11.25">
      <c r="A142" s="856" t="s">
        <v>416</v>
      </c>
      <c r="B142" s="767" t="s">
        <v>445</v>
      </c>
      <c r="C142" s="495">
        <v>5019</v>
      </c>
      <c r="D142" s="495">
        <v>193466</v>
      </c>
      <c r="E142" s="495">
        <v>4603</v>
      </c>
      <c r="F142" s="495">
        <v>169845</v>
      </c>
      <c r="G142" s="495">
        <v>416</v>
      </c>
      <c r="H142" s="495">
        <v>23621</v>
      </c>
    </row>
    <row r="143" spans="1:8" s="932" customFormat="1" ht="11.25">
      <c r="A143" s="856"/>
      <c r="B143" s="767"/>
      <c r="C143" s="495"/>
      <c r="D143" s="495"/>
      <c r="E143" s="495"/>
      <c r="F143" s="495"/>
      <c r="G143" s="495"/>
      <c r="H143" s="495"/>
    </row>
    <row r="144" spans="1:8" ht="11.25">
      <c r="A144" s="856" t="s">
        <v>417</v>
      </c>
      <c r="B144" s="767"/>
      <c r="C144" s="495"/>
      <c r="D144" s="495"/>
      <c r="E144" s="495"/>
      <c r="F144" s="495"/>
      <c r="G144" s="495"/>
      <c r="H144" s="495"/>
    </row>
    <row r="145" spans="1:8" ht="11.25">
      <c r="A145" s="934" t="s">
        <v>418</v>
      </c>
      <c r="B145" s="767" t="s">
        <v>445</v>
      </c>
      <c r="C145" s="495">
        <v>35</v>
      </c>
      <c r="D145" s="495">
        <v>55942</v>
      </c>
      <c r="E145" s="495">
        <v>30</v>
      </c>
      <c r="F145" s="495">
        <v>48819</v>
      </c>
      <c r="G145" s="495">
        <v>5</v>
      </c>
      <c r="H145" s="495">
        <v>7123</v>
      </c>
    </row>
    <row r="146" spans="1:8" ht="11.25">
      <c r="A146" s="933"/>
      <c r="B146" s="767"/>
      <c r="C146" s="495"/>
      <c r="D146" s="495"/>
      <c r="E146" s="495"/>
      <c r="F146" s="495"/>
      <c r="G146" s="495"/>
      <c r="H146" s="495"/>
    </row>
    <row r="147" spans="1:8" ht="11.25">
      <c r="A147" s="856" t="s">
        <v>419</v>
      </c>
      <c r="B147" s="767" t="s">
        <v>445</v>
      </c>
      <c r="C147" s="495">
        <v>570</v>
      </c>
      <c r="D147" s="495">
        <v>16990</v>
      </c>
      <c r="E147" s="495">
        <v>536</v>
      </c>
      <c r="F147" s="495">
        <v>15811</v>
      </c>
      <c r="G147" s="495">
        <v>34</v>
      </c>
      <c r="H147" s="495">
        <v>1179</v>
      </c>
    </row>
    <row r="148" spans="1:8" ht="11.25">
      <c r="A148" s="933"/>
      <c r="B148" s="767"/>
      <c r="C148" s="495"/>
      <c r="D148" s="495"/>
      <c r="E148" s="495"/>
      <c r="F148" s="495"/>
      <c r="G148" s="495"/>
      <c r="H148" s="495"/>
    </row>
    <row r="149" spans="1:8" ht="11.25">
      <c r="A149" s="933" t="s">
        <v>819</v>
      </c>
      <c r="B149" s="767" t="s">
        <v>445</v>
      </c>
      <c r="C149" s="495" t="s">
        <v>445</v>
      </c>
      <c r="D149" s="495" t="s">
        <v>445</v>
      </c>
      <c r="E149" s="495" t="s">
        <v>445</v>
      </c>
      <c r="F149" s="495" t="s">
        <v>445</v>
      </c>
      <c r="G149" s="495" t="s">
        <v>445</v>
      </c>
      <c r="H149" s="495" t="s">
        <v>445</v>
      </c>
    </row>
    <row r="150" spans="1:8" ht="11.25">
      <c r="A150" s="770"/>
      <c r="B150" s="767"/>
      <c r="C150" s="495"/>
      <c r="D150" s="495"/>
      <c r="E150" s="495"/>
      <c r="F150" s="495"/>
      <c r="G150" s="495"/>
      <c r="H150" s="495"/>
    </row>
    <row r="151" spans="1:8" s="677" customFormat="1" ht="11.25">
      <c r="A151" s="776" t="s">
        <v>834</v>
      </c>
      <c r="B151" s="767" t="s">
        <v>811</v>
      </c>
      <c r="C151" s="508">
        <v>5702</v>
      </c>
      <c r="D151" s="508">
        <v>1007319</v>
      </c>
      <c r="E151" s="508">
        <v>5267</v>
      </c>
      <c r="F151" s="508">
        <v>865231</v>
      </c>
      <c r="G151" s="508">
        <v>435</v>
      </c>
      <c r="H151" s="508">
        <v>142088</v>
      </c>
    </row>
    <row r="152" spans="1:8" ht="11.25">
      <c r="A152" s="770"/>
      <c r="B152" s="767"/>
      <c r="C152" s="495"/>
      <c r="D152" s="495"/>
      <c r="E152" s="495"/>
      <c r="F152" s="495"/>
      <c r="G152" s="495"/>
      <c r="H152" s="495"/>
    </row>
    <row r="153" spans="1:8" ht="11.25">
      <c r="A153" s="770" t="s">
        <v>835</v>
      </c>
      <c r="B153" s="767" t="s">
        <v>445</v>
      </c>
      <c r="C153" s="495">
        <v>343</v>
      </c>
      <c r="D153" s="495">
        <v>900</v>
      </c>
      <c r="E153" s="495" t="s">
        <v>445</v>
      </c>
      <c r="F153" s="495" t="s">
        <v>445</v>
      </c>
      <c r="G153" s="495">
        <v>343</v>
      </c>
      <c r="H153" s="495">
        <v>900</v>
      </c>
    </row>
    <row r="154" spans="1:8" ht="11.25">
      <c r="A154" s="770"/>
      <c r="B154" s="767"/>
      <c r="C154" s="495"/>
      <c r="D154" s="495"/>
      <c r="E154" s="495"/>
      <c r="F154" s="495"/>
      <c r="G154" s="495"/>
      <c r="H154" s="495"/>
    </row>
    <row r="155" spans="1:8" ht="11.25">
      <c r="A155" s="766" t="s">
        <v>617</v>
      </c>
      <c r="B155" s="767" t="s">
        <v>811</v>
      </c>
      <c r="C155" s="508">
        <v>5513</v>
      </c>
      <c r="D155" s="508">
        <v>1006419</v>
      </c>
      <c r="E155" s="508">
        <v>5268</v>
      </c>
      <c r="F155" s="508">
        <v>865231</v>
      </c>
      <c r="G155" s="508">
        <v>245</v>
      </c>
      <c r="H155" s="508">
        <v>141187</v>
      </c>
    </row>
    <row r="156" spans="1:8" ht="11.25">
      <c r="A156" s="770"/>
      <c r="B156" s="767"/>
      <c r="C156" s="495"/>
      <c r="D156" s="495"/>
      <c r="E156" s="495"/>
      <c r="F156" s="495"/>
      <c r="G156" s="495"/>
      <c r="H156" s="495"/>
    </row>
    <row r="157" spans="1:8" ht="11.25">
      <c r="A157" s="770" t="s">
        <v>836</v>
      </c>
      <c r="B157" s="767"/>
      <c r="C157" s="495"/>
      <c r="D157" s="495"/>
      <c r="E157" s="495"/>
      <c r="F157" s="495"/>
      <c r="G157" s="495"/>
      <c r="H157" s="495"/>
    </row>
    <row r="158" spans="1:8" ht="11.25">
      <c r="A158" s="856" t="s">
        <v>837</v>
      </c>
      <c r="B158" s="767"/>
      <c r="C158" s="495"/>
      <c r="D158" s="495"/>
      <c r="E158" s="495"/>
      <c r="F158" s="495"/>
      <c r="G158" s="495"/>
      <c r="H158" s="495"/>
    </row>
    <row r="159" spans="1:8" ht="11.25">
      <c r="A159" s="856" t="s">
        <v>838</v>
      </c>
      <c r="B159" s="767"/>
      <c r="C159" s="495"/>
      <c r="D159" s="495"/>
      <c r="E159" s="495"/>
      <c r="F159" s="495"/>
      <c r="G159" s="495"/>
      <c r="H159" s="495"/>
    </row>
    <row r="160" spans="1:8" ht="11.25">
      <c r="A160" s="856" t="s">
        <v>839</v>
      </c>
      <c r="B160" s="767" t="s">
        <v>445</v>
      </c>
      <c r="C160" s="495">
        <v>30</v>
      </c>
      <c r="D160" s="495">
        <v>952</v>
      </c>
      <c r="E160" s="495">
        <v>6</v>
      </c>
      <c r="F160" s="495">
        <v>28</v>
      </c>
      <c r="G160" s="495">
        <v>24</v>
      </c>
      <c r="H160" s="495">
        <v>924</v>
      </c>
    </row>
    <row r="161" spans="1:8" ht="11.25">
      <c r="A161" s="770"/>
      <c r="B161" s="767"/>
      <c r="C161" s="495"/>
      <c r="D161" s="495"/>
      <c r="E161" s="495"/>
      <c r="F161" s="495"/>
      <c r="G161" s="495"/>
      <c r="H161" s="495"/>
    </row>
    <row r="162" spans="1:8" ht="11.25">
      <c r="A162" s="770" t="s">
        <v>821</v>
      </c>
      <c r="B162" s="767"/>
      <c r="C162" s="495"/>
      <c r="D162" s="495"/>
      <c r="E162" s="495"/>
      <c r="F162" s="495"/>
      <c r="G162" s="495"/>
      <c r="H162" s="495"/>
    </row>
    <row r="163" spans="1:8" ht="11.25">
      <c r="A163" s="856" t="s">
        <v>822</v>
      </c>
      <c r="B163" s="767"/>
      <c r="C163" s="495"/>
      <c r="D163" s="495"/>
      <c r="E163" s="495"/>
      <c r="F163" s="495"/>
      <c r="G163" s="495"/>
      <c r="H163" s="495"/>
    </row>
    <row r="164" spans="1:8" ht="11.25">
      <c r="A164" s="856" t="s">
        <v>823</v>
      </c>
      <c r="B164" s="767"/>
      <c r="C164" s="495"/>
      <c r="D164" s="495"/>
      <c r="E164" s="495"/>
      <c r="F164" s="495"/>
      <c r="G164" s="495"/>
      <c r="H164" s="495"/>
    </row>
    <row r="165" spans="1:13" s="677" customFormat="1" ht="11.25">
      <c r="A165" s="856" t="s">
        <v>824</v>
      </c>
      <c r="B165" s="767" t="s">
        <v>445</v>
      </c>
      <c r="C165" s="495">
        <v>16</v>
      </c>
      <c r="D165" s="495">
        <v>207</v>
      </c>
      <c r="E165" s="495">
        <v>16</v>
      </c>
      <c r="F165" s="495">
        <v>207</v>
      </c>
      <c r="G165" s="495" t="s">
        <v>445</v>
      </c>
      <c r="H165" s="495" t="s">
        <v>445</v>
      </c>
      <c r="I165" s="777"/>
      <c r="J165" s="777"/>
      <c r="K165" s="777"/>
      <c r="L165" s="777"/>
      <c r="M165" s="777"/>
    </row>
    <row r="166" spans="1:8" ht="7.5" customHeight="1">
      <c r="A166" s="770"/>
      <c r="B166" s="767"/>
      <c r="C166" s="495"/>
      <c r="D166" s="495"/>
      <c r="E166" s="495"/>
      <c r="F166" s="495"/>
      <c r="G166" s="495"/>
      <c r="H166" s="495"/>
    </row>
    <row r="167" spans="1:8" ht="11.25">
      <c r="A167" s="856" t="s">
        <v>825</v>
      </c>
      <c r="B167" s="767" t="s">
        <v>752</v>
      </c>
      <c r="C167" s="495">
        <v>54</v>
      </c>
      <c r="D167" s="495">
        <v>982</v>
      </c>
      <c r="E167" s="495">
        <v>46</v>
      </c>
      <c r="F167" s="495">
        <v>975</v>
      </c>
      <c r="G167" s="495">
        <v>8</v>
      </c>
      <c r="H167" s="495">
        <v>7</v>
      </c>
    </row>
    <row r="168" spans="1:8" ht="11.25">
      <c r="A168" s="770"/>
      <c r="B168" s="767"/>
      <c r="C168" s="495"/>
      <c r="D168" s="495"/>
      <c r="E168" s="495"/>
      <c r="F168" s="495"/>
      <c r="G168" s="495"/>
      <c r="H168" s="495"/>
    </row>
    <row r="169" spans="1:8" ht="11.25">
      <c r="A169" s="770" t="s">
        <v>826</v>
      </c>
      <c r="B169" s="767"/>
      <c r="C169" s="495"/>
      <c r="D169" s="495"/>
      <c r="E169" s="495"/>
      <c r="F169" s="495"/>
      <c r="G169" s="495"/>
      <c r="H169" s="495"/>
    </row>
    <row r="170" spans="1:8" ht="11.25">
      <c r="A170" s="856" t="s">
        <v>827</v>
      </c>
      <c r="B170" s="767"/>
      <c r="C170" s="495"/>
      <c r="D170" s="495"/>
      <c r="E170" s="495"/>
      <c r="F170" s="495"/>
      <c r="G170" s="495"/>
      <c r="H170" s="495"/>
    </row>
    <row r="171" spans="1:8" ht="11.25">
      <c r="A171" s="856" t="s">
        <v>828</v>
      </c>
      <c r="B171" s="767"/>
      <c r="C171" s="495"/>
      <c r="D171" s="495"/>
      <c r="E171" s="495"/>
      <c r="F171" s="495"/>
      <c r="G171" s="495"/>
      <c r="H171" s="495"/>
    </row>
    <row r="172" spans="1:8" ht="11.25">
      <c r="A172" s="856" t="s">
        <v>829</v>
      </c>
      <c r="B172" s="767" t="s">
        <v>752</v>
      </c>
      <c r="C172" s="495" t="s">
        <v>3</v>
      </c>
      <c r="D172" s="495" t="s">
        <v>3</v>
      </c>
      <c r="E172" s="495" t="s">
        <v>445</v>
      </c>
      <c r="F172" s="495" t="s">
        <v>445</v>
      </c>
      <c r="G172" s="495" t="s">
        <v>3</v>
      </c>
      <c r="H172" s="495" t="s">
        <v>3</v>
      </c>
    </row>
    <row r="173" spans="1:8" ht="11.25">
      <c r="A173" s="770"/>
      <c r="B173" s="767"/>
      <c r="C173" s="495"/>
      <c r="D173" s="495"/>
      <c r="E173" s="495"/>
      <c r="F173" s="495"/>
      <c r="G173" s="495"/>
      <c r="H173" s="495"/>
    </row>
    <row r="174" spans="1:8" ht="11.25">
      <c r="A174" s="766" t="s">
        <v>651</v>
      </c>
      <c r="B174" s="767" t="s">
        <v>811</v>
      </c>
      <c r="C174" s="508">
        <v>5393</v>
      </c>
      <c r="D174" s="508">
        <v>251427</v>
      </c>
      <c r="E174" s="508">
        <v>5147</v>
      </c>
      <c r="F174" s="508">
        <v>217045</v>
      </c>
      <c r="G174" s="508">
        <v>246</v>
      </c>
      <c r="H174" s="508">
        <v>34382</v>
      </c>
    </row>
    <row r="175" spans="1:17" s="677" customFormat="1" ht="11.25">
      <c r="A175" s="778"/>
      <c r="B175" s="767"/>
      <c r="C175" s="508"/>
      <c r="D175" s="508"/>
      <c r="E175" s="508"/>
      <c r="F175" s="508"/>
      <c r="G175" s="508"/>
      <c r="I175" s="777"/>
      <c r="J175" s="777"/>
      <c r="K175" s="777"/>
      <c r="L175" s="777"/>
      <c r="M175" s="777"/>
      <c r="N175" s="777"/>
      <c r="O175" s="777"/>
      <c r="P175" s="777">
        <f>SUM(J177:J178)</f>
        <v>0</v>
      </c>
      <c r="Q175" s="777">
        <f>SUM(K177:K178)</f>
        <v>0</v>
      </c>
    </row>
    <row r="176" spans="1:8" ht="11.25" customHeight="1">
      <c r="A176" s="770" t="s">
        <v>653</v>
      </c>
      <c r="B176" s="767"/>
      <c r="C176" s="495">
        <v>5382</v>
      </c>
      <c r="D176" s="495">
        <v>251558</v>
      </c>
      <c r="E176" s="495">
        <v>5136</v>
      </c>
      <c r="F176" s="495">
        <v>217176</v>
      </c>
      <c r="G176" s="495">
        <v>246</v>
      </c>
      <c r="H176" s="495">
        <v>34382</v>
      </c>
    </row>
    <row r="177" spans="1:8" ht="11.25">
      <c r="A177" s="770" t="s">
        <v>654</v>
      </c>
      <c r="B177" s="767"/>
      <c r="C177" s="495">
        <v>11</v>
      </c>
      <c r="D177" s="495">
        <v>-131</v>
      </c>
      <c r="E177" s="495">
        <v>11</v>
      </c>
      <c r="F177" s="495">
        <v>-131</v>
      </c>
      <c r="G177" s="495" t="s">
        <v>445</v>
      </c>
      <c r="H177" s="495" t="s">
        <v>445</v>
      </c>
    </row>
    <row r="178" spans="1:8" ht="11.25">
      <c r="A178" s="770"/>
      <c r="B178" s="767"/>
      <c r="C178" s="495"/>
      <c r="D178" s="495"/>
      <c r="E178" s="495"/>
      <c r="F178" s="495"/>
      <c r="G178" s="495"/>
      <c r="H178" s="495"/>
    </row>
    <row r="179" spans="1:8" ht="11.25">
      <c r="A179" s="770" t="s">
        <v>830</v>
      </c>
      <c r="B179" s="767"/>
      <c r="C179" s="495"/>
      <c r="D179" s="495"/>
      <c r="E179" s="495"/>
      <c r="F179" s="495"/>
      <c r="G179" s="495"/>
      <c r="H179" s="495"/>
    </row>
    <row r="180" spans="1:8" ht="11.25">
      <c r="A180" s="856" t="s">
        <v>831</v>
      </c>
      <c r="B180" s="767" t="s">
        <v>445</v>
      </c>
      <c r="C180" s="495">
        <v>842</v>
      </c>
      <c r="D180" s="495">
        <v>17274</v>
      </c>
      <c r="E180" s="495">
        <v>689</v>
      </c>
      <c r="F180" s="495">
        <v>13691</v>
      </c>
      <c r="G180" s="495">
        <v>153</v>
      </c>
      <c r="H180" s="495">
        <v>3583</v>
      </c>
    </row>
    <row r="181" spans="1:8" ht="11.25">
      <c r="A181" s="770"/>
      <c r="B181" s="767"/>
      <c r="C181" s="495"/>
      <c r="D181" s="495"/>
      <c r="E181" s="495"/>
      <c r="F181" s="495"/>
      <c r="G181" s="495"/>
      <c r="H181" s="495"/>
    </row>
    <row r="182" spans="1:8" ht="11.25">
      <c r="A182" s="770" t="s">
        <v>832</v>
      </c>
      <c r="B182" s="767" t="s">
        <v>445</v>
      </c>
      <c r="C182" s="495">
        <v>3286</v>
      </c>
      <c r="D182" s="495">
        <v>10624</v>
      </c>
      <c r="E182" s="495">
        <v>3022</v>
      </c>
      <c r="F182" s="495">
        <v>9092</v>
      </c>
      <c r="G182" s="495">
        <v>264</v>
      </c>
      <c r="H182" s="495">
        <v>1532</v>
      </c>
    </row>
    <row r="183" spans="1:8" ht="11.25">
      <c r="A183" s="770"/>
      <c r="B183" s="767"/>
      <c r="C183" s="495"/>
      <c r="D183" s="495"/>
      <c r="E183" s="495"/>
      <c r="F183" s="495"/>
      <c r="G183" s="495"/>
      <c r="H183" s="495"/>
    </row>
    <row r="184" spans="1:8" ht="11.25">
      <c r="A184" s="766" t="s">
        <v>833</v>
      </c>
      <c r="B184" s="767" t="s">
        <v>811</v>
      </c>
      <c r="C184" s="508">
        <v>6706</v>
      </c>
      <c r="D184" s="508">
        <v>223531</v>
      </c>
      <c r="E184" s="508">
        <v>6270</v>
      </c>
      <c r="F184" s="508">
        <v>194263</v>
      </c>
      <c r="G184" s="508">
        <v>436</v>
      </c>
      <c r="H184" s="508">
        <v>29267</v>
      </c>
    </row>
    <row r="185" spans="1:8" ht="11.25">
      <c r="A185" s="778"/>
      <c r="B185" s="767"/>
      <c r="C185" s="508"/>
      <c r="D185" s="508"/>
      <c r="E185" s="508"/>
      <c r="F185" s="508"/>
      <c r="G185" s="508"/>
      <c r="H185" s="677"/>
    </row>
    <row r="186" spans="1:8" ht="11.25" customHeight="1">
      <c r="A186" s="770" t="s">
        <v>653</v>
      </c>
      <c r="B186" s="767"/>
      <c r="C186" s="495">
        <v>5235</v>
      </c>
      <c r="D186" s="495">
        <v>234212</v>
      </c>
      <c r="E186" s="495">
        <v>4998</v>
      </c>
      <c r="F186" s="495">
        <v>203577</v>
      </c>
      <c r="G186" s="495">
        <v>237</v>
      </c>
      <c r="H186" s="495">
        <v>30634</v>
      </c>
    </row>
    <row r="187" spans="1:8" ht="11.25">
      <c r="A187" s="770" t="s">
        <v>654</v>
      </c>
      <c r="B187" s="767"/>
      <c r="C187" s="495">
        <v>1471</v>
      </c>
      <c r="D187" s="495">
        <v>-10681</v>
      </c>
      <c r="E187" s="495">
        <v>1272</v>
      </c>
      <c r="F187" s="495">
        <v>-9314</v>
      </c>
      <c r="G187" s="495">
        <v>199</v>
      </c>
      <c r="H187" s="495">
        <v>-1367</v>
      </c>
    </row>
    <row r="188" spans="2:8" ht="11.25">
      <c r="B188" s="753"/>
      <c r="C188" s="509"/>
      <c r="D188" s="509"/>
      <c r="E188" s="509"/>
      <c r="F188" s="509"/>
      <c r="G188" s="495"/>
      <c r="H188" s="495"/>
    </row>
    <row r="189" spans="2:8" ht="11.25">
      <c r="B189" s="753"/>
      <c r="C189" s="509"/>
      <c r="D189" s="509"/>
      <c r="E189" s="509"/>
      <c r="F189" s="509"/>
      <c r="G189" s="495"/>
      <c r="H189" s="495"/>
    </row>
    <row r="190" spans="2:8" ht="11.25">
      <c r="B190" s="753"/>
      <c r="C190" s="509"/>
      <c r="D190" s="509"/>
      <c r="E190" s="509"/>
      <c r="F190" s="509"/>
      <c r="G190" s="495"/>
      <c r="H190" s="495"/>
    </row>
    <row r="191" spans="2:8" ht="11.25">
      <c r="B191" s="753"/>
      <c r="C191" s="509"/>
      <c r="D191" s="509"/>
      <c r="E191" s="509"/>
      <c r="F191" s="509"/>
      <c r="G191" s="495"/>
      <c r="H191" s="495"/>
    </row>
    <row r="192" spans="1:8" s="512" customFormat="1" ht="12.75">
      <c r="A192" s="773"/>
      <c r="B192" s="753"/>
      <c r="C192" s="509"/>
      <c r="D192" s="509"/>
      <c r="E192" s="509"/>
      <c r="F192" s="509"/>
      <c r="G192" s="495"/>
      <c r="H192" s="495"/>
    </row>
    <row r="193" spans="1:8" s="754" customFormat="1" ht="12.75">
      <c r="A193" s="512" t="s">
        <v>365</v>
      </c>
      <c r="B193" s="753"/>
      <c r="C193" s="509"/>
      <c r="D193" s="509"/>
      <c r="E193" s="509"/>
      <c r="F193" s="509"/>
      <c r="G193" s="495"/>
      <c r="H193" s="495"/>
    </row>
    <row r="194" spans="1:2" ht="11.25">
      <c r="A194" s="773" t="s">
        <v>703</v>
      </c>
      <c r="B194" s="753"/>
    </row>
    <row r="195" ht="11.25">
      <c r="A195" s="773" t="s">
        <v>782</v>
      </c>
    </row>
    <row r="196" ht="11.25">
      <c r="A196" s="773" t="s">
        <v>704</v>
      </c>
    </row>
    <row r="197" spans="1:2" ht="11.25">
      <c r="A197" s="493"/>
      <c r="B197" s="753"/>
    </row>
    <row r="198" spans="1:2" ht="11.25">
      <c r="A198" s="493"/>
      <c r="B198" s="753"/>
    </row>
    <row r="199" spans="1:2" ht="11.25">
      <c r="A199" s="493"/>
      <c r="B199" s="753"/>
    </row>
    <row r="200" spans="1:2" ht="11.25">
      <c r="A200" s="493"/>
      <c r="B200" s="753"/>
    </row>
    <row r="201" spans="1:8" ht="12.75">
      <c r="A201" s="493"/>
      <c r="B201" s="512"/>
      <c r="C201" s="512"/>
      <c r="D201" s="512"/>
      <c r="E201" s="512"/>
      <c r="F201" s="512"/>
      <c r="G201" s="512"/>
      <c r="H201" s="512"/>
    </row>
    <row r="202" spans="1:8" ht="12.75">
      <c r="A202" s="493"/>
      <c r="B202" s="512"/>
      <c r="C202" s="487"/>
      <c r="D202" s="487"/>
      <c r="E202" s="487"/>
      <c r="F202" s="487"/>
      <c r="G202" s="487"/>
      <c r="H202" s="676"/>
    </row>
    <row r="203" ht="12.75">
      <c r="B203" s="512"/>
    </row>
    <row r="204" ht="12.75">
      <c r="B204" s="512"/>
    </row>
  </sheetData>
  <mergeCells count="13">
    <mergeCell ref="B134:B136"/>
    <mergeCell ref="A131:H131"/>
    <mergeCell ref="C134:D135"/>
    <mergeCell ref="A67:H67"/>
    <mergeCell ref="B69:B71"/>
    <mergeCell ref="C69:D70"/>
    <mergeCell ref="A1:H1"/>
    <mergeCell ref="A2:H2"/>
    <mergeCell ref="A132:H132"/>
    <mergeCell ref="A66:H66"/>
    <mergeCell ref="C4:D5"/>
    <mergeCell ref="E5:F5"/>
    <mergeCell ref="B4:B6"/>
  </mergeCells>
  <printOptions/>
  <pageMargins left="0.5905511811023623" right="0.5905511811023623" top="0.7874015748031497" bottom="0.3937007874015748" header="0.5118110236220472" footer="0.5118110236220472"/>
  <pageSetup firstPageNumber="39" useFirstPageNumber="1" horizontalDpi="600" verticalDpi="600" orientation="portrait" pageOrder="overThenDown" paperSize="9" r:id="rId1"/>
  <headerFooter alignWithMargins="0">
    <oddHeader>&amp;C&amp;8- &amp;P -</oddHeader>
  </headerFooter>
  <rowBreaks count="1" manualBreakCount="1">
    <brk id="130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57"/>
  <dimension ref="A1:N212"/>
  <sheetViews>
    <sheetView zoomScaleSheetLayoutView="100" workbookViewId="0" topLeftCell="A1">
      <selection activeCell="A1" sqref="A1:H1"/>
    </sheetView>
  </sheetViews>
  <sheetFormatPr defaultColWidth="11.421875" defaultRowHeight="12.75"/>
  <cols>
    <col min="1" max="1" width="30.8515625" style="503" customWidth="1"/>
    <col min="2" max="2" width="5.7109375" style="502" customWidth="1"/>
    <col min="3" max="3" width="9.00390625" style="492" customWidth="1"/>
    <col min="4" max="4" width="9.421875" style="493" customWidth="1"/>
    <col min="5" max="5" width="8.7109375" style="492" customWidth="1"/>
    <col min="6" max="6" width="9.57421875" style="492" customWidth="1"/>
    <col min="7" max="7" width="8.7109375" style="492" customWidth="1"/>
    <col min="8" max="8" width="9.421875" style="492" customWidth="1"/>
    <col min="9" max="13" width="11.421875" style="492" customWidth="1"/>
    <col min="14" max="14" width="10.57421875" style="492" customWidth="1"/>
    <col min="15" max="16384" width="11.421875" style="492" customWidth="1"/>
  </cols>
  <sheetData>
    <row r="1" spans="1:8" s="470" customFormat="1" ht="12.75" customHeight="1">
      <c r="A1" s="1199" t="s">
        <v>988</v>
      </c>
      <c r="B1" s="1199"/>
      <c r="C1" s="1199"/>
      <c r="D1" s="1199"/>
      <c r="E1" s="1199"/>
      <c r="F1" s="1199"/>
      <c r="G1" s="1199"/>
      <c r="H1" s="1199"/>
    </row>
    <row r="2" spans="1:8" s="470" customFormat="1" ht="12" customHeight="1">
      <c r="A2" s="1199" t="s">
        <v>728</v>
      </c>
      <c r="B2" s="1199"/>
      <c r="C2" s="1199"/>
      <c r="D2" s="1199"/>
      <c r="E2" s="1199"/>
      <c r="F2" s="1199"/>
      <c r="G2" s="1199"/>
      <c r="H2" s="1199"/>
    </row>
    <row r="3" spans="1:8" s="475" customFormat="1" ht="11.25">
      <c r="A3" s="471"/>
      <c r="B3" s="472"/>
      <c r="C3" s="472"/>
      <c r="D3" s="473"/>
      <c r="E3" s="472"/>
      <c r="F3" s="472"/>
      <c r="G3" s="472"/>
      <c r="H3" s="474"/>
    </row>
    <row r="4" spans="1:8" s="470" customFormat="1" ht="12.75" customHeight="1">
      <c r="A4" s="476"/>
      <c r="B4" s="1207" t="s">
        <v>682</v>
      </c>
      <c r="C4" s="1201" t="s">
        <v>742</v>
      </c>
      <c r="D4" s="1202"/>
      <c r="E4" s="477" t="s">
        <v>743</v>
      </c>
      <c r="F4" s="477"/>
      <c r="G4" s="477"/>
      <c r="H4" s="477"/>
    </row>
    <row r="5" spans="1:8" s="470" customFormat="1" ht="45" customHeight="1">
      <c r="A5" s="478" t="s">
        <v>744</v>
      </c>
      <c r="B5" s="1208"/>
      <c r="C5" s="1203"/>
      <c r="D5" s="1204"/>
      <c r="E5" s="1205" t="s">
        <v>745</v>
      </c>
      <c r="F5" s="1206"/>
      <c r="G5" s="479" t="s">
        <v>746</v>
      </c>
      <c r="H5" s="479"/>
    </row>
    <row r="6" spans="1:8" s="470" customFormat="1" ht="11.25" customHeight="1">
      <c r="A6" s="480"/>
      <c r="B6" s="1209"/>
      <c r="C6" s="481" t="s">
        <v>341</v>
      </c>
      <c r="D6" s="482" t="s">
        <v>394</v>
      </c>
      <c r="E6" s="481" t="s">
        <v>341</v>
      </c>
      <c r="F6" s="481" t="s">
        <v>394</v>
      </c>
      <c r="G6" s="481" t="s">
        <v>341</v>
      </c>
      <c r="H6" s="483" t="s">
        <v>394</v>
      </c>
    </row>
    <row r="7" spans="1:8" s="470" customFormat="1" ht="7.5" customHeight="1">
      <c r="A7" s="484"/>
      <c r="B7" s="485"/>
      <c r="C7" s="486"/>
      <c r="D7" s="487"/>
      <c r="E7" s="486"/>
      <c r="F7" s="486"/>
      <c r="G7" s="486"/>
      <c r="H7" s="488"/>
    </row>
    <row r="8" spans="1:8" s="491" customFormat="1" ht="11.25">
      <c r="A8" s="489" t="s">
        <v>747</v>
      </c>
      <c r="B8" s="490"/>
      <c r="C8" s="513">
        <v>295</v>
      </c>
      <c r="D8" s="513">
        <v>58860</v>
      </c>
      <c r="E8" s="513">
        <v>266</v>
      </c>
      <c r="F8" s="513">
        <v>52518</v>
      </c>
      <c r="G8" s="513">
        <v>29</v>
      </c>
      <c r="H8" s="513">
        <v>6342</v>
      </c>
    </row>
    <row r="9" spans="1:8" ht="11.25">
      <c r="A9" s="489"/>
      <c r="B9" s="490"/>
      <c r="C9" s="513"/>
      <c r="D9" s="513"/>
      <c r="E9" s="513"/>
      <c r="F9" s="513"/>
      <c r="G9" s="513"/>
      <c r="H9" s="513"/>
    </row>
    <row r="10" spans="1:8" s="491" customFormat="1" ht="11.25">
      <c r="A10" s="489" t="s">
        <v>748</v>
      </c>
      <c r="B10" s="838" t="s">
        <v>366</v>
      </c>
      <c r="C10" s="513">
        <v>6833</v>
      </c>
      <c r="D10" s="513">
        <v>-900599</v>
      </c>
      <c r="E10" s="513">
        <v>5958</v>
      </c>
      <c r="F10" s="513">
        <v>-749472</v>
      </c>
      <c r="G10" s="513">
        <v>875</v>
      </c>
      <c r="H10" s="513">
        <v>-151127</v>
      </c>
    </row>
    <row r="11" spans="1:8" ht="11.25">
      <c r="A11" s="489"/>
      <c r="B11" s="490"/>
      <c r="C11" s="493"/>
      <c r="E11" s="493"/>
      <c r="F11" s="493"/>
      <c r="G11" s="493"/>
      <c r="H11" s="493"/>
    </row>
    <row r="12" spans="1:8" ht="11.25">
      <c r="A12" s="494" t="s">
        <v>749</v>
      </c>
      <c r="B12" s="490"/>
      <c r="C12" s="493"/>
      <c r="E12" s="493"/>
      <c r="F12" s="493"/>
      <c r="G12" s="493"/>
      <c r="H12" s="493"/>
    </row>
    <row r="13" spans="1:8" ht="11.25">
      <c r="A13" s="856" t="s">
        <v>750</v>
      </c>
      <c r="B13" s="490"/>
      <c r="C13" s="493"/>
      <c r="E13" s="493"/>
      <c r="F13" s="493"/>
      <c r="G13" s="493"/>
      <c r="H13" s="493"/>
    </row>
    <row r="14" spans="1:8" ht="11.25">
      <c r="A14" s="856" t="s">
        <v>751</v>
      </c>
      <c r="B14" s="490" t="s">
        <v>752</v>
      </c>
      <c r="C14" s="495" t="s">
        <v>3</v>
      </c>
      <c r="D14" s="495" t="s">
        <v>3</v>
      </c>
      <c r="E14" s="495" t="s">
        <v>445</v>
      </c>
      <c r="F14" s="495" t="s">
        <v>445</v>
      </c>
      <c r="G14" s="495" t="s">
        <v>3</v>
      </c>
      <c r="H14" s="495" t="s">
        <v>3</v>
      </c>
    </row>
    <row r="15" spans="1:8" ht="11.25">
      <c r="A15" s="494"/>
      <c r="B15" s="490"/>
      <c r="C15" s="493"/>
      <c r="E15" s="495"/>
      <c r="F15" s="495"/>
      <c r="G15" s="493"/>
      <c r="H15" s="493"/>
    </row>
    <row r="16" spans="1:8" ht="11.25">
      <c r="A16" s="494" t="s">
        <v>753</v>
      </c>
      <c r="B16" s="490"/>
      <c r="C16" s="495"/>
      <c r="D16" s="495"/>
      <c r="E16" s="495"/>
      <c r="F16" s="495"/>
      <c r="G16" s="495"/>
      <c r="H16" s="495"/>
    </row>
    <row r="17" spans="1:8" ht="11.25">
      <c r="A17" s="856" t="s">
        <v>754</v>
      </c>
      <c r="B17" s="490"/>
      <c r="C17" s="495"/>
      <c r="D17" s="495"/>
      <c r="E17" s="495"/>
      <c r="F17" s="495"/>
      <c r="G17" s="495"/>
      <c r="H17" s="495"/>
    </row>
    <row r="18" spans="1:8" ht="11.25">
      <c r="A18" s="856" t="s">
        <v>755</v>
      </c>
      <c r="B18" s="490"/>
      <c r="C18" s="495"/>
      <c r="D18" s="495"/>
      <c r="E18" s="495"/>
      <c r="F18" s="495"/>
      <c r="G18" s="495"/>
      <c r="H18" s="495"/>
    </row>
    <row r="19" spans="1:8" ht="11.25">
      <c r="A19" s="856" t="s">
        <v>756</v>
      </c>
      <c r="B19" s="490"/>
      <c r="C19" s="495"/>
      <c r="D19" s="495"/>
      <c r="E19" s="495"/>
      <c r="F19" s="495"/>
      <c r="G19" s="495"/>
      <c r="H19" s="496"/>
    </row>
    <row r="20" spans="1:8" ht="11.25">
      <c r="A20" s="856" t="s">
        <v>719</v>
      </c>
      <c r="B20" s="490"/>
      <c r="C20" s="493"/>
      <c r="E20" s="493"/>
      <c r="F20" s="493"/>
      <c r="G20" s="493"/>
      <c r="H20" s="493"/>
    </row>
    <row r="21" spans="1:8" ht="11.25">
      <c r="A21" s="856" t="s">
        <v>720</v>
      </c>
      <c r="B21" s="490"/>
      <c r="C21" s="495"/>
      <c r="D21" s="495"/>
      <c r="E21" s="495"/>
      <c r="F21" s="495"/>
      <c r="G21" s="495"/>
      <c r="H21" s="495"/>
    </row>
    <row r="22" spans="1:8" ht="11.25">
      <c r="A22" s="856" t="s">
        <v>721</v>
      </c>
      <c r="B22" s="490"/>
      <c r="C22" s="495"/>
      <c r="D22" s="495"/>
      <c r="E22" s="495"/>
      <c r="F22" s="495"/>
      <c r="G22" s="495"/>
      <c r="H22" s="495"/>
    </row>
    <row r="23" spans="1:8" ht="11.25">
      <c r="A23" s="856" t="s">
        <v>723</v>
      </c>
      <c r="B23" s="490"/>
      <c r="C23" s="495"/>
      <c r="D23" s="495"/>
      <c r="E23" s="495"/>
      <c r="F23" s="495"/>
      <c r="G23" s="495"/>
      <c r="H23" s="495"/>
    </row>
    <row r="24" spans="1:8" ht="11.25">
      <c r="A24" s="856" t="s">
        <v>722</v>
      </c>
      <c r="B24" s="838" t="s">
        <v>366</v>
      </c>
      <c r="C24" s="495">
        <v>5</v>
      </c>
      <c r="D24" s="495">
        <v>635</v>
      </c>
      <c r="E24" s="495">
        <v>5</v>
      </c>
      <c r="F24" s="495">
        <v>635</v>
      </c>
      <c r="G24" s="495" t="s">
        <v>445</v>
      </c>
      <c r="H24" s="495" t="s">
        <v>445</v>
      </c>
    </row>
    <row r="25" spans="1:8" ht="11.25">
      <c r="A25" s="494"/>
      <c r="B25" s="490"/>
      <c r="C25" s="495"/>
      <c r="D25" s="495"/>
      <c r="E25" s="495"/>
      <c r="F25" s="495"/>
      <c r="G25" s="495"/>
      <c r="H25" s="495"/>
    </row>
    <row r="26" spans="1:8" ht="11.25">
      <c r="A26" s="494" t="s">
        <v>757</v>
      </c>
      <c r="B26" s="490"/>
      <c r="C26" s="495"/>
      <c r="D26" s="495"/>
      <c r="E26" s="495"/>
      <c r="F26" s="495"/>
      <c r="G26" s="495"/>
      <c r="H26" s="495"/>
    </row>
    <row r="27" spans="1:8" ht="11.25">
      <c r="A27" s="856" t="s">
        <v>758</v>
      </c>
      <c r="B27" s="490" t="s">
        <v>752</v>
      </c>
      <c r="C27" s="495">
        <v>409</v>
      </c>
      <c r="D27" s="495">
        <v>766</v>
      </c>
      <c r="E27" s="495">
        <v>403</v>
      </c>
      <c r="F27" s="495">
        <v>758</v>
      </c>
      <c r="G27" s="495">
        <v>6</v>
      </c>
      <c r="H27" s="495">
        <v>8</v>
      </c>
    </row>
    <row r="28" spans="1:8" ht="11.25">
      <c r="A28" s="494"/>
      <c r="B28" s="490"/>
      <c r="C28" s="495"/>
      <c r="D28" s="495"/>
      <c r="E28" s="495"/>
      <c r="F28" s="495"/>
      <c r="G28" s="495"/>
      <c r="H28" s="495"/>
    </row>
    <row r="29" spans="1:8" ht="11.25">
      <c r="A29" s="494" t="s">
        <v>759</v>
      </c>
      <c r="B29" s="490"/>
      <c r="C29" s="493"/>
      <c r="E29" s="493"/>
      <c r="F29" s="493"/>
      <c r="G29" s="493"/>
      <c r="H29" s="493"/>
    </row>
    <row r="30" spans="1:8" ht="11.25">
      <c r="A30" s="856" t="s">
        <v>760</v>
      </c>
      <c r="B30" s="490" t="s">
        <v>752</v>
      </c>
      <c r="C30" s="495">
        <v>57</v>
      </c>
      <c r="D30" s="495">
        <v>2453</v>
      </c>
      <c r="E30" s="495">
        <v>51</v>
      </c>
      <c r="F30" s="495">
        <v>2356</v>
      </c>
      <c r="G30" s="495">
        <v>6</v>
      </c>
      <c r="H30" s="495">
        <v>96</v>
      </c>
    </row>
    <row r="31" spans="1:8" ht="11.25">
      <c r="A31" s="494"/>
      <c r="B31" s="490"/>
      <c r="C31" s="495"/>
      <c r="D31" s="495"/>
      <c r="E31" s="495"/>
      <c r="F31" s="495"/>
      <c r="G31" s="495"/>
      <c r="H31" s="495"/>
    </row>
    <row r="32" spans="1:8" ht="11.25">
      <c r="A32" s="494" t="s">
        <v>761</v>
      </c>
      <c r="B32" s="490"/>
      <c r="C32" s="493"/>
      <c r="E32" s="493"/>
      <c r="F32" s="493"/>
      <c r="G32" s="493"/>
      <c r="H32" s="493"/>
    </row>
    <row r="33" spans="1:8" ht="11.25">
      <c r="A33" s="856" t="s">
        <v>762</v>
      </c>
      <c r="B33" s="490"/>
      <c r="C33" s="493"/>
      <c r="E33" s="493"/>
      <c r="F33" s="493"/>
      <c r="G33" s="493"/>
      <c r="H33" s="493"/>
    </row>
    <row r="34" spans="1:8" ht="11.25">
      <c r="A34" s="856" t="s">
        <v>763</v>
      </c>
      <c r="B34" s="490" t="s">
        <v>445</v>
      </c>
      <c r="C34" s="495" t="s">
        <v>3</v>
      </c>
      <c r="D34" s="495" t="s">
        <v>3</v>
      </c>
      <c r="E34" s="495" t="s">
        <v>3</v>
      </c>
      <c r="F34" s="495" t="s">
        <v>3</v>
      </c>
      <c r="G34" s="495" t="s">
        <v>3</v>
      </c>
      <c r="H34" s="495" t="s">
        <v>3</v>
      </c>
    </row>
    <row r="35" spans="1:8" ht="11.25">
      <c r="A35" s="494"/>
      <c r="B35" s="490"/>
      <c r="C35" s="493"/>
      <c r="E35" s="493"/>
      <c r="F35" s="493"/>
      <c r="G35" s="493"/>
      <c r="H35" s="493"/>
    </row>
    <row r="36" spans="1:8" ht="11.25">
      <c r="A36" s="494" t="s">
        <v>759</v>
      </c>
      <c r="B36" s="490"/>
      <c r="C36" s="493"/>
      <c r="E36" s="493"/>
      <c r="F36" s="493"/>
      <c r="G36" s="493"/>
      <c r="H36" s="493"/>
    </row>
    <row r="37" spans="1:8" ht="11.25">
      <c r="A37" s="856" t="s">
        <v>764</v>
      </c>
      <c r="B37" s="490" t="s">
        <v>752</v>
      </c>
      <c r="C37" s="495">
        <v>7</v>
      </c>
      <c r="D37" s="495">
        <v>1801</v>
      </c>
      <c r="E37" s="495">
        <v>6</v>
      </c>
      <c r="F37" s="495">
        <v>1791</v>
      </c>
      <c r="G37" s="495">
        <v>1</v>
      </c>
      <c r="H37" s="495">
        <v>10</v>
      </c>
    </row>
    <row r="38" spans="1:8" ht="11.25">
      <c r="A38" s="856"/>
      <c r="B38" s="490"/>
      <c r="C38" s="493"/>
      <c r="E38" s="493"/>
      <c r="F38" s="493"/>
      <c r="G38" s="493"/>
      <c r="H38" s="493"/>
    </row>
    <row r="39" spans="1:8" ht="11.25">
      <c r="A39" s="494" t="s">
        <v>765</v>
      </c>
      <c r="B39" s="490"/>
      <c r="C39" s="495"/>
      <c r="D39" s="495"/>
      <c r="E39" s="495"/>
      <c r="F39" s="495"/>
      <c r="G39" s="495"/>
      <c r="H39" s="495"/>
    </row>
    <row r="40" spans="1:8" ht="12.75">
      <c r="A40" s="856" t="s">
        <v>766</v>
      </c>
      <c r="B40" s="490" t="s">
        <v>752</v>
      </c>
      <c r="C40" s="495">
        <v>3848</v>
      </c>
      <c r="D40" s="495">
        <v>11342</v>
      </c>
      <c r="E40" s="495">
        <v>3603</v>
      </c>
      <c r="F40" s="495">
        <v>10868</v>
      </c>
      <c r="G40" s="495">
        <v>245</v>
      </c>
      <c r="H40" s="495">
        <v>474</v>
      </c>
    </row>
    <row r="41" spans="1:8" ht="12.75">
      <c r="A41" s="494"/>
      <c r="B41" s="490"/>
      <c r="C41" s="495"/>
      <c r="D41" s="495"/>
      <c r="E41" s="495"/>
      <c r="F41" s="495"/>
      <c r="G41" s="495"/>
      <c r="H41" s="495"/>
    </row>
    <row r="42" spans="1:8" ht="11.25">
      <c r="A42" s="494" t="s">
        <v>767</v>
      </c>
      <c r="B42" s="490"/>
      <c r="C42" s="495"/>
      <c r="D42" s="495"/>
      <c r="E42" s="495"/>
      <c r="F42" s="495"/>
      <c r="G42" s="495"/>
      <c r="H42" s="495"/>
    </row>
    <row r="43" spans="1:8" ht="11.25">
      <c r="A43" s="856" t="s">
        <v>768</v>
      </c>
      <c r="B43" s="490"/>
      <c r="C43" s="495"/>
      <c r="D43" s="495"/>
      <c r="E43" s="495"/>
      <c r="F43" s="495"/>
      <c r="G43" s="495"/>
      <c r="H43" s="495"/>
    </row>
    <row r="44" spans="1:8" ht="12.75">
      <c r="A44" s="856" t="s">
        <v>769</v>
      </c>
      <c r="B44" s="490"/>
      <c r="C44" s="675"/>
      <c r="D44" s="675"/>
      <c r="E44" s="675"/>
      <c r="F44" s="675"/>
      <c r="G44" s="675"/>
      <c r="H44" s="675"/>
    </row>
    <row r="45" spans="1:8" ht="12.75">
      <c r="A45" s="856" t="s">
        <v>770</v>
      </c>
      <c r="B45" s="490"/>
      <c r="C45" s="675"/>
      <c r="D45" s="675"/>
      <c r="E45" s="675"/>
      <c r="F45" s="675"/>
      <c r="G45" s="675"/>
      <c r="H45" s="675"/>
    </row>
    <row r="46" spans="1:8" ht="11.25">
      <c r="A46" s="856" t="s">
        <v>771</v>
      </c>
      <c r="B46" s="490"/>
      <c r="C46" s="495"/>
      <c r="D46" s="495"/>
      <c r="E46" s="495"/>
      <c r="F46" s="495"/>
      <c r="G46" s="495"/>
      <c r="H46" s="495"/>
    </row>
    <row r="47" spans="1:8" ht="11.25">
      <c r="A47" s="856" t="s">
        <v>772</v>
      </c>
      <c r="B47" s="839" t="s">
        <v>727</v>
      </c>
      <c r="C47" s="495">
        <v>63</v>
      </c>
      <c r="D47" s="495">
        <v>72480</v>
      </c>
      <c r="E47" s="495">
        <v>57</v>
      </c>
      <c r="F47" s="495">
        <v>55957</v>
      </c>
      <c r="G47" s="495">
        <v>6</v>
      </c>
      <c r="H47" s="495">
        <v>16523</v>
      </c>
    </row>
    <row r="48" spans="1:8" ht="11.25">
      <c r="A48" s="494"/>
      <c r="B48" s="490"/>
      <c r="C48" s="493"/>
      <c r="E48" s="493"/>
      <c r="F48" s="493"/>
      <c r="G48" s="493"/>
      <c r="H48" s="493"/>
    </row>
    <row r="49" spans="1:8" ht="11.25">
      <c r="A49" s="498" t="s">
        <v>773</v>
      </c>
      <c r="B49" s="490"/>
      <c r="C49" s="493"/>
      <c r="E49" s="493"/>
      <c r="F49" s="493"/>
      <c r="G49" s="493"/>
      <c r="H49" s="493"/>
    </row>
    <row r="50" spans="1:8" ht="11.25">
      <c r="A50" s="498" t="s">
        <v>774</v>
      </c>
      <c r="B50" s="490"/>
      <c r="C50" s="493"/>
      <c r="E50" s="493"/>
      <c r="F50" s="493"/>
      <c r="G50" s="493"/>
      <c r="H50" s="493"/>
    </row>
    <row r="51" spans="1:8" ht="11.25">
      <c r="A51" s="498" t="s">
        <v>775</v>
      </c>
      <c r="B51" s="839" t="s">
        <v>727</v>
      </c>
      <c r="C51" s="495" t="s">
        <v>3</v>
      </c>
      <c r="D51" s="495" t="s">
        <v>3</v>
      </c>
      <c r="E51" s="495" t="s">
        <v>3</v>
      </c>
      <c r="F51" s="495" t="s">
        <v>3</v>
      </c>
      <c r="G51" s="495" t="s">
        <v>445</v>
      </c>
      <c r="H51" s="495" t="s">
        <v>445</v>
      </c>
    </row>
    <row r="52" spans="1:8" ht="11.25">
      <c r="A52" s="494"/>
      <c r="B52" s="490"/>
      <c r="C52" s="493"/>
      <c r="E52" s="493"/>
      <c r="F52" s="493"/>
      <c r="G52" s="493"/>
      <c r="H52" s="493"/>
    </row>
    <row r="53" spans="1:8" ht="11.25">
      <c r="A53" s="498" t="s">
        <v>776</v>
      </c>
      <c r="B53" s="490"/>
      <c r="C53" s="495"/>
      <c r="D53" s="495"/>
      <c r="E53" s="495"/>
      <c r="F53" s="495"/>
      <c r="G53" s="495"/>
      <c r="H53" s="495"/>
    </row>
    <row r="54" spans="1:8" ht="11.25">
      <c r="A54" s="856" t="s">
        <v>706</v>
      </c>
      <c r="B54" s="839" t="s">
        <v>727</v>
      </c>
      <c r="C54" s="495">
        <v>604</v>
      </c>
      <c r="D54" s="495">
        <v>83328</v>
      </c>
      <c r="E54" s="495">
        <v>574</v>
      </c>
      <c r="F54" s="495">
        <v>82546</v>
      </c>
      <c r="G54" s="495">
        <v>30</v>
      </c>
      <c r="H54" s="495">
        <v>781</v>
      </c>
    </row>
    <row r="55" spans="1:8" ht="11.25">
      <c r="A55" s="494"/>
      <c r="B55" s="490"/>
      <c r="C55" s="495"/>
      <c r="D55" s="495"/>
      <c r="E55" s="495"/>
      <c r="F55" s="495"/>
      <c r="G55" s="495"/>
      <c r="H55" s="495"/>
    </row>
    <row r="56" spans="1:8" ht="11.25">
      <c r="A56" s="498" t="s">
        <v>778</v>
      </c>
      <c r="B56" s="490"/>
      <c r="C56" s="495"/>
      <c r="D56" s="495"/>
      <c r="E56" s="495"/>
      <c r="F56" s="495"/>
      <c r="G56" s="495"/>
      <c r="H56" s="495"/>
    </row>
    <row r="57" spans="1:8" ht="11.25">
      <c r="A57" s="856" t="s">
        <v>716</v>
      </c>
      <c r="B57" s="839" t="s">
        <v>727</v>
      </c>
      <c r="C57" s="495">
        <v>21</v>
      </c>
      <c r="D57" s="495">
        <v>6899</v>
      </c>
      <c r="E57" s="495">
        <v>18</v>
      </c>
      <c r="F57" s="495">
        <v>6877</v>
      </c>
      <c r="G57" s="495">
        <v>3</v>
      </c>
      <c r="H57" s="495">
        <v>21</v>
      </c>
    </row>
    <row r="58" spans="1:8" ht="11.25">
      <c r="A58" s="494"/>
      <c r="B58" s="490"/>
      <c r="C58" s="493"/>
      <c r="E58" s="493"/>
      <c r="F58" s="493"/>
      <c r="G58" s="493"/>
      <c r="H58" s="493"/>
    </row>
    <row r="59" spans="1:8" ht="11.25">
      <c r="A59" s="498" t="s">
        <v>780</v>
      </c>
      <c r="B59" s="490"/>
      <c r="C59" s="493"/>
      <c r="E59" s="493"/>
      <c r="F59" s="493"/>
      <c r="G59" s="493"/>
      <c r="H59" s="493"/>
    </row>
    <row r="60" spans="1:8" ht="11.25">
      <c r="A60" s="856" t="s">
        <v>781</v>
      </c>
      <c r="B60" s="490" t="s">
        <v>445</v>
      </c>
      <c r="C60" s="495" t="s">
        <v>445</v>
      </c>
      <c r="D60" s="495" t="s">
        <v>445</v>
      </c>
      <c r="E60" s="495" t="s">
        <v>445</v>
      </c>
      <c r="F60" s="495" t="s">
        <v>445</v>
      </c>
      <c r="G60" s="495" t="s">
        <v>445</v>
      </c>
      <c r="H60" s="495" t="s">
        <v>445</v>
      </c>
    </row>
    <row r="61" spans="1:8" ht="11.25">
      <c r="A61" s="435"/>
      <c r="B61" s="469"/>
      <c r="C61" s="499"/>
      <c r="D61" s="500"/>
      <c r="E61" s="499"/>
      <c r="F61" s="499"/>
      <c r="G61" s="499"/>
      <c r="H61" s="499"/>
    </row>
    <row r="62" ht="12.75">
      <c r="A62" s="501" t="s">
        <v>365</v>
      </c>
    </row>
    <row r="63" spans="1:2" ht="11.25">
      <c r="A63" s="503" t="s">
        <v>703</v>
      </c>
      <c r="B63" s="469"/>
    </row>
    <row r="64" ht="11.25">
      <c r="A64" s="503" t="s">
        <v>782</v>
      </c>
    </row>
    <row r="65" ht="11.25">
      <c r="A65" s="503" t="s">
        <v>704</v>
      </c>
    </row>
    <row r="66" spans="1:8" ht="11.25">
      <c r="A66" s="1200" t="s">
        <v>989</v>
      </c>
      <c r="B66" s="1200"/>
      <c r="C66" s="1200"/>
      <c r="D66" s="1200"/>
      <c r="E66" s="1200"/>
      <c r="F66" s="1200"/>
      <c r="G66" s="1200"/>
      <c r="H66" s="1200"/>
    </row>
    <row r="67" spans="1:8" s="470" customFormat="1" ht="12" customHeight="1">
      <c r="A67" s="1200" t="s">
        <v>375</v>
      </c>
      <c r="B67" s="1200"/>
      <c r="C67" s="1200"/>
      <c r="D67" s="1200"/>
      <c r="E67" s="1200"/>
      <c r="F67" s="1200"/>
      <c r="G67" s="1200"/>
      <c r="H67" s="1200"/>
    </row>
    <row r="68" spans="1:8" s="470" customFormat="1" ht="12" customHeight="1">
      <c r="A68" s="471"/>
      <c r="B68" s="472"/>
      <c r="C68" s="472"/>
      <c r="D68" s="473"/>
      <c r="E68" s="472"/>
      <c r="F68" s="472"/>
      <c r="G68" s="472"/>
      <c r="H68" s="474"/>
    </row>
    <row r="69" spans="1:8" s="475" customFormat="1" ht="11.25">
      <c r="A69" s="476"/>
      <c r="B69" s="1207" t="s">
        <v>682</v>
      </c>
      <c r="C69" s="1201" t="s">
        <v>742</v>
      </c>
      <c r="D69" s="1202"/>
      <c r="E69" s="477" t="s">
        <v>743</v>
      </c>
      <c r="F69" s="477"/>
      <c r="G69" s="477"/>
      <c r="H69" s="477"/>
    </row>
    <row r="70" spans="1:8" s="470" customFormat="1" ht="45" customHeight="1">
      <c r="A70" s="478" t="s">
        <v>744</v>
      </c>
      <c r="B70" s="1208"/>
      <c r="C70" s="1203"/>
      <c r="D70" s="1204"/>
      <c r="E70" s="479" t="s">
        <v>745</v>
      </c>
      <c r="F70" s="504"/>
      <c r="G70" s="479" t="s">
        <v>784</v>
      </c>
      <c r="H70" s="479"/>
    </row>
    <row r="71" spans="1:8" s="470" customFormat="1" ht="11.25" customHeight="1">
      <c r="A71" s="480"/>
      <c r="B71" s="1209"/>
      <c r="C71" s="481" t="s">
        <v>341</v>
      </c>
      <c r="D71" s="482" t="s">
        <v>394</v>
      </c>
      <c r="E71" s="481" t="s">
        <v>341</v>
      </c>
      <c r="F71" s="481" t="s">
        <v>394</v>
      </c>
      <c r="G71" s="481" t="s">
        <v>341</v>
      </c>
      <c r="H71" s="505" t="s">
        <v>394</v>
      </c>
    </row>
    <row r="72" spans="1:8" s="470" customFormat="1" ht="7.5" customHeight="1">
      <c r="A72" s="484"/>
      <c r="B72" s="485"/>
      <c r="C72" s="486"/>
      <c r="D72" s="487"/>
      <c r="E72" s="486"/>
      <c r="F72" s="486"/>
      <c r="G72" s="486"/>
      <c r="H72" s="488"/>
    </row>
    <row r="73" spans="1:8" s="470" customFormat="1" ht="11.25" customHeight="1">
      <c r="A73" s="498" t="s">
        <v>785</v>
      </c>
      <c r="B73" s="490"/>
      <c r="C73" s="492"/>
      <c r="D73" s="493"/>
      <c r="E73" s="492"/>
      <c r="F73" s="492"/>
      <c r="G73" s="492"/>
      <c r="H73" s="492"/>
    </row>
    <row r="74" spans="1:2" ht="11.25" customHeight="1">
      <c r="A74" s="856" t="s">
        <v>786</v>
      </c>
      <c r="B74" s="490"/>
    </row>
    <row r="75" spans="1:8" ht="11.25">
      <c r="A75" s="856" t="s">
        <v>787</v>
      </c>
      <c r="B75" s="839" t="s">
        <v>727</v>
      </c>
      <c r="C75" s="495" t="s">
        <v>3</v>
      </c>
      <c r="D75" s="495" t="s">
        <v>3</v>
      </c>
      <c r="E75" s="495" t="s">
        <v>3</v>
      </c>
      <c r="F75" s="495" t="s">
        <v>3</v>
      </c>
      <c r="G75" s="495" t="s">
        <v>445</v>
      </c>
      <c r="H75" s="495" t="s">
        <v>445</v>
      </c>
    </row>
    <row r="76" spans="1:8" ht="12.75">
      <c r="A76" s="506"/>
      <c r="B76" s="844"/>
      <c r="C76" s="487"/>
      <c r="D76" s="487"/>
      <c r="E76" s="487"/>
      <c r="F76" s="487"/>
      <c r="G76" s="487"/>
      <c r="H76" s="676"/>
    </row>
    <row r="77" spans="1:8" ht="11.25">
      <c r="A77" s="498" t="s">
        <v>788</v>
      </c>
      <c r="B77" s="490"/>
      <c r="C77" s="495"/>
      <c r="D77" s="495"/>
      <c r="E77" s="495"/>
      <c r="F77" s="495"/>
      <c r="G77" s="495"/>
      <c r="H77" s="495"/>
    </row>
    <row r="78" spans="1:8" ht="11.25">
      <c r="A78" s="856" t="s">
        <v>789</v>
      </c>
      <c r="B78" s="490" t="s">
        <v>752</v>
      </c>
      <c r="C78" s="495" t="s">
        <v>3</v>
      </c>
      <c r="D78" s="495" t="s">
        <v>3</v>
      </c>
      <c r="E78" s="495" t="s">
        <v>3</v>
      </c>
      <c r="F78" s="495" t="s">
        <v>3</v>
      </c>
      <c r="G78" s="495" t="s">
        <v>445</v>
      </c>
      <c r="H78" s="495" t="s">
        <v>445</v>
      </c>
    </row>
    <row r="79" spans="1:8" ht="11.25">
      <c r="A79" s="498"/>
      <c r="B79" s="490"/>
      <c r="C79" s="495"/>
      <c r="D79" s="495"/>
      <c r="E79" s="495"/>
      <c r="F79" s="495"/>
      <c r="G79" s="495"/>
      <c r="H79" s="495"/>
    </row>
    <row r="80" spans="1:8" ht="11.25">
      <c r="A80" s="498" t="s">
        <v>790</v>
      </c>
      <c r="B80" s="838" t="s">
        <v>366</v>
      </c>
      <c r="C80" s="495">
        <v>23</v>
      </c>
      <c r="D80" s="495">
        <v>-7387</v>
      </c>
      <c r="E80" s="495">
        <v>22</v>
      </c>
      <c r="F80" s="495">
        <v>-7386</v>
      </c>
      <c r="G80" s="495" t="s">
        <v>3</v>
      </c>
      <c r="H80" s="495" t="s">
        <v>3</v>
      </c>
    </row>
    <row r="81" spans="1:8" ht="11.25">
      <c r="A81" s="498"/>
      <c r="B81" s="490"/>
      <c r="C81" s="495"/>
      <c r="D81" s="495"/>
      <c r="E81" s="495"/>
      <c r="F81" s="495"/>
      <c r="G81" s="495"/>
      <c r="H81" s="495"/>
    </row>
    <row r="82" spans="1:8" ht="11.25">
      <c r="A82" s="498" t="s">
        <v>791</v>
      </c>
      <c r="B82" s="490"/>
      <c r="C82" s="495"/>
      <c r="D82" s="495"/>
      <c r="E82" s="495"/>
      <c r="F82" s="495"/>
      <c r="G82" s="495"/>
      <c r="H82" s="495"/>
    </row>
    <row r="83" spans="1:8" ht="11.25">
      <c r="A83" s="856" t="s">
        <v>792</v>
      </c>
      <c r="B83" s="490"/>
      <c r="C83" s="495"/>
      <c r="D83" s="495"/>
      <c r="E83" s="495"/>
      <c r="F83" s="495"/>
      <c r="G83" s="495"/>
      <c r="H83" s="495"/>
    </row>
    <row r="84" spans="1:8" ht="11.25">
      <c r="A84" s="856" t="s">
        <v>724</v>
      </c>
      <c r="B84" s="490"/>
      <c r="C84" s="495"/>
      <c r="D84" s="495"/>
      <c r="E84" s="495"/>
      <c r="F84" s="495"/>
      <c r="G84" s="495"/>
      <c r="H84" s="495"/>
    </row>
    <row r="85" spans="1:8" ht="11.25">
      <c r="A85" s="856" t="s">
        <v>725</v>
      </c>
      <c r="B85" s="490"/>
      <c r="C85" s="495"/>
      <c r="D85" s="495"/>
      <c r="E85" s="495"/>
      <c r="F85" s="495"/>
      <c r="G85" s="495"/>
      <c r="H85" s="495"/>
    </row>
    <row r="86" spans="1:8" ht="11.25">
      <c r="A86" s="856" t="s">
        <v>793</v>
      </c>
      <c r="B86" s="490" t="s">
        <v>752</v>
      </c>
      <c r="C86" s="495" t="s">
        <v>445</v>
      </c>
      <c r="D86" s="495" t="s">
        <v>445</v>
      </c>
      <c r="E86" s="495" t="s">
        <v>445</v>
      </c>
      <c r="F86" s="495" t="s">
        <v>445</v>
      </c>
      <c r="G86" s="495" t="s">
        <v>445</v>
      </c>
      <c r="H86" s="495" t="s">
        <v>445</v>
      </c>
    </row>
    <row r="87" spans="1:8" ht="11.25">
      <c r="A87" s="498"/>
      <c r="B87" s="490"/>
      <c r="C87" s="495"/>
      <c r="D87" s="495"/>
      <c r="E87" s="495"/>
      <c r="F87" s="495"/>
      <c r="G87" s="495"/>
      <c r="H87" s="495"/>
    </row>
    <row r="88" spans="1:8" ht="11.25">
      <c r="A88" s="498" t="s">
        <v>791</v>
      </c>
      <c r="B88" s="490"/>
      <c r="C88" s="495"/>
      <c r="D88" s="495"/>
      <c r="E88" s="495"/>
      <c r="F88" s="495"/>
      <c r="G88" s="495"/>
      <c r="H88" s="495"/>
    </row>
    <row r="89" spans="1:8" ht="11.25">
      <c r="A89" s="856" t="s">
        <v>792</v>
      </c>
      <c r="B89" s="490"/>
      <c r="C89" s="495"/>
      <c r="D89" s="495"/>
      <c r="E89" s="495"/>
      <c r="F89" s="495"/>
      <c r="G89" s="495"/>
      <c r="H89" s="495"/>
    </row>
    <row r="90" spans="1:8" ht="11.25">
      <c r="A90" s="856" t="s">
        <v>724</v>
      </c>
      <c r="B90" s="490"/>
      <c r="C90" s="495"/>
      <c r="D90" s="495"/>
      <c r="E90" s="495"/>
      <c r="F90" s="495"/>
      <c r="G90" s="495"/>
      <c r="H90" s="495"/>
    </row>
    <row r="91" spans="1:8" ht="11.25">
      <c r="A91" s="856" t="s">
        <v>725</v>
      </c>
      <c r="B91" s="490"/>
      <c r="C91" s="495"/>
      <c r="D91" s="495"/>
      <c r="E91" s="495"/>
      <c r="F91" s="495"/>
      <c r="G91" s="495"/>
      <c r="H91" s="495"/>
    </row>
    <row r="92" spans="1:8" ht="11.25">
      <c r="A92" s="856" t="s">
        <v>794</v>
      </c>
      <c r="B92" s="490" t="s">
        <v>445</v>
      </c>
      <c r="C92" s="495" t="s">
        <v>445</v>
      </c>
      <c r="D92" s="495" t="s">
        <v>445</v>
      </c>
      <c r="E92" s="495" t="s">
        <v>445</v>
      </c>
      <c r="F92" s="495" t="s">
        <v>445</v>
      </c>
      <c r="G92" s="495" t="s">
        <v>445</v>
      </c>
      <c r="H92" s="495" t="s">
        <v>445</v>
      </c>
    </row>
    <row r="93" spans="1:8" ht="11.25">
      <c r="A93" s="498"/>
      <c r="B93" s="490"/>
      <c r="C93" s="495"/>
      <c r="D93" s="495"/>
      <c r="E93" s="495"/>
      <c r="F93" s="495"/>
      <c r="G93" s="495"/>
      <c r="H93" s="495"/>
    </row>
    <row r="94" spans="1:8" ht="11.25">
      <c r="A94" s="498" t="s">
        <v>795</v>
      </c>
      <c r="B94" s="490"/>
      <c r="C94" s="495"/>
      <c r="D94" s="495"/>
      <c r="E94" s="495"/>
      <c r="F94" s="495"/>
      <c r="G94" s="495"/>
      <c r="H94" s="495"/>
    </row>
    <row r="95" spans="1:8" ht="11.25">
      <c r="A95" s="856" t="s">
        <v>796</v>
      </c>
      <c r="B95" s="490"/>
      <c r="C95" s="495"/>
      <c r="D95" s="495"/>
      <c r="E95" s="495"/>
      <c r="F95" s="495"/>
      <c r="G95" s="495"/>
      <c r="H95" s="495"/>
    </row>
    <row r="96" spans="1:8" ht="11.25">
      <c r="A96" s="856" t="s">
        <v>797</v>
      </c>
      <c r="B96" s="490"/>
      <c r="C96" s="495"/>
      <c r="D96" s="495"/>
      <c r="E96" s="495"/>
      <c r="F96" s="495"/>
      <c r="G96" s="495"/>
      <c r="H96" s="495"/>
    </row>
    <row r="97" spans="1:8" ht="11.25">
      <c r="A97" s="856" t="s">
        <v>798</v>
      </c>
      <c r="B97" s="490"/>
      <c r="C97" s="495"/>
      <c r="D97" s="495"/>
      <c r="E97" s="495"/>
      <c r="F97" s="495"/>
      <c r="G97" s="495"/>
      <c r="H97" s="495"/>
    </row>
    <row r="98" spans="1:8" ht="11.25">
      <c r="A98" s="856" t="s">
        <v>799</v>
      </c>
      <c r="B98" s="490" t="s">
        <v>445</v>
      </c>
      <c r="C98" s="495">
        <v>251</v>
      </c>
      <c r="D98" s="495">
        <v>20661</v>
      </c>
      <c r="E98" s="495">
        <v>137</v>
      </c>
      <c r="F98" s="495">
        <v>10150</v>
      </c>
      <c r="G98" s="495">
        <v>114</v>
      </c>
      <c r="H98" s="495">
        <v>10511</v>
      </c>
    </row>
    <row r="99" spans="1:8" ht="11.25">
      <c r="A99" s="498"/>
      <c r="B99" s="490"/>
      <c r="C99" s="495"/>
      <c r="D99" s="495"/>
      <c r="E99" s="495"/>
      <c r="F99" s="495"/>
      <c r="G99" s="495"/>
      <c r="H99" s="495"/>
    </row>
    <row r="100" spans="1:8" ht="11.25">
      <c r="A100" s="498" t="s">
        <v>800</v>
      </c>
      <c r="B100" s="490"/>
      <c r="C100" s="495"/>
      <c r="D100" s="495"/>
      <c r="E100" s="495"/>
      <c r="F100" s="495"/>
      <c r="G100" s="495"/>
      <c r="H100" s="495"/>
    </row>
    <row r="101" spans="1:8" ht="11.25">
      <c r="A101" s="856" t="s">
        <v>801</v>
      </c>
      <c r="B101" s="490"/>
      <c r="C101" s="495"/>
      <c r="D101" s="495"/>
      <c r="E101" s="495"/>
      <c r="F101" s="495"/>
      <c r="G101" s="495"/>
      <c r="H101" s="495"/>
    </row>
    <row r="102" spans="1:8" ht="11.25">
      <c r="A102" s="856" t="s">
        <v>802</v>
      </c>
      <c r="B102" s="490" t="s">
        <v>445</v>
      </c>
      <c r="C102" s="495">
        <v>30</v>
      </c>
      <c r="D102" s="495">
        <v>1978</v>
      </c>
      <c r="E102" s="495">
        <v>27</v>
      </c>
      <c r="F102" s="495">
        <v>1960</v>
      </c>
      <c r="G102" s="495">
        <v>3</v>
      </c>
      <c r="H102" s="495">
        <v>18</v>
      </c>
    </row>
    <row r="103" spans="1:8" ht="11.25">
      <c r="A103" s="498"/>
      <c r="B103" s="490"/>
      <c r="C103" s="495"/>
      <c r="D103" s="495"/>
      <c r="E103" s="495"/>
      <c r="F103" s="495"/>
      <c r="G103" s="495"/>
      <c r="H103" s="495"/>
    </row>
    <row r="104" spans="1:8" ht="11.25">
      <c r="A104" s="498" t="s">
        <v>803</v>
      </c>
      <c r="B104" s="490"/>
      <c r="C104" s="495"/>
      <c r="D104" s="495"/>
      <c r="E104" s="495"/>
      <c r="F104" s="495"/>
      <c r="G104" s="495"/>
      <c r="H104" s="495"/>
    </row>
    <row r="105" spans="1:8" ht="11.25">
      <c r="A105" s="856" t="s">
        <v>804</v>
      </c>
      <c r="B105" s="490" t="s">
        <v>752</v>
      </c>
      <c r="C105" s="495">
        <v>47</v>
      </c>
      <c r="D105" s="495">
        <v>14013</v>
      </c>
      <c r="E105" s="495">
        <v>42</v>
      </c>
      <c r="F105" s="495">
        <v>13256</v>
      </c>
      <c r="G105" s="495">
        <v>5</v>
      </c>
      <c r="H105" s="495">
        <v>757</v>
      </c>
    </row>
    <row r="106" spans="1:8" ht="11.25">
      <c r="A106" s="856"/>
      <c r="B106" s="490"/>
      <c r="C106" s="495"/>
      <c r="D106" s="495"/>
      <c r="E106" s="495"/>
      <c r="F106" s="495"/>
      <c r="G106" s="495"/>
      <c r="H106" s="495"/>
    </row>
    <row r="107" spans="1:8" ht="11.25">
      <c r="A107" s="498" t="s">
        <v>712</v>
      </c>
      <c r="B107" s="490"/>
      <c r="C107" s="495"/>
      <c r="D107" s="495"/>
      <c r="E107" s="495"/>
      <c r="F107" s="495"/>
      <c r="G107" s="495"/>
      <c r="H107" s="495"/>
    </row>
    <row r="108" spans="1:8" ht="11.25">
      <c r="A108" s="498" t="s">
        <v>805</v>
      </c>
      <c r="B108" s="490"/>
      <c r="C108" s="495"/>
      <c r="D108" s="495"/>
      <c r="E108" s="495"/>
      <c r="F108" s="495"/>
      <c r="G108" s="495"/>
      <c r="H108" s="495"/>
    </row>
    <row r="109" spans="1:8" ht="11.25">
      <c r="A109" s="856" t="s">
        <v>806</v>
      </c>
      <c r="B109" s="490"/>
      <c r="C109" s="495"/>
      <c r="D109" s="495"/>
      <c r="E109" s="495"/>
      <c r="F109" s="495"/>
      <c r="G109" s="495"/>
      <c r="H109" s="495"/>
    </row>
    <row r="110" spans="1:8" ht="11.25">
      <c r="A110" s="856" t="s">
        <v>807</v>
      </c>
      <c r="B110" s="490" t="s">
        <v>752</v>
      </c>
      <c r="C110" s="495">
        <v>45</v>
      </c>
      <c r="D110" s="495">
        <v>21521</v>
      </c>
      <c r="E110" s="495">
        <v>26</v>
      </c>
      <c r="F110" s="495">
        <v>18622</v>
      </c>
      <c r="G110" s="495">
        <v>19</v>
      </c>
      <c r="H110" s="495">
        <v>2899</v>
      </c>
    </row>
    <row r="111" spans="1:8" ht="11.25">
      <c r="A111" s="498"/>
      <c r="B111" s="490"/>
      <c r="C111" s="495"/>
      <c r="D111" s="495"/>
      <c r="E111" s="495"/>
      <c r="F111" s="495"/>
      <c r="G111" s="495"/>
      <c r="H111" s="495"/>
    </row>
    <row r="112" spans="1:8" s="491" customFormat="1" ht="11.25">
      <c r="A112" s="498" t="s">
        <v>808</v>
      </c>
      <c r="B112" s="490"/>
      <c r="C112" s="495"/>
      <c r="D112" s="495"/>
      <c r="E112" s="495"/>
      <c r="F112" s="495"/>
      <c r="G112" s="495"/>
      <c r="H112" s="495"/>
    </row>
    <row r="113" spans="1:8" ht="11.25">
      <c r="A113" s="856" t="s">
        <v>809</v>
      </c>
      <c r="B113" s="490" t="s">
        <v>445</v>
      </c>
      <c r="C113" s="495">
        <v>27</v>
      </c>
      <c r="D113" s="495">
        <v>17056</v>
      </c>
      <c r="E113" s="495">
        <v>15</v>
      </c>
      <c r="F113" s="495">
        <v>16188</v>
      </c>
      <c r="G113" s="495">
        <v>12</v>
      </c>
      <c r="H113" s="495">
        <v>868</v>
      </c>
    </row>
    <row r="114" spans="1:8" ht="11.25">
      <c r="A114" s="498"/>
      <c r="B114" s="490"/>
      <c r="C114" s="495"/>
      <c r="D114" s="495"/>
      <c r="E114" s="495"/>
      <c r="F114" s="495"/>
      <c r="G114" s="495"/>
      <c r="H114" s="495"/>
    </row>
    <row r="115" spans="1:8" ht="11.25">
      <c r="A115" s="507" t="s">
        <v>810</v>
      </c>
      <c r="B115" s="490" t="s">
        <v>811</v>
      </c>
      <c r="C115" s="508">
        <v>7128</v>
      </c>
      <c r="D115" s="508">
        <v>-999355</v>
      </c>
      <c r="E115" s="508">
        <v>6224</v>
      </c>
      <c r="F115" s="508">
        <v>-830131</v>
      </c>
      <c r="G115" s="508">
        <v>904</v>
      </c>
      <c r="H115" s="508">
        <v>-169224</v>
      </c>
    </row>
    <row r="116" spans="1:8" ht="11.25">
      <c r="A116" s="498"/>
      <c r="B116" s="490"/>
      <c r="C116" s="495"/>
      <c r="D116" s="495"/>
      <c r="E116" s="495"/>
      <c r="F116" s="495"/>
      <c r="G116" s="495"/>
      <c r="H116" s="495"/>
    </row>
    <row r="117" spans="1:8" ht="11.25">
      <c r="A117" s="498" t="s">
        <v>812</v>
      </c>
      <c r="B117" s="490" t="s">
        <v>445</v>
      </c>
      <c r="C117" s="495" t="s">
        <v>445</v>
      </c>
      <c r="D117" s="495" t="s">
        <v>445</v>
      </c>
      <c r="E117" s="495" t="s">
        <v>445</v>
      </c>
      <c r="F117" s="495" t="s">
        <v>445</v>
      </c>
      <c r="G117" s="495" t="s">
        <v>445</v>
      </c>
      <c r="H117" s="495" t="s">
        <v>445</v>
      </c>
    </row>
    <row r="118" spans="1:8" ht="11.25">
      <c r="A118" s="498"/>
      <c r="B118" s="490"/>
      <c r="C118" s="495"/>
      <c r="D118" s="495"/>
      <c r="E118" s="495"/>
      <c r="F118" s="495"/>
      <c r="G118" s="495"/>
      <c r="H118" s="495"/>
    </row>
    <row r="119" spans="1:8" ht="11.25">
      <c r="A119" s="498" t="s">
        <v>813</v>
      </c>
      <c r="B119" s="490"/>
      <c r="C119" s="495"/>
      <c r="D119" s="495"/>
      <c r="E119" s="495"/>
      <c r="F119" s="495"/>
      <c r="G119" s="495"/>
      <c r="H119" s="495"/>
    </row>
    <row r="120" spans="1:8" ht="11.25">
      <c r="A120" s="856" t="s">
        <v>814</v>
      </c>
      <c r="B120" s="490" t="s">
        <v>445</v>
      </c>
      <c r="C120" s="495">
        <v>1475</v>
      </c>
      <c r="D120" s="495">
        <v>1828</v>
      </c>
      <c r="E120" s="495">
        <v>1357</v>
      </c>
      <c r="F120" s="495">
        <v>1697</v>
      </c>
      <c r="G120" s="495">
        <v>118</v>
      </c>
      <c r="H120" s="495">
        <v>131</v>
      </c>
    </row>
    <row r="121" spans="2:8" s="499" customFormat="1" ht="11.25">
      <c r="B121" s="469"/>
      <c r="C121" s="509"/>
      <c r="D121" s="509"/>
      <c r="E121" s="509"/>
      <c r="F121" s="509"/>
      <c r="G121" s="509"/>
      <c r="H121" s="509"/>
    </row>
    <row r="122" spans="2:8" s="499" customFormat="1" ht="11.25" customHeight="1">
      <c r="B122" s="469"/>
      <c r="C122" s="509"/>
      <c r="D122" s="509"/>
      <c r="E122" s="509"/>
      <c r="F122" s="509"/>
      <c r="G122" s="509"/>
      <c r="H122" s="509"/>
    </row>
    <row r="123" spans="1:8" s="499" customFormat="1" ht="11.25" customHeight="1">
      <c r="A123" s="858"/>
      <c r="B123" s="469"/>
      <c r="C123" s="509"/>
      <c r="D123" s="509"/>
      <c r="E123" s="509"/>
      <c r="F123" s="509"/>
      <c r="G123" s="509"/>
      <c r="H123" s="509"/>
    </row>
    <row r="124" spans="1:8" s="859" customFormat="1" ht="11.25">
      <c r="A124" s="858"/>
      <c r="B124" s="469"/>
      <c r="C124" s="509"/>
      <c r="D124" s="509"/>
      <c r="E124" s="509"/>
      <c r="F124" s="509"/>
      <c r="G124" s="509"/>
      <c r="H124" s="509"/>
    </row>
    <row r="125" spans="1:8" s="499" customFormat="1" ht="11.25">
      <c r="A125" s="858"/>
      <c r="B125" s="860"/>
      <c r="C125" s="509"/>
      <c r="D125" s="509"/>
      <c r="E125" s="509"/>
      <c r="F125" s="509"/>
      <c r="G125" s="509"/>
      <c r="H125" s="509"/>
    </row>
    <row r="126" spans="2:8" s="499" customFormat="1" ht="11.25">
      <c r="B126" s="469"/>
      <c r="C126" s="509"/>
      <c r="D126" s="509"/>
      <c r="E126" s="509"/>
      <c r="F126" s="509"/>
      <c r="G126" s="509"/>
      <c r="H126" s="509"/>
    </row>
    <row r="127" spans="1:8" s="499" customFormat="1" ht="11.25">
      <c r="A127" s="859"/>
      <c r="B127" s="469"/>
      <c r="C127" s="821"/>
      <c r="D127" s="821"/>
      <c r="E127" s="821"/>
      <c r="F127" s="821"/>
      <c r="G127" s="821"/>
      <c r="H127" s="821"/>
    </row>
    <row r="128" spans="1:8" s="499" customFormat="1" ht="6" customHeight="1">
      <c r="A128" s="501" t="s">
        <v>365</v>
      </c>
      <c r="B128" s="469"/>
      <c r="C128" s="278"/>
      <c r="D128" s="509"/>
      <c r="E128" s="278"/>
      <c r="F128" s="278"/>
      <c r="G128" s="278"/>
      <c r="H128" s="278"/>
    </row>
    <row r="129" spans="1:2" ht="11.25">
      <c r="A129" s="503" t="s">
        <v>703</v>
      </c>
      <c r="B129" s="469"/>
    </row>
    <row r="130" ht="11.25">
      <c r="A130" s="503" t="s">
        <v>782</v>
      </c>
    </row>
    <row r="131" ht="11.25">
      <c r="A131" s="503" t="s">
        <v>704</v>
      </c>
    </row>
    <row r="132" spans="1:8" s="470" customFormat="1" ht="12" customHeight="1">
      <c r="A132" s="1200" t="s">
        <v>989</v>
      </c>
      <c r="B132" s="1200"/>
      <c r="C132" s="1200"/>
      <c r="D132" s="1200"/>
      <c r="E132" s="1200"/>
      <c r="F132" s="1200"/>
      <c r="G132" s="1200"/>
      <c r="H132" s="1200"/>
    </row>
    <row r="133" spans="1:8" s="470" customFormat="1" ht="12" customHeight="1">
      <c r="A133" s="1200" t="s">
        <v>376</v>
      </c>
      <c r="B133" s="1200"/>
      <c r="C133" s="1200"/>
      <c r="D133" s="1200"/>
      <c r="E133" s="1200"/>
      <c r="F133" s="1200"/>
      <c r="G133" s="1200"/>
      <c r="H133" s="1200"/>
    </row>
    <row r="134" spans="1:8" s="475" customFormat="1" ht="11.25">
      <c r="A134" s="471"/>
      <c r="B134" s="472"/>
      <c r="C134" s="472"/>
      <c r="D134" s="473"/>
      <c r="E134" s="472"/>
      <c r="F134" s="472"/>
      <c r="G134" s="472"/>
      <c r="H134" s="474"/>
    </row>
    <row r="135" spans="1:8" s="470" customFormat="1" ht="12.75" customHeight="1">
      <c r="A135" s="476"/>
      <c r="B135" s="1207" t="s">
        <v>682</v>
      </c>
      <c r="C135" s="1201" t="s">
        <v>742</v>
      </c>
      <c r="D135" s="1202"/>
      <c r="E135" s="477" t="s">
        <v>743</v>
      </c>
      <c r="F135" s="477"/>
      <c r="G135" s="477"/>
      <c r="H135" s="477"/>
    </row>
    <row r="136" spans="1:8" s="470" customFormat="1" ht="45" customHeight="1">
      <c r="A136" s="478" t="s">
        <v>744</v>
      </c>
      <c r="B136" s="1208"/>
      <c r="C136" s="1203"/>
      <c r="D136" s="1204"/>
      <c r="E136" s="479" t="s">
        <v>745</v>
      </c>
      <c r="F136" s="504"/>
      <c r="G136" s="479" t="s">
        <v>784</v>
      </c>
      <c r="H136" s="479"/>
    </row>
    <row r="137" spans="1:8" s="470" customFormat="1" ht="11.25">
      <c r="A137" s="480"/>
      <c r="B137" s="1209"/>
      <c r="C137" s="481" t="s">
        <v>341</v>
      </c>
      <c r="D137" s="482" t="s">
        <v>394</v>
      </c>
      <c r="E137" s="481" t="s">
        <v>341</v>
      </c>
      <c r="F137" s="481" t="s">
        <v>394</v>
      </c>
      <c r="G137" s="481" t="s">
        <v>341</v>
      </c>
      <c r="H137" s="505" t="s">
        <v>394</v>
      </c>
    </row>
    <row r="138" spans="1:8" s="470" customFormat="1" ht="7.5" customHeight="1">
      <c r="A138" s="484"/>
      <c r="B138" s="485"/>
      <c r="C138" s="486"/>
      <c r="D138" s="487"/>
      <c r="E138" s="486"/>
      <c r="F138" s="486"/>
      <c r="G138" s="486"/>
      <c r="H138" s="488"/>
    </row>
    <row r="139" spans="1:8" ht="11.25" customHeight="1">
      <c r="A139" s="498" t="s">
        <v>712</v>
      </c>
      <c r="B139" s="490"/>
      <c r="C139" s="495"/>
      <c r="D139" s="495"/>
      <c r="E139" s="495"/>
      <c r="F139" s="495"/>
      <c r="G139" s="495"/>
      <c r="H139" s="495"/>
    </row>
    <row r="140" spans="1:8" ht="11.25" customHeight="1">
      <c r="A140" s="856" t="s">
        <v>718</v>
      </c>
      <c r="B140" s="490"/>
      <c r="C140" s="495"/>
      <c r="D140" s="495"/>
      <c r="E140" s="495"/>
      <c r="F140" s="495"/>
      <c r="G140" s="495"/>
      <c r="H140" s="495"/>
    </row>
    <row r="141" spans="1:8" s="491" customFormat="1" ht="11.25" customHeight="1">
      <c r="A141" s="856" t="s">
        <v>717</v>
      </c>
      <c r="B141" s="490"/>
      <c r="C141" s="495"/>
      <c r="D141" s="495"/>
      <c r="E141" s="495"/>
      <c r="F141" s="495"/>
      <c r="G141" s="495"/>
      <c r="H141" s="495"/>
    </row>
    <row r="142" spans="1:8" s="499" customFormat="1" ht="11.25" customHeight="1">
      <c r="A142" s="856" t="s">
        <v>815</v>
      </c>
      <c r="B142" s="838" t="s">
        <v>366</v>
      </c>
      <c r="C142" s="495">
        <v>61</v>
      </c>
      <c r="D142" s="495">
        <v>-7977</v>
      </c>
      <c r="E142" s="495">
        <v>34</v>
      </c>
      <c r="F142" s="495">
        <v>-6036</v>
      </c>
      <c r="G142" s="495">
        <v>27</v>
      </c>
      <c r="H142" s="495">
        <v>-1940</v>
      </c>
    </row>
    <row r="143" spans="1:8" s="499" customFormat="1" ht="11.25">
      <c r="A143" s="498"/>
      <c r="B143" s="490"/>
      <c r="C143" s="495"/>
      <c r="D143" s="495"/>
      <c r="E143" s="495"/>
      <c r="F143" s="495"/>
      <c r="G143" s="495"/>
      <c r="H143" s="495"/>
    </row>
    <row r="144" spans="1:8" s="499" customFormat="1" ht="11.25">
      <c r="A144" s="507" t="s">
        <v>600</v>
      </c>
      <c r="B144" s="490" t="s">
        <v>811</v>
      </c>
      <c r="C144" s="508">
        <v>7128</v>
      </c>
      <c r="D144" s="508">
        <v>-1009159</v>
      </c>
      <c r="E144" s="508">
        <v>6224</v>
      </c>
      <c r="F144" s="508">
        <v>-837864</v>
      </c>
      <c r="G144" s="508">
        <v>904</v>
      </c>
      <c r="H144" s="508">
        <v>-171295</v>
      </c>
    </row>
    <row r="145" spans="1:8" s="470" customFormat="1" ht="11.25" customHeight="1">
      <c r="A145" s="506"/>
      <c r="B145" s="857"/>
      <c r="C145" s="486"/>
      <c r="D145" s="487"/>
      <c r="E145" s="486"/>
      <c r="F145" s="486"/>
      <c r="G145" s="486"/>
      <c r="H145" s="488"/>
    </row>
    <row r="146" spans="1:8" ht="11.25">
      <c r="A146" s="770" t="s">
        <v>816</v>
      </c>
      <c r="B146" s="490"/>
      <c r="C146" s="263"/>
      <c r="D146" s="495"/>
      <c r="E146" s="263"/>
      <c r="F146" s="263"/>
      <c r="G146" s="263"/>
      <c r="H146" s="263"/>
    </row>
    <row r="147" spans="1:11" ht="11.25">
      <c r="A147" s="856" t="s">
        <v>817</v>
      </c>
      <c r="B147" s="490"/>
      <c r="C147" s="263"/>
      <c r="D147" s="495"/>
      <c r="E147" s="263"/>
      <c r="F147" s="263"/>
      <c r="G147" s="263"/>
      <c r="H147" s="263"/>
      <c r="J147" s="499"/>
      <c r="K147" s="499"/>
    </row>
    <row r="148" spans="1:11" ht="11.25">
      <c r="A148" s="770" t="s">
        <v>818</v>
      </c>
      <c r="B148" s="490"/>
      <c r="C148" s="263"/>
      <c r="D148" s="495"/>
      <c r="E148" s="263"/>
      <c r="F148" s="263"/>
      <c r="G148" s="263"/>
      <c r="H148" s="263"/>
      <c r="J148" s="773"/>
      <c r="K148" s="499"/>
    </row>
    <row r="149" spans="1:11" ht="11.25">
      <c r="A149" s="770"/>
      <c r="B149" s="490"/>
      <c r="C149" s="263"/>
      <c r="D149" s="495"/>
      <c r="E149" s="263"/>
      <c r="F149" s="263"/>
      <c r="G149" s="263"/>
      <c r="H149" s="263"/>
      <c r="J149" s="858"/>
      <c r="K149" s="499"/>
    </row>
    <row r="150" spans="1:11" ht="11.25">
      <c r="A150" s="856" t="s">
        <v>416</v>
      </c>
      <c r="B150" s="490" t="s">
        <v>445</v>
      </c>
      <c r="C150" s="495" t="s">
        <v>445</v>
      </c>
      <c r="D150" s="495" t="s">
        <v>445</v>
      </c>
      <c r="E150" s="495" t="s">
        <v>445</v>
      </c>
      <c r="F150" s="495" t="s">
        <v>445</v>
      </c>
      <c r="G150" s="495" t="s">
        <v>445</v>
      </c>
      <c r="H150" s="495" t="s">
        <v>445</v>
      </c>
      <c r="J150" s="773"/>
      <c r="K150" s="499"/>
    </row>
    <row r="151" spans="1:11" ht="11.25">
      <c r="A151" s="856"/>
      <c r="B151" s="490"/>
      <c r="C151" s="495"/>
      <c r="D151" s="495"/>
      <c r="E151" s="495"/>
      <c r="F151" s="495"/>
      <c r="G151" s="495"/>
      <c r="H151" s="495"/>
      <c r="J151" s="773"/>
      <c r="K151" s="499"/>
    </row>
    <row r="152" spans="1:11" ht="11.25">
      <c r="A152" s="856" t="s">
        <v>417</v>
      </c>
      <c r="B152" s="490"/>
      <c r="C152" s="495"/>
      <c r="D152" s="495"/>
      <c r="E152" s="495"/>
      <c r="F152" s="495"/>
      <c r="G152" s="495"/>
      <c r="H152" s="495"/>
      <c r="J152" s="858"/>
      <c r="K152" s="499"/>
    </row>
    <row r="153" spans="1:11" ht="11.25">
      <c r="A153" s="934" t="s">
        <v>418</v>
      </c>
      <c r="B153" s="490" t="s">
        <v>445</v>
      </c>
      <c r="C153" s="495" t="s">
        <v>445</v>
      </c>
      <c r="D153" s="495" t="s">
        <v>445</v>
      </c>
      <c r="E153" s="495" t="s">
        <v>445</v>
      </c>
      <c r="F153" s="495" t="s">
        <v>445</v>
      </c>
      <c r="G153" s="495" t="s">
        <v>445</v>
      </c>
      <c r="H153" s="495" t="s">
        <v>445</v>
      </c>
      <c r="J153" s="858"/>
      <c r="K153" s="499"/>
    </row>
    <row r="154" spans="1:11" ht="11.25">
      <c r="A154" s="933"/>
      <c r="B154" s="490"/>
      <c r="C154" s="495"/>
      <c r="D154" s="495"/>
      <c r="E154" s="495"/>
      <c r="F154" s="495"/>
      <c r="G154" s="495"/>
      <c r="H154" s="495"/>
      <c r="J154" s="858"/>
      <c r="K154" s="499"/>
    </row>
    <row r="155" spans="1:11" ht="11.25">
      <c r="A155" s="856" t="s">
        <v>419</v>
      </c>
      <c r="B155" s="490" t="s">
        <v>445</v>
      </c>
      <c r="C155" s="495" t="s">
        <v>445</v>
      </c>
      <c r="D155" s="495" t="s">
        <v>445</v>
      </c>
      <c r="E155" s="495" t="s">
        <v>445</v>
      </c>
      <c r="F155" s="495" t="s">
        <v>445</v>
      </c>
      <c r="G155" s="495" t="s">
        <v>445</v>
      </c>
      <c r="H155" s="495" t="s">
        <v>445</v>
      </c>
      <c r="J155" s="935"/>
      <c r="K155" s="499"/>
    </row>
    <row r="156" spans="1:11" ht="11.25">
      <c r="A156" s="933"/>
      <c r="B156" s="490"/>
      <c r="C156" s="495"/>
      <c r="D156" s="495"/>
      <c r="E156" s="495"/>
      <c r="F156" s="495"/>
      <c r="G156" s="495"/>
      <c r="H156" s="495"/>
      <c r="J156" s="936"/>
      <c r="K156" s="499"/>
    </row>
    <row r="157" spans="1:11" ht="11.25">
      <c r="A157" s="933" t="s">
        <v>819</v>
      </c>
      <c r="B157" s="490" t="s">
        <v>445</v>
      </c>
      <c r="C157" s="495" t="s">
        <v>445</v>
      </c>
      <c r="D157" s="495" t="s">
        <v>445</v>
      </c>
      <c r="E157" s="495" t="s">
        <v>445</v>
      </c>
      <c r="F157" s="495" t="s">
        <v>445</v>
      </c>
      <c r="G157" s="495" t="s">
        <v>445</v>
      </c>
      <c r="H157" s="495" t="s">
        <v>445</v>
      </c>
      <c r="J157" s="858"/>
      <c r="K157" s="499"/>
    </row>
    <row r="158" spans="1:11" ht="11.25">
      <c r="A158" s="497"/>
      <c r="B158" s="490"/>
      <c r="C158" s="495"/>
      <c r="D158" s="495"/>
      <c r="E158" s="495"/>
      <c r="F158" s="495"/>
      <c r="G158" s="495"/>
      <c r="H158" s="495"/>
      <c r="J158" s="936"/>
      <c r="K158" s="499"/>
    </row>
    <row r="159" spans="1:11" s="491" customFormat="1" ht="11.25">
      <c r="A159" s="507" t="s">
        <v>820</v>
      </c>
      <c r="B159" s="490" t="s">
        <v>811</v>
      </c>
      <c r="C159" s="508">
        <v>7128</v>
      </c>
      <c r="D159" s="508">
        <v>-1009159</v>
      </c>
      <c r="E159" s="508">
        <v>6224</v>
      </c>
      <c r="F159" s="508">
        <v>-837864</v>
      </c>
      <c r="G159" s="508">
        <v>904</v>
      </c>
      <c r="H159" s="508">
        <v>-171295</v>
      </c>
      <c r="J159" s="936"/>
      <c r="K159" s="859"/>
    </row>
    <row r="160" spans="1:11" ht="11.25">
      <c r="A160" s="497"/>
      <c r="B160" s="490"/>
      <c r="C160" s="495"/>
      <c r="D160" s="495"/>
      <c r="E160" s="495"/>
      <c r="F160" s="495"/>
      <c r="G160" s="495"/>
      <c r="H160" s="495"/>
      <c r="J160" s="499"/>
      <c r="K160" s="499"/>
    </row>
    <row r="161" spans="1:8" ht="11.25">
      <c r="A161" s="497" t="s">
        <v>821</v>
      </c>
      <c r="B161" s="490"/>
      <c r="C161" s="495"/>
      <c r="D161" s="495"/>
      <c r="E161" s="495"/>
      <c r="F161" s="495"/>
      <c r="G161" s="495"/>
      <c r="H161" s="495"/>
    </row>
    <row r="162" spans="1:8" ht="11.25">
      <c r="A162" s="856" t="s">
        <v>822</v>
      </c>
      <c r="B162" s="490"/>
      <c r="C162" s="495"/>
      <c r="D162" s="495"/>
      <c r="E162" s="495"/>
      <c r="F162" s="495"/>
      <c r="G162" s="495"/>
      <c r="H162" s="495"/>
    </row>
    <row r="163" spans="1:8" s="491" customFormat="1" ht="11.25">
      <c r="A163" s="856" t="s">
        <v>823</v>
      </c>
      <c r="B163" s="490"/>
      <c r="C163" s="495"/>
      <c r="D163" s="495"/>
      <c r="E163" s="495"/>
      <c r="F163" s="495"/>
      <c r="G163" s="495"/>
      <c r="H163" s="495"/>
    </row>
    <row r="164" spans="1:8" ht="11.25">
      <c r="A164" s="856" t="s">
        <v>824</v>
      </c>
      <c r="B164" s="490" t="s">
        <v>445</v>
      </c>
      <c r="C164" s="495">
        <v>18</v>
      </c>
      <c r="D164" s="495">
        <v>26</v>
      </c>
      <c r="E164" s="495">
        <v>18</v>
      </c>
      <c r="F164" s="495">
        <v>26</v>
      </c>
      <c r="G164" s="495" t="s">
        <v>445</v>
      </c>
      <c r="H164" s="495" t="s">
        <v>445</v>
      </c>
    </row>
    <row r="165" spans="1:8" ht="11.25">
      <c r="A165" s="497"/>
      <c r="B165" s="490"/>
      <c r="C165" s="495"/>
      <c r="D165" s="495"/>
      <c r="E165" s="495"/>
      <c r="F165" s="495"/>
      <c r="G165" s="495"/>
      <c r="H165" s="495"/>
    </row>
    <row r="166" spans="1:8" ht="11.25">
      <c r="A166" s="856" t="s">
        <v>825</v>
      </c>
      <c r="B166" s="490" t="s">
        <v>752</v>
      </c>
      <c r="C166" s="495">
        <v>23</v>
      </c>
      <c r="D166" s="495">
        <v>55</v>
      </c>
      <c r="E166" s="495">
        <v>17</v>
      </c>
      <c r="F166" s="495">
        <v>41</v>
      </c>
      <c r="G166" s="495">
        <v>6</v>
      </c>
      <c r="H166" s="495">
        <v>14</v>
      </c>
    </row>
    <row r="167" spans="1:8" ht="11.25">
      <c r="A167" s="497"/>
      <c r="B167" s="490"/>
      <c r="C167" s="495"/>
      <c r="D167" s="495"/>
      <c r="E167" s="495"/>
      <c r="F167" s="495"/>
      <c r="G167" s="495"/>
      <c r="H167" s="495"/>
    </row>
    <row r="168" spans="1:8" ht="11.25">
      <c r="A168" s="497" t="s">
        <v>826</v>
      </c>
      <c r="B168" s="490"/>
      <c r="C168" s="495"/>
      <c r="D168" s="495"/>
      <c r="E168" s="495"/>
      <c r="F168" s="495"/>
      <c r="G168" s="495"/>
      <c r="H168" s="495"/>
    </row>
    <row r="169" spans="1:8" ht="11.25">
      <c r="A169" s="856" t="s">
        <v>827</v>
      </c>
      <c r="B169" s="490"/>
      <c r="C169" s="495"/>
      <c r="D169" s="495"/>
      <c r="E169" s="495"/>
      <c r="F169" s="495"/>
      <c r="G169" s="495"/>
      <c r="H169" s="495"/>
    </row>
    <row r="170" spans="1:8" ht="11.25">
      <c r="A170" s="856" t="s">
        <v>828</v>
      </c>
      <c r="B170" s="490"/>
      <c r="C170" s="495"/>
      <c r="D170" s="495"/>
      <c r="E170" s="495"/>
      <c r="F170" s="495"/>
      <c r="G170" s="495"/>
      <c r="H170" s="495"/>
    </row>
    <row r="171" spans="1:8" ht="11.25">
      <c r="A171" s="856" t="s">
        <v>829</v>
      </c>
      <c r="B171" s="490" t="s">
        <v>752</v>
      </c>
      <c r="C171" s="495" t="s">
        <v>445</v>
      </c>
      <c r="D171" s="495" t="s">
        <v>445</v>
      </c>
      <c r="E171" s="495" t="s">
        <v>445</v>
      </c>
      <c r="F171" s="495" t="s">
        <v>445</v>
      </c>
      <c r="G171" s="495" t="s">
        <v>445</v>
      </c>
      <c r="H171" s="495" t="s">
        <v>445</v>
      </c>
    </row>
    <row r="172" spans="1:8" ht="11.25">
      <c r="A172" s="497"/>
      <c r="B172" s="490"/>
      <c r="C172" s="495"/>
      <c r="D172" s="495"/>
      <c r="E172" s="495"/>
      <c r="F172" s="495"/>
      <c r="G172" s="495"/>
      <c r="H172" s="495"/>
    </row>
    <row r="173" spans="1:8" ht="11.25">
      <c r="A173" s="489" t="s">
        <v>651</v>
      </c>
      <c r="B173" s="490" t="s">
        <v>811</v>
      </c>
      <c r="C173" s="508">
        <v>37</v>
      </c>
      <c r="D173" s="508">
        <v>29</v>
      </c>
      <c r="E173" s="508">
        <v>31</v>
      </c>
      <c r="F173" s="508">
        <v>15</v>
      </c>
      <c r="G173" s="508">
        <v>6</v>
      </c>
      <c r="H173" s="508">
        <v>14</v>
      </c>
    </row>
    <row r="174" spans="1:8" ht="11.25">
      <c r="A174" s="511"/>
      <c r="B174" s="490"/>
      <c r="C174" s="508"/>
      <c r="D174" s="508"/>
      <c r="E174" s="508"/>
      <c r="F174" s="508"/>
      <c r="G174" s="508"/>
      <c r="H174" s="677"/>
    </row>
    <row r="175" spans="1:8" ht="11.25">
      <c r="A175" s="497" t="s">
        <v>653</v>
      </c>
      <c r="B175" s="490"/>
      <c r="C175" s="495">
        <v>21</v>
      </c>
      <c r="D175" s="495">
        <v>55</v>
      </c>
      <c r="E175" s="495">
        <v>15</v>
      </c>
      <c r="F175" s="495">
        <v>41</v>
      </c>
      <c r="G175" s="495">
        <v>6</v>
      </c>
      <c r="H175" s="495">
        <v>14</v>
      </c>
    </row>
    <row r="176" spans="1:8" ht="11.25">
      <c r="A176" s="497" t="s">
        <v>654</v>
      </c>
      <c r="B176" s="490"/>
      <c r="C176" s="495">
        <v>16</v>
      </c>
      <c r="D176" s="495">
        <v>-26</v>
      </c>
      <c r="E176" s="495">
        <v>16</v>
      </c>
      <c r="F176" s="495">
        <v>-26</v>
      </c>
      <c r="G176" s="495" t="s">
        <v>445</v>
      </c>
      <c r="H176" s="495" t="s">
        <v>445</v>
      </c>
    </row>
    <row r="177" spans="1:8" ht="11.25">
      <c r="A177" s="497"/>
      <c r="B177" s="490"/>
      <c r="C177" s="495"/>
      <c r="D177" s="495"/>
      <c r="E177" s="495"/>
      <c r="F177" s="495"/>
      <c r="G177" s="495"/>
      <c r="H177" s="495"/>
    </row>
    <row r="178" spans="1:8" ht="11.25">
      <c r="A178" s="497" t="s">
        <v>830</v>
      </c>
      <c r="B178" s="490"/>
      <c r="C178" s="495"/>
      <c r="D178" s="495"/>
      <c r="E178" s="495"/>
      <c r="F178" s="495"/>
      <c r="G178" s="495"/>
      <c r="H178" s="495"/>
    </row>
    <row r="179" spans="1:8" ht="11.25">
      <c r="A179" s="856" t="s">
        <v>831</v>
      </c>
      <c r="B179" s="490" t="s">
        <v>445</v>
      </c>
      <c r="C179" s="495">
        <v>439</v>
      </c>
      <c r="D179" s="495">
        <v>3722</v>
      </c>
      <c r="E179" s="495">
        <v>316</v>
      </c>
      <c r="F179" s="495">
        <v>1439</v>
      </c>
      <c r="G179" s="495">
        <v>123</v>
      </c>
      <c r="H179" s="495">
        <v>2283</v>
      </c>
    </row>
    <row r="180" spans="1:8" ht="11.25">
      <c r="A180" s="497"/>
      <c r="B180" s="490"/>
      <c r="C180" s="495"/>
      <c r="D180" s="495"/>
      <c r="E180" s="495"/>
      <c r="F180" s="495"/>
      <c r="G180" s="495"/>
      <c r="H180" s="495"/>
    </row>
    <row r="181" spans="1:8" ht="11.25">
      <c r="A181" s="497" t="s">
        <v>832</v>
      </c>
      <c r="B181" s="490" t="s">
        <v>445</v>
      </c>
      <c r="C181" s="495">
        <v>1823</v>
      </c>
      <c r="D181" s="495">
        <v>4266</v>
      </c>
      <c r="E181" s="495">
        <v>1591</v>
      </c>
      <c r="F181" s="495">
        <v>3358</v>
      </c>
      <c r="G181" s="495">
        <v>232</v>
      </c>
      <c r="H181" s="495">
        <v>908</v>
      </c>
    </row>
    <row r="182" spans="1:13" s="491" customFormat="1" ht="11.25">
      <c r="A182" s="497"/>
      <c r="B182" s="490"/>
      <c r="C182" s="495"/>
      <c r="D182" s="495"/>
      <c r="E182" s="495"/>
      <c r="F182" s="495"/>
      <c r="G182" s="495"/>
      <c r="H182" s="495"/>
      <c r="I182" s="510"/>
      <c r="J182" s="510"/>
      <c r="K182" s="510"/>
      <c r="L182" s="510"/>
      <c r="M182" s="510"/>
    </row>
    <row r="183" spans="1:8" ht="7.5" customHeight="1">
      <c r="A183" s="489" t="s">
        <v>833</v>
      </c>
      <c r="B183" s="490" t="s">
        <v>811</v>
      </c>
      <c r="C183" s="508">
        <v>2072</v>
      </c>
      <c r="D183" s="508">
        <v>-7960</v>
      </c>
      <c r="E183" s="508">
        <v>1801</v>
      </c>
      <c r="F183" s="508">
        <v>-4782</v>
      </c>
      <c r="G183" s="508">
        <v>271</v>
      </c>
      <c r="H183" s="508">
        <v>-3177</v>
      </c>
    </row>
    <row r="184" spans="1:8" ht="11.25">
      <c r="A184" s="511"/>
      <c r="B184" s="490"/>
      <c r="C184" s="508"/>
      <c r="D184" s="508"/>
      <c r="E184" s="508"/>
      <c r="F184" s="508"/>
      <c r="G184" s="508"/>
      <c r="H184" s="677"/>
    </row>
    <row r="185" spans="1:8" ht="11.25">
      <c r="A185" s="497" t="s">
        <v>653</v>
      </c>
      <c r="B185" s="490"/>
      <c r="C185" s="495">
        <v>11</v>
      </c>
      <c r="D185" s="495">
        <v>39</v>
      </c>
      <c r="E185" s="495">
        <v>11</v>
      </c>
      <c r="F185" s="495">
        <v>39</v>
      </c>
      <c r="G185" s="495" t="s">
        <v>445</v>
      </c>
      <c r="H185" s="495" t="s">
        <v>445</v>
      </c>
    </row>
    <row r="186" spans="1:8" ht="11.25">
      <c r="A186" s="497" t="s">
        <v>654</v>
      </c>
      <c r="B186" s="490"/>
      <c r="C186" s="495">
        <v>2061</v>
      </c>
      <c r="D186" s="495">
        <v>-7999</v>
      </c>
      <c r="E186" s="495">
        <v>1790</v>
      </c>
      <c r="F186" s="495">
        <v>-4821</v>
      </c>
      <c r="G186" s="495">
        <v>271</v>
      </c>
      <c r="H186" s="495">
        <v>-3177</v>
      </c>
    </row>
    <row r="187" spans="2:8" ht="11.25">
      <c r="B187" s="469"/>
      <c r="C187" s="278"/>
      <c r="D187" s="509"/>
      <c r="E187" s="278"/>
      <c r="F187" s="278"/>
      <c r="G187" s="263"/>
      <c r="H187" s="263"/>
    </row>
    <row r="188" spans="2:8" ht="11.25">
      <c r="B188" s="469"/>
      <c r="C188" s="278"/>
      <c r="D188" s="509"/>
      <c r="E188" s="278"/>
      <c r="F188" s="278"/>
      <c r="G188" s="263"/>
      <c r="H188" s="263"/>
    </row>
    <row r="189" spans="2:8" ht="11.25">
      <c r="B189" s="469"/>
      <c r="C189" s="278"/>
      <c r="D189" s="509"/>
      <c r="E189" s="278"/>
      <c r="F189" s="278"/>
      <c r="G189" s="263"/>
      <c r="H189" s="263"/>
    </row>
    <row r="190" spans="2:8" ht="11.25">
      <c r="B190" s="469"/>
      <c r="C190" s="278"/>
      <c r="D190" s="509"/>
      <c r="E190" s="278"/>
      <c r="F190" s="278"/>
      <c r="G190" s="263"/>
      <c r="H190" s="263"/>
    </row>
    <row r="191" spans="2:8" ht="11.25">
      <c r="B191" s="469"/>
      <c r="C191" s="278"/>
      <c r="D191" s="509"/>
      <c r="E191" s="278"/>
      <c r="F191" s="278"/>
      <c r="G191" s="263"/>
      <c r="H191" s="263"/>
    </row>
    <row r="192" spans="2:8" ht="11.25">
      <c r="B192" s="469"/>
      <c r="C192" s="278"/>
      <c r="D192" s="509"/>
      <c r="E192" s="278"/>
      <c r="F192" s="278"/>
      <c r="G192" s="263"/>
      <c r="H192" s="263"/>
    </row>
    <row r="193" spans="2:8" ht="11.25">
      <c r="B193" s="469"/>
      <c r="C193" s="278"/>
      <c r="D193" s="509"/>
      <c r="E193" s="278"/>
      <c r="F193" s="278"/>
      <c r="G193" s="263"/>
      <c r="H193" s="263"/>
    </row>
    <row r="194" spans="1:14" s="491" customFormat="1" ht="12.75">
      <c r="A194" s="501" t="s">
        <v>365</v>
      </c>
      <c r="B194" s="469"/>
      <c r="C194" s="278"/>
      <c r="D194" s="509"/>
      <c r="E194" s="278"/>
      <c r="F194" s="278"/>
      <c r="G194" s="263"/>
      <c r="H194" s="263"/>
      <c r="I194" s="510"/>
      <c r="J194" s="510"/>
      <c r="K194" s="510"/>
      <c r="L194" s="510"/>
      <c r="M194" s="510"/>
      <c r="N194" s="510"/>
    </row>
    <row r="195" spans="1:2" ht="13.5" customHeight="1">
      <c r="A195" s="503" t="s">
        <v>703</v>
      </c>
      <c r="B195" s="469"/>
    </row>
    <row r="196" ht="11.25">
      <c r="A196" s="503" t="s">
        <v>782</v>
      </c>
    </row>
    <row r="197" ht="11.25">
      <c r="A197" s="503" t="s">
        <v>704</v>
      </c>
    </row>
    <row r="198" spans="1:2" ht="11.25">
      <c r="A198" s="492"/>
      <c r="B198" s="469"/>
    </row>
    <row r="199" spans="1:2" ht="11.25">
      <c r="A199" s="492"/>
      <c r="B199" s="469"/>
    </row>
    <row r="200" spans="1:2" ht="11.25">
      <c r="A200" s="492"/>
      <c r="B200" s="469"/>
    </row>
    <row r="201" spans="1:2" ht="11.25">
      <c r="A201" s="492"/>
      <c r="B201" s="469"/>
    </row>
    <row r="202" spans="1:8" ht="12.75">
      <c r="A202" s="492"/>
      <c r="B202" s="501"/>
      <c r="C202" s="501"/>
      <c r="D202" s="512"/>
      <c r="E202" s="501"/>
      <c r="F202" s="501"/>
      <c r="G202" s="501"/>
      <c r="H202" s="501"/>
    </row>
    <row r="203" spans="1:8" ht="12.75">
      <c r="A203" s="492"/>
      <c r="B203" s="501"/>
      <c r="C203" s="486"/>
      <c r="D203" s="487"/>
      <c r="E203" s="486"/>
      <c r="F203" s="486"/>
      <c r="G203" s="486"/>
      <c r="H203" s="488"/>
    </row>
    <row r="204" ht="12.75">
      <c r="B204" s="501"/>
    </row>
    <row r="205" ht="12.75">
      <c r="B205" s="501"/>
    </row>
    <row r="211" spans="1:8" s="501" customFormat="1" ht="12.75">
      <c r="A211" s="503"/>
      <c r="B211" s="502"/>
      <c r="C211" s="492"/>
      <c r="D211" s="493"/>
      <c r="E211" s="492"/>
      <c r="F211" s="492"/>
      <c r="G211" s="492"/>
      <c r="H211" s="492"/>
    </row>
    <row r="212" spans="1:8" s="470" customFormat="1" ht="11.25">
      <c r="A212" s="503"/>
      <c r="B212" s="502"/>
      <c r="C212" s="492"/>
      <c r="D212" s="493"/>
      <c r="E212" s="492"/>
      <c r="F212" s="492"/>
      <c r="G212" s="492"/>
      <c r="H212" s="492"/>
    </row>
  </sheetData>
  <mergeCells count="13">
    <mergeCell ref="B135:B137"/>
    <mergeCell ref="A132:H132"/>
    <mergeCell ref="C135:D136"/>
    <mergeCell ref="A66:H66"/>
    <mergeCell ref="B69:B71"/>
    <mergeCell ref="C69:D70"/>
    <mergeCell ref="A1:H1"/>
    <mergeCell ref="A2:H2"/>
    <mergeCell ref="A133:H133"/>
    <mergeCell ref="A67:H67"/>
    <mergeCell ref="C4:D5"/>
    <mergeCell ref="E5:F5"/>
    <mergeCell ref="B4:B6"/>
  </mergeCells>
  <printOptions/>
  <pageMargins left="0.5905511811023623" right="0.5905511811023623" top="0.7874015748031497" bottom="0.3937007874015748" header="0.5118110236220472" footer="0.5118110236220472"/>
  <pageSetup firstPageNumber="42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40"/>
  <dimension ref="A1:L59"/>
  <sheetViews>
    <sheetView workbookViewId="0" topLeftCell="A1">
      <selection activeCell="A1" sqref="A1:H1"/>
    </sheetView>
  </sheetViews>
  <sheetFormatPr defaultColWidth="11.421875" defaultRowHeight="12.75"/>
  <cols>
    <col min="1" max="1" width="8.57421875" style="292" customWidth="1"/>
    <col min="2" max="2" width="3.00390625" style="292" bestFit="1" customWidth="1"/>
    <col min="3" max="3" width="8.57421875" style="292" customWidth="1"/>
    <col min="4" max="7" width="13.28125" style="292" customWidth="1"/>
    <col min="8" max="8" width="13.28125" style="311" customWidth="1"/>
    <col min="9" max="16384" width="11.421875" style="292" customWidth="1"/>
  </cols>
  <sheetData>
    <row r="1" spans="1:8" s="289" customFormat="1" ht="12" customHeight="1">
      <c r="A1" s="1032" t="s">
        <v>511</v>
      </c>
      <c r="B1" s="1032"/>
      <c r="C1" s="1032"/>
      <c r="D1" s="1032"/>
      <c r="E1" s="1032"/>
      <c r="F1" s="1032"/>
      <c r="G1" s="1032"/>
      <c r="H1" s="1032"/>
    </row>
    <row r="2" spans="1:8" s="289" customFormat="1" ht="12" customHeight="1">
      <c r="A2" s="1032" t="s">
        <v>738</v>
      </c>
      <c r="B2" s="1032"/>
      <c r="C2" s="1032"/>
      <c r="D2" s="1032"/>
      <c r="E2" s="1032"/>
      <c r="F2" s="1032"/>
      <c r="G2" s="1032"/>
      <c r="H2" s="1032"/>
    </row>
    <row r="3" spans="1:8" ht="11.25" customHeight="1">
      <c r="A3" s="290"/>
      <c r="B3" s="290"/>
      <c r="C3" s="290"/>
      <c r="D3" s="290"/>
      <c r="E3" s="290"/>
      <c r="F3" s="290"/>
      <c r="G3" s="290"/>
      <c r="H3" s="291"/>
    </row>
    <row r="4" spans="1:8" ht="24.75" customHeight="1">
      <c r="A4" s="1009" t="s">
        <v>512</v>
      </c>
      <c r="B4" s="1009"/>
      <c r="C4" s="1225"/>
      <c r="D4" s="1217" t="s">
        <v>350</v>
      </c>
      <c r="E4" s="1218"/>
      <c r="F4" s="1218"/>
      <c r="G4" s="1218"/>
      <c r="H4" s="1218"/>
    </row>
    <row r="5" spans="1:8" ht="34.5" customHeight="1">
      <c r="A5" s="1011"/>
      <c r="B5" s="1011"/>
      <c r="C5" s="1226"/>
      <c r="D5" s="295" t="s">
        <v>513</v>
      </c>
      <c r="E5" s="296" t="s">
        <v>391</v>
      </c>
      <c r="F5" s="296" t="s">
        <v>514</v>
      </c>
      <c r="G5" s="296" t="s">
        <v>515</v>
      </c>
      <c r="H5" s="297" t="s">
        <v>516</v>
      </c>
    </row>
    <row r="6" spans="1:8" ht="12" customHeight="1">
      <c r="A6" s="990"/>
      <c r="B6" s="990"/>
      <c r="C6" s="1227"/>
      <c r="D6" s="1223" t="s">
        <v>394</v>
      </c>
      <c r="E6" s="1224"/>
      <c r="F6" s="1224"/>
      <c r="G6" s="1224"/>
      <c r="H6" s="1224"/>
    </row>
    <row r="7" spans="3:10" ht="11.25">
      <c r="C7" s="298"/>
      <c r="D7" s="299"/>
      <c r="E7" s="299"/>
      <c r="F7" s="299"/>
      <c r="G7" s="299"/>
      <c r="H7" s="300"/>
      <c r="I7" s="301"/>
      <c r="J7" s="301"/>
    </row>
    <row r="8" spans="2:12" ht="12.75" customHeight="1">
      <c r="B8" s="302" t="s">
        <v>517</v>
      </c>
      <c r="C8" s="303">
        <v>0</v>
      </c>
      <c r="D8" s="304">
        <v>1</v>
      </c>
      <c r="E8" s="304">
        <v>28</v>
      </c>
      <c r="F8" s="304" t="s">
        <v>445</v>
      </c>
      <c r="G8" s="304">
        <v>166</v>
      </c>
      <c r="H8" s="305">
        <v>0</v>
      </c>
      <c r="L8" s="306"/>
    </row>
    <row r="9" spans="1:12" ht="12.75" customHeight="1">
      <c r="A9" s="307">
        <v>0</v>
      </c>
      <c r="B9" s="308" t="s">
        <v>445</v>
      </c>
      <c r="C9" s="303">
        <v>5000</v>
      </c>
      <c r="D9" s="304">
        <v>264</v>
      </c>
      <c r="E9" s="304">
        <v>2036</v>
      </c>
      <c r="F9" s="304">
        <v>293</v>
      </c>
      <c r="G9" s="304">
        <v>5302</v>
      </c>
      <c r="H9" s="304">
        <v>0</v>
      </c>
      <c r="L9" s="306"/>
    </row>
    <row r="10" spans="1:12" ht="12.75" customHeight="1">
      <c r="A10" s="307">
        <v>5000</v>
      </c>
      <c r="B10" s="308" t="s">
        <v>445</v>
      </c>
      <c r="C10" s="303">
        <v>10000</v>
      </c>
      <c r="D10" s="304">
        <v>542</v>
      </c>
      <c r="E10" s="304">
        <v>4092</v>
      </c>
      <c r="F10" s="304">
        <v>394</v>
      </c>
      <c r="G10" s="304">
        <v>4838</v>
      </c>
      <c r="H10" s="304">
        <v>3</v>
      </c>
      <c r="L10" s="306"/>
    </row>
    <row r="11" spans="1:12" ht="12.75" customHeight="1">
      <c r="A11" s="307">
        <v>10000</v>
      </c>
      <c r="B11" s="308" t="s">
        <v>445</v>
      </c>
      <c r="C11" s="303">
        <v>15000</v>
      </c>
      <c r="D11" s="304">
        <v>487</v>
      </c>
      <c r="E11" s="304">
        <v>6429</v>
      </c>
      <c r="F11" s="304">
        <v>587</v>
      </c>
      <c r="G11" s="304">
        <v>3236</v>
      </c>
      <c r="H11" s="304" t="s">
        <v>445</v>
      </c>
      <c r="L11" s="306"/>
    </row>
    <row r="12" spans="1:12" ht="12.75" customHeight="1">
      <c r="A12" s="307">
        <v>15000</v>
      </c>
      <c r="B12" s="308" t="s">
        <v>445</v>
      </c>
      <c r="C12" s="303">
        <v>20000</v>
      </c>
      <c r="D12" s="304">
        <v>431</v>
      </c>
      <c r="E12" s="304">
        <v>7079</v>
      </c>
      <c r="F12" s="304">
        <v>679</v>
      </c>
      <c r="G12" s="304">
        <v>1862</v>
      </c>
      <c r="H12" s="304">
        <v>36</v>
      </c>
      <c r="L12" s="306"/>
    </row>
    <row r="13" spans="1:12" ht="12.75" customHeight="1">
      <c r="A13" s="307">
        <v>20000</v>
      </c>
      <c r="B13" s="308" t="s">
        <v>445</v>
      </c>
      <c r="C13" s="303">
        <v>25000</v>
      </c>
      <c r="D13" s="304">
        <v>597</v>
      </c>
      <c r="E13" s="304">
        <v>10865</v>
      </c>
      <c r="F13" s="304">
        <v>857</v>
      </c>
      <c r="G13" s="304">
        <v>2194</v>
      </c>
      <c r="H13" s="304" t="s">
        <v>445</v>
      </c>
      <c r="L13" s="306"/>
    </row>
    <row r="14" spans="1:12" ht="12.75" customHeight="1">
      <c r="A14" s="307">
        <v>25000</v>
      </c>
      <c r="B14" s="308" t="s">
        <v>445</v>
      </c>
      <c r="C14" s="303">
        <v>30000</v>
      </c>
      <c r="D14" s="304">
        <v>418</v>
      </c>
      <c r="E14" s="304">
        <v>9803</v>
      </c>
      <c r="F14" s="304">
        <v>991</v>
      </c>
      <c r="G14" s="304">
        <v>1343</v>
      </c>
      <c r="H14" s="304" t="s">
        <v>445</v>
      </c>
      <c r="L14" s="306"/>
    </row>
    <row r="15" spans="1:12" ht="12.75" customHeight="1">
      <c r="A15" s="307">
        <v>30000</v>
      </c>
      <c r="B15" s="308" t="s">
        <v>445</v>
      </c>
      <c r="C15" s="303">
        <v>37500</v>
      </c>
      <c r="D15" s="304">
        <v>809</v>
      </c>
      <c r="E15" s="304">
        <v>14832</v>
      </c>
      <c r="F15" s="304">
        <v>2153</v>
      </c>
      <c r="G15" s="304">
        <v>1737</v>
      </c>
      <c r="H15" s="304">
        <v>37</v>
      </c>
      <c r="L15" s="306"/>
    </row>
    <row r="16" spans="1:12" ht="12.75" customHeight="1">
      <c r="A16" s="307">
        <v>37500</v>
      </c>
      <c r="B16" s="308" t="s">
        <v>445</v>
      </c>
      <c r="C16" s="303">
        <v>50000</v>
      </c>
      <c r="D16" s="304">
        <v>2185</v>
      </c>
      <c r="E16" s="304">
        <v>24146</v>
      </c>
      <c r="F16" s="304">
        <v>3102</v>
      </c>
      <c r="G16" s="304">
        <v>2044</v>
      </c>
      <c r="H16" s="304" t="s">
        <v>445</v>
      </c>
      <c r="L16" s="306"/>
    </row>
    <row r="17" spans="1:12" ht="12.75" customHeight="1">
      <c r="A17" s="307">
        <v>50000</v>
      </c>
      <c r="B17" s="308" t="s">
        <v>445</v>
      </c>
      <c r="C17" s="303">
        <v>75000</v>
      </c>
      <c r="D17" s="304">
        <v>2579</v>
      </c>
      <c r="E17" s="304">
        <v>36149</v>
      </c>
      <c r="F17" s="304">
        <v>8914</v>
      </c>
      <c r="G17" s="304">
        <v>3295</v>
      </c>
      <c r="H17" s="304" t="s">
        <v>445</v>
      </c>
      <c r="L17" s="306"/>
    </row>
    <row r="18" spans="1:12" ht="12.75" customHeight="1">
      <c r="A18" s="307">
        <v>75000</v>
      </c>
      <c r="B18" s="308" t="s">
        <v>445</v>
      </c>
      <c r="C18" s="303">
        <v>100000</v>
      </c>
      <c r="D18" s="304">
        <v>2064</v>
      </c>
      <c r="E18" s="304">
        <v>25573</v>
      </c>
      <c r="F18" s="304">
        <v>10932</v>
      </c>
      <c r="G18" s="304">
        <v>2378</v>
      </c>
      <c r="H18" s="304" t="s">
        <v>445</v>
      </c>
      <c r="L18" s="306"/>
    </row>
    <row r="19" spans="1:12" ht="12.75" customHeight="1">
      <c r="A19" s="307">
        <v>100000</v>
      </c>
      <c r="B19" s="308" t="s">
        <v>445</v>
      </c>
      <c r="C19" s="303">
        <v>125000</v>
      </c>
      <c r="D19" s="304">
        <v>1476</v>
      </c>
      <c r="E19" s="304">
        <v>17717</v>
      </c>
      <c r="F19" s="304">
        <v>13598</v>
      </c>
      <c r="G19" s="304">
        <v>1900</v>
      </c>
      <c r="H19" s="304">
        <v>86</v>
      </c>
      <c r="L19" s="306"/>
    </row>
    <row r="20" spans="1:12" ht="12.75" customHeight="1">
      <c r="A20" s="307">
        <v>125000</v>
      </c>
      <c r="B20" s="308" t="s">
        <v>445</v>
      </c>
      <c r="C20" s="303">
        <v>175000</v>
      </c>
      <c r="D20" s="304">
        <v>3879</v>
      </c>
      <c r="E20" s="304">
        <v>23658</v>
      </c>
      <c r="F20" s="304">
        <v>27015</v>
      </c>
      <c r="G20" s="304">
        <v>1429</v>
      </c>
      <c r="H20" s="304" t="s">
        <v>445</v>
      </c>
      <c r="L20" s="306"/>
    </row>
    <row r="21" spans="1:12" ht="12.75" customHeight="1">
      <c r="A21" s="307">
        <v>175000</v>
      </c>
      <c r="B21" s="308" t="s">
        <v>445</v>
      </c>
      <c r="C21" s="303">
        <v>250000</v>
      </c>
      <c r="D21" s="304">
        <v>3970</v>
      </c>
      <c r="E21" s="304">
        <v>25227</v>
      </c>
      <c r="F21" s="304">
        <v>34826</v>
      </c>
      <c r="G21" s="304">
        <v>2717</v>
      </c>
      <c r="H21" s="304" t="s">
        <v>445</v>
      </c>
      <c r="L21" s="306"/>
    </row>
    <row r="22" spans="1:12" ht="12.75" customHeight="1">
      <c r="A22" s="307">
        <v>250000</v>
      </c>
      <c r="B22" s="308" t="s">
        <v>445</v>
      </c>
      <c r="C22" s="303">
        <v>375000</v>
      </c>
      <c r="D22" s="304">
        <v>3955</v>
      </c>
      <c r="E22" s="304">
        <v>23413</v>
      </c>
      <c r="F22" s="304">
        <v>35869</v>
      </c>
      <c r="G22" s="304">
        <v>605</v>
      </c>
      <c r="H22" s="304" t="s">
        <v>445</v>
      </c>
      <c r="L22" s="306"/>
    </row>
    <row r="23" spans="1:12" ht="12.75" customHeight="1">
      <c r="A23" s="307">
        <v>375000</v>
      </c>
      <c r="B23" s="308" t="s">
        <v>445</v>
      </c>
      <c r="C23" s="303">
        <v>500000</v>
      </c>
      <c r="D23" s="304">
        <v>2150</v>
      </c>
      <c r="E23" s="304">
        <v>18880</v>
      </c>
      <c r="F23" s="304">
        <v>17651</v>
      </c>
      <c r="G23" s="304">
        <v>1252</v>
      </c>
      <c r="H23" s="304" t="s">
        <v>445</v>
      </c>
      <c r="L23" s="306"/>
    </row>
    <row r="24" spans="1:12" ht="12.75" customHeight="1">
      <c r="A24" s="307">
        <v>500000</v>
      </c>
      <c r="B24" s="308" t="s">
        <v>445</v>
      </c>
      <c r="C24" s="303">
        <v>1000000</v>
      </c>
      <c r="D24" s="304">
        <v>6363</v>
      </c>
      <c r="E24" s="304">
        <v>55160</v>
      </c>
      <c r="F24" s="304">
        <v>25909</v>
      </c>
      <c r="G24" s="304">
        <v>654</v>
      </c>
      <c r="H24" s="304" t="s">
        <v>445</v>
      </c>
      <c r="L24" s="306"/>
    </row>
    <row r="25" spans="1:12" ht="12.75" customHeight="1">
      <c r="A25" s="307">
        <v>1000000</v>
      </c>
      <c r="B25" s="1219" t="s">
        <v>518</v>
      </c>
      <c r="C25" s="1220"/>
      <c r="D25" s="304" t="s">
        <v>445</v>
      </c>
      <c r="E25" s="304">
        <v>176972</v>
      </c>
      <c r="F25" s="304">
        <v>29552</v>
      </c>
      <c r="G25" s="304">
        <v>1922</v>
      </c>
      <c r="H25" s="304" t="s">
        <v>445</v>
      </c>
      <c r="L25" s="306"/>
    </row>
    <row r="26" spans="1:12" s="289" customFormat="1" ht="12.75" customHeight="1">
      <c r="A26" s="1221" t="s">
        <v>497</v>
      </c>
      <c r="B26" s="1221"/>
      <c r="C26" s="1222"/>
      <c r="D26" s="310">
        <v>32170</v>
      </c>
      <c r="E26" s="310">
        <v>482058</v>
      </c>
      <c r="F26" s="310">
        <v>213323</v>
      </c>
      <c r="G26" s="310">
        <v>38874</v>
      </c>
      <c r="H26" s="310">
        <v>162</v>
      </c>
      <c r="I26" s="292"/>
      <c r="J26" s="292"/>
      <c r="K26" s="292"/>
      <c r="L26" s="306"/>
    </row>
    <row r="27" spans="1:12" s="289" customFormat="1" ht="12.75" customHeight="1">
      <c r="A27" s="309"/>
      <c r="B27" s="309"/>
      <c r="C27" s="309"/>
      <c r="D27" s="310"/>
      <c r="E27" s="310"/>
      <c r="F27" s="310"/>
      <c r="G27" s="310"/>
      <c r="H27" s="310"/>
      <c r="K27" s="292"/>
      <c r="L27" s="306"/>
    </row>
    <row r="28" spans="1:12" ht="11.25">
      <c r="A28" s="294"/>
      <c r="B28" s="294"/>
      <c r="C28" s="294"/>
      <c r="D28" s="294"/>
      <c r="E28" s="294"/>
      <c r="F28" s="294"/>
      <c r="G28" s="294"/>
      <c r="L28" s="306"/>
    </row>
    <row r="29" spans="1:12" ht="12" customHeight="1">
      <c r="A29" s="1011" t="s">
        <v>519</v>
      </c>
      <c r="B29" s="1011"/>
      <c r="C29" s="1011"/>
      <c r="D29" s="1011"/>
      <c r="E29" s="1011"/>
      <c r="F29" s="1011"/>
      <c r="G29" s="1011"/>
      <c r="H29" s="1011"/>
      <c r="L29" s="306"/>
    </row>
    <row r="30" spans="1:12" ht="12" customHeight="1">
      <c r="A30" s="1011" t="s">
        <v>738</v>
      </c>
      <c r="B30" s="1011"/>
      <c r="C30" s="1011"/>
      <c r="D30" s="1011"/>
      <c r="E30" s="1011"/>
      <c r="F30" s="1011"/>
      <c r="G30" s="1011"/>
      <c r="H30" s="1011"/>
      <c r="I30" s="289"/>
      <c r="J30" s="289"/>
      <c r="L30" s="306"/>
    </row>
    <row r="31" ht="11.25">
      <c r="L31" s="17"/>
    </row>
    <row r="32" spans="1:8" ht="24.75" customHeight="1">
      <c r="A32" s="1009" t="s">
        <v>512</v>
      </c>
      <c r="B32" s="1009"/>
      <c r="C32" s="1225"/>
      <c r="D32" s="1216" t="s">
        <v>520</v>
      </c>
      <c r="E32" s="1082" t="s">
        <v>364</v>
      </c>
      <c r="F32" s="1082"/>
      <c r="G32" s="1082" t="s">
        <v>521</v>
      </c>
      <c r="H32" s="1083"/>
    </row>
    <row r="33" spans="1:8" ht="31.5" customHeight="1">
      <c r="A33" s="1011"/>
      <c r="B33" s="1011"/>
      <c r="C33" s="1226"/>
      <c r="D33" s="1212"/>
      <c r="E33" s="1210"/>
      <c r="F33" s="1210"/>
      <c r="G33" s="1210"/>
      <c r="H33" s="1228"/>
    </row>
    <row r="34" spans="1:8" ht="11.25" customHeight="1">
      <c r="A34" s="1011"/>
      <c r="B34" s="1011"/>
      <c r="C34" s="1226"/>
      <c r="D34" s="1212" t="s">
        <v>394</v>
      </c>
      <c r="E34" s="314" t="s">
        <v>522</v>
      </c>
      <c r="F34" s="1210" t="s">
        <v>394</v>
      </c>
      <c r="G34" s="314" t="s">
        <v>522</v>
      </c>
      <c r="H34" s="1214" t="s">
        <v>394</v>
      </c>
    </row>
    <row r="35" spans="1:8" ht="11.25">
      <c r="A35" s="990"/>
      <c r="B35" s="990"/>
      <c r="C35" s="1227"/>
      <c r="D35" s="1213"/>
      <c r="E35" s="315" t="s">
        <v>523</v>
      </c>
      <c r="F35" s="1211"/>
      <c r="G35" s="315" t="s">
        <v>523</v>
      </c>
      <c r="H35" s="1215"/>
    </row>
    <row r="36" spans="3:8" ht="12.75" customHeight="1">
      <c r="C36" s="298"/>
      <c r="D36" s="299"/>
      <c r="E36" s="299"/>
      <c r="G36" s="299"/>
      <c r="H36" s="317"/>
    </row>
    <row r="37" spans="2:10" ht="12.75" customHeight="1">
      <c r="B37" s="302" t="s">
        <v>517</v>
      </c>
      <c r="C37" s="303">
        <v>0</v>
      </c>
      <c r="D37" s="304">
        <v>184</v>
      </c>
      <c r="E37" s="304">
        <v>6333</v>
      </c>
      <c r="F37" s="304">
        <v>-226832</v>
      </c>
      <c r="G37" s="304">
        <v>6333</v>
      </c>
      <c r="H37" s="304">
        <v>-226453</v>
      </c>
      <c r="I37" s="318"/>
      <c r="J37" s="318"/>
    </row>
    <row r="38" spans="1:10" ht="12.75" customHeight="1">
      <c r="A38" s="307">
        <v>0</v>
      </c>
      <c r="B38" s="308" t="s">
        <v>445</v>
      </c>
      <c r="C38" s="303">
        <v>5000</v>
      </c>
      <c r="D38" s="304">
        <v>138</v>
      </c>
      <c r="E38" s="304">
        <v>19</v>
      </c>
      <c r="F38" s="304">
        <v>-23</v>
      </c>
      <c r="G38" s="304">
        <v>4833</v>
      </c>
      <c r="H38" s="304">
        <v>8010</v>
      </c>
      <c r="I38" s="318"/>
      <c r="J38" s="318"/>
    </row>
    <row r="39" spans="1:10" ht="12.75" customHeight="1">
      <c r="A39" s="307">
        <v>5000</v>
      </c>
      <c r="B39" s="308" t="s">
        <v>445</v>
      </c>
      <c r="C39" s="303">
        <v>10000</v>
      </c>
      <c r="D39" s="304">
        <v>99</v>
      </c>
      <c r="E39" s="304">
        <v>5</v>
      </c>
      <c r="F39" s="304">
        <v>-12</v>
      </c>
      <c r="G39" s="304">
        <v>1382</v>
      </c>
      <c r="H39" s="304">
        <v>9956</v>
      </c>
      <c r="I39" s="318"/>
      <c r="J39" s="318"/>
    </row>
    <row r="40" spans="1:10" ht="12.75" customHeight="1">
      <c r="A40" s="307">
        <v>10000</v>
      </c>
      <c r="B40" s="308" t="s">
        <v>445</v>
      </c>
      <c r="C40" s="303">
        <v>15000</v>
      </c>
      <c r="D40" s="304">
        <v>87</v>
      </c>
      <c r="E40" s="304">
        <v>4</v>
      </c>
      <c r="F40" s="304">
        <v>-6</v>
      </c>
      <c r="G40" s="304">
        <v>877</v>
      </c>
      <c r="H40" s="304">
        <v>10820</v>
      </c>
      <c r="I40" s="318"/>
      <c r="J40" s="318"/>
    </row>
    <row r="41" spans="1:10" ht="12.75" customHeight="1">
      <c r="A41" s="307">
        <v>15000</v>
      </c>
      <c r="B41" s="308" t="s">
        <v>445</v>
      </c>
      <c r="C41" s="303">
        <v>20000</v>
      </c>
      <c r="D41" s="304">
        <v>70</v>
      </c>
      <c r="E41" s="304" t="s">
        <v>3</v>
      </c>
      <c r="F41" s="304" t="s">
        <v>3</v>
      </c>
      <c r="G41" s="304">
        <v>579</v>
      </c>
      <c r="H41" s="304">
        <v>10128</v>
      </c>
      <c r="I41" s="318"/>
      <c r="J41" s="318"/>
    </row>
    <row r="42" spans="1:10" ht="12.75" customHeight="1">
      <c r="A42" s="307">
        <v>20000</v>
      </c>
      <c r="B42" s="308" t="s">
        <v>445</v>
      </c>
      <c r="C42" s="303">
        <v>25000</v>
      </c>
      <c r="D42" s="304">
        <v>93</v>
      </c>
      <c r="E42" s="304">
        <v>4</v>
      </c>
      <c r="F42" s="304">
        <v>-19</v>
      </c>
      <c r="G42" s="304">
        <v>650</v>
      </c>
      <c r="H42" s="304">
        <v>14588</v>
      </c>
      <c r="I42" s="318"/>
      <c r="J42" s="318"/>
    </row>
    <row r="43" spans="1:10" ht="12.75" customHeight="1">
      <c r="A43" s="307">
        <v>25000</v>
      </c>
      <c r="B43" s="308" t="s">
        <v>445</v>
      </c>
      <c r="C43" s="303">
        <v>30000</v>
      </c>
      <c r="D43" s="304">
        <v>3</v>
      </c>
      <c r="E43" s="304" t="s">
        <v>3</v>
      </c>
      <c r="F43" s="304" t="s">
        <v>3</v>
      </c>
      <c r="G43" s="304">
        <v>457</v>
      </c>
      <c r="H43" s="304">
        <v>12554</v>
      </c>
      <c r="I43" s="318"/>
      <c r="J43" s="318"/>
    </row>
    <row r="44" spans="1:10" ht="12.75" customHeight="1">
      <c r="A44" s="307">
        <v>30000</v>
      </c>
      <c r="B44" s="308" t="s">
        <v>445</v>
      </c>
      <c r="C44" s="303">
        <v>37500</v>
      </c>
      <c r="D44" s="304">
        <v>47</v>
      </c>
      <c r="E44" s="304" t="s">
        <v>3</v>
      </c>
      <c r="F44" s="304" t="s">
        <v>3</v>
      </c>
      <c r="G44" s="304">
        <v>584</v>
      </c>
      <c r="H44" s="304">
        <v>19567</v>
      </c>
      <c r="I44" s="318"/>
      <c r="J44" s="318"/>
    </row>
    <row r="45" spans="1:10" ht="12.75" customHeight="1">
      <c r="A45" s="307">
        <v>37500</v>
      </c>
      <c r="B45" s="308" t="s">
        <v>445</v>
      </c>
      <c r="C45" s="303">
        <v>50000</v>
      </c>
      <c r="D45" s="304">
        <v>128</v>
      </c>
      <c r="E45" s="304">
        <v>5</v>
      </c>
      <c r="F45" s="304">
        <v>-44</v>
      </c>
      <c r="G45" s="304">
        <v>728</v>
      </c>
      <c r="H45" s="304">
        <v>31560</v>
      </c>
      <c r="I45" s="318"/>
      <c r="J45" s="318"/>
    </row>
    <row r="46" spans="1:10" ht="12.75" customHeight="1">
      <c r="A46" s="307">
        <v>50000</v>
      </c>
      <c r="B46" s="308" t="s">
        <v>445</v>
      </c>
      <c r="C46" s="303">
        <v>75000</v>
      </c>
      <c r="D46" s="304">
        <v>152</v>
      </c>
      <c r="E46" s="304">
        <v>6</v>
      </c>
      <c r="F46" s="304">
        <v>-12</v>
      </c>
      <c r="G46" s="304">
        <v>835</v>
      </c>
      <c r="H46" s="304">
        <v>51077</v>
      </c>
      <c r="I46" s="318"/>
      <c r="J46" s="318"/>
    </row>
    <row r="47" spans="1:10" ht="12.75" customHeight="1">
      <c r="A47" s="307">
        <v>75000</v>
      </c>
      <c r="B47" s="308" t="s">
        <v>445</v>
      </c>
      <c r="C47" s="303">
        <v>100000</v>
      </c>
      <c r="D47" s="304">
        <v>23</v>
      </c>
      <c r="E47" s="304">
        <v>4</v>
      </c>
      <c r="F47" s="304">
        <v>-11</v>
      </c>
      <c r="G47" s="304">
        <v>474</v>
      </c>
      <c r="H47" s="304">
        <v>40961</v>
      </c>
      <c r="I47" s="318"/>
      <c r="J47" s="318"/>
    </row>
    <row r="48" spans="1:10" ht="12.75" customHeight="1">
      <c r="A48" s="307">
        <v>100000</v>
      </c>
      <c r="B48" s="308" t="s">
        <v>445</v>
      </c>
      <c r="C48" s="303">
        <v>125000</v>
      </c>
      <c r="D48" s="304">
        <v>14</v>
      </c>
      <c r="E48" s="304" t="s">
        <v>3</v>
      </c>
      <c r="F48" s="304" t="s">
        <v>3</v>
      </c>
      <c r="G48" s="304">
        <v>312</v>
      </c>
      <c r="H48" s="304">
        <v>34791</v>
      </c>
      <c r="I48" s="318"/>
      <c r="J48" s="318"/>
    </row>
    <row r="49" spans="1:10" ht="12.75" customHeight="1">
      <c r="A49" s="307">
        <v>125000</v>
      </c>
      <c r="B49" s="308" t="s">
        <v>445</v>
      </c>
      <c r="C49" s="303">
        <v>175000</v>
      </c>
      <c r="D49" s="304">
        <v>87</v>
      </c>
      <c r="E49" s="304">
        <v>4</v>
      </c>
      <c r="F49" s="304">
        <v>-10</v>
      </c>
      <c r="G49" s="304">
        <v>377</v>
      </c>
      <c r="H49" s="304">
        <v>56058</v>
      </c>
      <c r="I49" s="318"/>
      <c r="J49" s="318"/>
    </row>
    <row r="50" spans="1:10" ht="12.75" customHeight="1">
      <c r="A50" s="307">
        <v>175000</v>
      </c>
      <c r="B50" s="308" t="s">
        <v>445</v>
      </c>
      <c r="C50" s="303">
        <v>250000</v>
      </c>
      <c r="D50" s="304">
        <v>7</v>
      </c>
      <c r="E50" s="304">
        <v>5</v>
      </c>
      <c r="F50" s="304">
        <v>-11</v>
      </c>
      <c r="G50" s="304">
        <v>321</v>
      </c>
      <c r="H50" s="304">
        <v>66735</v>
      </c>
      <c r="I50" s="318"/>
      <c r="J50" s="318"/>
    </row>
    <row r="51" spans="1:10" ht="12.75" customHeight="1">
      <c r="A51" s="307">
        <v>250000</v>
      </c>
      <c r="B51" s="308" t="s">
        <v>445</v>
      </c>
      <c r="C51" s="303">
        <v>375000</v>
      </c>
      <c r="D51" s="304">
        <v>8</v>
      </c>
      <c r="E51" s="304" t="s">
        <v>3</v>
      </c>
      <c r="F51" s="304" t="s">
        <v>3</v>
      </c>
      <c r="G51" s="304">
        <v>215</v>
      </c>
      <c r="H51" s="304">
        <v>63850</v>
      </c>
      <c r="I51" s="318"/>
      <c r="J51" s="318"/>
    </row>
    <row r="52" spans="1:10" ht="12.75" customHeight="1">
      <c r="A52" s="307">
        <v>375000</v>
      </c>
      <c r="B52" s="308" t="s">
        <v>445</v>
      </c>
      <c r="C52" s="303">
        <v>500000</v>
      </c>
      <c r="D52" s="304">
        <v>12</v>
      </c>
      <c r="E52" s="304" t="s">
        <v>445</v>
      </c>
      <c r="F52" s="304" t="s">
        <v>445</v>
      </c>
      <c r="G52" s="304">
        <v>93</v>
      </c>
      <c r="H52" s="304">
        <v>39944</v>
      </c>
      <c r="I52" s="318"/>
      <c r="J52" s="318"/>
    </row>
    <row r="53" spans="1:10" ht="12.75" customHeight="1">
      <c r="A53" s="307">
        <v>500000</v>
      </c>
      <c r="B53" s="308" t="s">
        <v>445</v>
      </c>
      <c r="C53" s="303">
        <v>1000000</v>
      </c>
      <c r="D53" s="304">
        <v>24</v>
      </c>
      <c r="E53" s="304" t="s">
        <v>3</v>
      </c>
      <c r="F53" s="304" t="s">
        <v>3</v>
      </c>
      <c r="G53" s="304">
        <v>131</v>
      </c>
      <c r="H53" s="304">
        <v>88089</v>
      </c>
      <c r="I53" s="318"/>
      <c r="J53" s="318"/>
    </row>
    <row r="54" spans="1:10" ht="12.75" customHeight="1">
      <c r="A54" s="307">
        <v>1000000</v>
      </c>
      <c r="B54" s="1219" t="s">
        <v>518</v>
      </c>
      <c r="C54" s="1220"/>
      <c r="D54" s="304">
        <v>129</v>
      </c>
      <c r="E54" s="304" t="s">
        <v>445</v>
      </c>
      <c r="F54" s="304" t="s">
        <v>445</v>
      </c>
      <c r="G54" s="304">
        <v>72</v>
      </c>
      <c r="H54" s="304">
        <v>208574</v>
      </c>
      <c r="I54" s="318"/>
      <c r="J54" s="318"/>
    </row>
    <row r="55" spans="1:10" ht="12.75" customHeight="1">
      <c r="A55" s="1221" t="s">
        <v>497</v>
      </c>
      <c r="B55" s="1221"/>
      <c r="C55" s="1222"/>
      <c r="D55" s="310">
        <v>1305</v>
      </c>
      <c r="E55" s="310">
        <v>6399</v>
      </c>
      <c r="F55" s="310">
        <v>-227082</v>
      </c>
      <c r="G55" s="310">
        <v>19253</v>
      </c>
      <c r="H55" s="310">
        <v>540810</v>
      </c>
      <c r="I55" s="318"/>
      <c r="J55" s="318"/>
    </row>
    <row r="56" spans="4:8" ht="11.25">
      <c r="D56" s="318"/>
      <c r="E56" s="318"/>
      <c r="F56" s="318"/>
      <c r="G56" s="318"/>
      <c r="H56" s="318"/>
    </row>
    <row r="57" spans="4:8" ht="11.25">
      <c r="D57" s="318"/>
      <c r="E57" s="318"/>
      <c r="F57" s="318"/>
      <c r="G57" s="318"/>
      <c r="H57" s="318"/>
    </row>
    <row r="59" ht="11.25">
      <c r="D59" s="318"/>
    </row>
  </sheetData>
  <mergeCells count="18">
    <mergeCell ref="B54:C54"/>
    <mergeCell ref="A55:C55"/>
    <mergeCell ref="D6:H6"/>
    <mergeCell ref="A4:C6"/>
    <mergeCell ref="A32:C35"/>
    <mergeCell ref="E32:F33"/>
    <mergeCell ref="A26:C26"/>
    <mergeCell ref="B25:C25"/>
    <mergeCell ref="G32:H33"/>
    <mergeCell ref="A1:H1"/>
    <mergeCell ref="A2:H2"/>
    <mergeCell ref="F34:F35"/>
    <mergeCell ref="D34:D35"/>
    <mergeCell ref="H34:H35"/>
    <mergeCell ref="D32:D33"/>
    <mergeCell ref="A29:H29"/>
    <mergeCell ref="A30:H30"/>
    <mergeCell ref="D4:H4"/>
  </mergeCells>
  <printOptions/>
  <pageMargins left="0.7874015748031497" right="0.7874015748031497" top="0.7874015748031497" bottom="0.3937007874015748" header="0.5118110236220472" footer="0.5118110236220472"/>
  <pageSetup firstPageNumber="45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41"/>
  <dimension ref="A1:M58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23" customWidth="1"/>
    <col min="2" max="2" width="3.00390625" style="323" customWidth="1"/>
    <col min="3" max="3" width="0.85546875" style="323" customWidth="1"/>
    <col min="4" max="4" width="3.57421875" style="323" customWidth="1"/>
    <col min="5" max="5" width="2.7109375" style="323" customWidth="1"/>
    <col min="6" max="6" width="4.7109375" style="323" customWidth="1"/>
    <col min="7" max="7" width="9.7109375" style="323" customWidth="1"/>
    <col min="8" max="8" width="10.7109375" style="323" customWidth="1"/>
    <col min="9" max="11" width="9.7109375" style="323" customWidth="1"/>
    <col min="12" max="12" width="9.7109375" style="344" customWidth="1"/>
    <col min="13" max="13" width="11.421875" style="322" customWidth="1"/>
    <col min="14" max="14" width="7.8515625" style="323" customWidth="1"/>
    <col min="15" max="16384" width="11.421875" style="323" customWidth="1"/>
  </cols>
  <sheetData>
    <row r="1" spans="2:13" s="319" customFormat="1" ht="12.75"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171"/>
      <c r="M1" s="321"/>
    </row>
    <row r="2" spans="1:12" ht="12.75">
      <c r="A2" s="1115" t="s">
        <v>524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</row>
    <row r="3" spans="1:12" ht="12.75">
      <c r="A3" s="1115" t="s">
        <v>737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</row>
    <row r="4" spans="1:12" ht="12.75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ht="12.75" customHeight="1">
      <c r="A5" s="1023" t="s">
        <v>525</v>
      </c>
      <c r="B5" s="1023"/>
      <c r="C5" s="1023"/>
      <c r="D5" s="1023"/>
      <c r="E5" s="1023"/>
      <c r="F5" s="967"/>
      <c r="G5" s="1239" t="s">
        <v>526</v>
      </c>
      <c r="H5" s="1240"/>
      <c r="I5" s="1240"/>
      <c r="J5" s="1240"/>
      <c r="K5" s="1240"/>
      <c r="L5" s="1241"/>
    </row>
    <row r="6" spans="1:12" ht="12.75" customHeight="1">
      <c r="A6" s="1024"/>
      <c r="B6" s="1024"/>
      <c r="C6" s="1024"/>
      <c r="D6" s="1024"/>
      <c r="E6" s="1024"/>
      <c r="F6" s="968"/>
      <c r="G6" s="1246" t="s">
        <v>527</v>
      </c>
      <c r="H6" s="1247"/>
      <c r="I6" s="1247" t="s">
        <v>528</v>
      </c>
      <c r="J6" s="1247"/>
      <c r="K6" s="1247" t="s">
        <v>529</v>
      </c>
      <c r="L6" s="972"/>
    </row>
    <row r="7" spans="1:12" ht="12.75">
      <c r="A7" s="1024"/>
      <c r="B7" s="1024"/>
      <c r="C7" s="1024"/>
      <c r="D7" s="1024"/>
      <c r="E7" s="1024"/>
      <c r="F7" s="968"/>
      <c r="G7" s="1237" t="s">
        <v>530</v>
      </c>
      <c r="H7" s="1238"/>
      <c r="I7" s="1238" t="s">
        <v>531</v>
      </c>
      <c r="J7" s="1238"/>
      <c r="K7" s="1238" t="s">
        <v>532</v>
      </c>
      <c r="L7" s="1021"/>
    </row>
    <row r="8" spans="1:12" ht="12.75">
      <c r="A8" s="1024"/>
      <c r="B8" s="1024"/>
      <c r="C8" s="1024"/>
      <c r="D8" s="1024"/>
      <c r="E8" s="1024"/>
      <c r="F8" s="1024"/>
      <c r="G8" s="326" t="s">
        <v>533</v>
      </c>
      <c r="H8" s="1242" t="s">
        <v>394</v>
      </c>
      <c r="I8" s="327" t="s">
        <v>533</v>
      </c>
      <c r="J8" s="1242" t="s">
        <v>394</v>
      </c>
      <c r="K8" s="327" t="s">
        <v>533</v>
      </c>
      <c r="L8" s="1244" t="s">
        <v>394</v>
      </c>
    </row>
    <row r="9" spans="1:13" s="331" customFormat="1" ht="12.75">
      <c r="A9" s="963"/>
      <c r="B9" s="963"/>
      <c r="C9" s="963"/>
      <c r="D9" s="963"/>
      <c r="E9" s="963"/>
      <c r="F9" s="963"/>
      <c r="G9" s="328" t="s">
        <v>534</v>
      </c>
      <c r="H9" s="1243"/>
      <c r="I9" s="329" t="s">
        <v>534</v>
      </c>
      <c r="J9" s="1243"/>
      <c r="K9" s="329" t="s">
        <v>534</v>
      </c>
      <c r="L9" s="1245"/>
      <c r="M9" s="330"/>
    </row>
    <row r="10" spans="1:13" s="336" customFormat="1" ht="12.75">
      <c r="A10" s="332"/>
      <c r="B10" s="70"/>
      <c r="C10" s="70"/>
      <c r="D10" s="70"/>
      <c r="E10" s="70"/>
      <c r="F10" s="333"/>
      <c r="G10" s="334"/>
      <c r="H10" s="68"/>
      <c r="I10" s="68"/>
      <c r="J10" s="68"/>
      <c r="K10" s="68"/>
      <c r="L10" s="68"/>
      <c r="M10" s="335"/>
    </row>
    <row r="11" spans="2:12" ht="12.75">
      <c r="B11" s="49">
        <v>2</v>
      </c>
      <c r="C11" s="49"/>
      <c r="D11" s="49"/>
      <c r="E11" s="49"/>
      <c r="F11" s="337"/>
      <c r="G11" s="338">
        <v>255</v>
      </c>
      <c r="H11" s="338">
        <v>13229</v>
      </c>
      <c r="I11" s="338">
        <v>4832</v>
      </c>
      <c r="J11" s="338">
        <v>259853</v>
      </c>
      <c r="K11" s="338">
        <v>1155</v>
      </c>
      <c r="L11" s="338">
        <v>147518</v>
      </c>
    </row>
    <row r="12" spans="2:12" ht="12.75">
      <c r="B12" s="49">
        <v>3</v>
      </c>
      <c r="C12" s="49"/>
      <c r="D12" s="49" t="s">
        <v>535</v>
      </c>
      <c r="E12" s="70">
        <v>4</v>
      </c>
      <c r="F12" s="337"/>
      <c r="G12" s="338">
        <v>92</v>
      </c>
      <c r="H12" s="338">
        <v>10512</v>
      </c>
      <c r="I12" s="338">
        <v>1159</v>
      </c>
      <c r="J12" s="338">
        <v>134281</v>
      </c>
      <c r="K12" s="338">
        <v>240</v>
      </c>
      <c r="L12" s="338">
        <v>52403</v>
      </c>
    </row>
    <row r="13" spans="2:12" ht="12.75">
      <c r="B13" s="49">
        <v>5</v>
      </c>
      <c r="C13" s="49"/>
      <c r="D13" s="49" t="s">
        <v>536</v>
      </c>
      <c r="E13" s="70">
        <v>9</v>
      </c>
      <c r="F13" s="337"/>
      <c r="G13" s="338">
        <v>25</v>
      </c>
      <c r="H13" s="338">
        <v>3436</v>
      </c>
      <c r="I13" s="338">
        <v>238</v>
      </c>
      <c r="J13" s="338">
        <v>81977</v>
      </c>
      <c r="K13" s="338">
        <v>65</v>
      </c>
      <c r="L13" s="338">
        <v>13274</v>
      </c>
    </row>
    <row r="14" spans="2:12" ht="12.75">
      <c r="B14" s="49">
        <v>10</v>
      </c>
      <c r="C14" s="49"/>
      <c r="D14" s="49" t="s">
        <v>536</v>
      </c>
      <c r="E14" s="70">
        <v>14</v>
      </c>
      <c r="F14" s="337"/>
      <c r="G14" s="338">
        <v>10</v>
      </c>
      <c r="H14" s="338">
        <v>130</v>
      </c>
      <c r="I14" s="338">
        <v>29</v>
      </c>
      <c r="J14" s="338">
        <v>1342</v>
      </c>
      <c r="K14" s="338" t="s">
        <v>3</v>
      </c>
      <c r="L14" s="338" t="s">
        <v>3</v>
      </c>
    </row>
    <row r="15" spans="2:12" ht="12.75">
      <c r="B15" s="49">
        <v>15</v>
      </c>
      <c r="C15" s="49"/>
      <c r="D15" s="49" t="s">
        <v>536</v>
      </c>
      <c r="E15" s="70">
        <v>19</v>
      </c>
      <c r="F15" s="337"/>
      <c r="G15" s="338">
        <v>11</v>
      </c>
      <c r="H15" s="338">
        <v>503</v>
      </c>
      <c r="I15" s="338">
        <v>10</v>
      </c>
      <c r="J15" s="338">
        <v>366</v>
      </c>
      <c r="K15" s="338" t="s">
        <v>3</v>
      </c>
      <c r="L15" s="338" t="s">
        <v>3</v>
      </c>
    </row>
    <row r="16" spans="2:12" ht="12.75">
      <c r="B16" s="49">
        <v>20</v>
      </c>
      <c r="C16" s="49"/>
      <c r="D16" s="49" t="s">
        <v>461</v>
      </c>
      <c r="E16" s="49"/>
      <c r="F16" s="337"/>
      <c r="G16" s="338">
        <v>156</v>
      </c>
      <c r="H16" s="338">
        <v>4361</v>
      </c>
      <c r="I16" s="338">
        <v>13</v>
      </c>
      <c r="J16" s="338">
        <v>4239</v>
      </c>
      <c r="K16" s="338">
        <v>4</v>
      </c>
      <c r="L16" s="338">
        <v>112</v>
      </c>
    </row>
    <row r="17" spans="2:12" ht="12.75">
      <c r="B17" s="49"/>
      <c r="C17" s="49"/>
      <c r="D17" s="49"/>
      <c r="E17" s="49"/>
      <c r="F17" s="337"/>
      <c r="G17" s="338"/>
      <c r="H17" s="338"/>
      <c r="I17" s="338"/>
      <c r="J17" s="338"/>
      <c r="K17" s="338"/>
      <c r="L17" s="338"/>
    </row>
    <row r="18" spans="1:12" ht="12.75">
      <c r="A18" s="339"/>
      <c r="B18" s="1248" t="s">
        <v>497</v>
      </c>
      <c r="C18" s="1248"/>
      <c r="D18" s="1248"/>
      <c r="E18" s="1248"/>
      <c r="F18" s="1134"/>
      <c r="G18" s="340">
        <v>549</v>
      </c>
      <c r="H18" s="340">
        <v>32170</v>
      </c>
      <c r="I18" s="340">
        <v>6281</v>
      </c>
      <c r="J18" s="340">
        <v>482058</v>
      </c>
      <c r="K18" s="340">
        <v>1470</v>
      </c>
      <c r="L18" s="340">
        <v>213323</v>
      </c>
    </row>
    <row r="19" spans="1:13" s="339" customFormat="1" ht="12.75">
      <c r="A19" s="323"/>
      <c r="B19" s="323"/>
      <c r="C19" s="323"/>
      <c r="D19" s="323"/>
      <c r="E19" s="323"/>
      <c r="F19" s="323"/>
      <c r="G19" s="341"/>
      <c r="H19" s="341"/>
      <c r="I19" s="341"/>
      <c r="J19" s="341"/>
      <c r="K19" s="341"/>
      <c r="L19" s="341"/>
      <c r="M19" s="342"/>
    </row>
    <row r="20" spans="1:12" ht="12.75">
      <c r="A20" s="319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171"/>
    </row>
    <row r="21" spans="1:12" ht="12.75">
      <c r="A21" s="1249" t="s">
        <v>537</v>
      </c>
      <c r="B21" s="1249"/>
      <c r="C21" s="1249"/>
      <c r="D21" s="1249"/>
      <c r="E21" s="1249"/>
      <c r="F21" s="1249"/>
      <c r="G21" s="1249"/>
      <c r="H21" s="1249"/>
      <c r="I21" s="1249"/>
      <c r="J21" s="1249"/>
      <c r="K21" s="1249"/>
      <c r="L21" s="1249"/>
    </row>
    <row r="22" spans="1:12" ht="12.75">
      <c r="A22" s="1249" t="s">
        <v>538</v>
      </c>
      <c r="B22" s="1249"/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</row>
    <row r="23" spans="1:12" ht="12.75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</row>
    <row r="24" spans="1:12" ht="25.5" customHeight="1">
      <c r="A24" s="1023" t="s">
        <v>539</v>
      </c>
      <c r="B24" s="1023"/>
      <c r="C24" s="1023"/>
      <c r="D24" s="1023"/>
      <c r="E24" s="1023"/>
      <c r="F24" s="967"/>
      <c r="G24" s="1253" t="s">
        <v>526</v>
      </c>
      <c r="H24" s="1254"/>
      <c r="I24" s="1254"/>
      <c r="J24" s="1255"/>
      <c r="K24" s="964" t="s">
        <v>540</v>
      </c>
      <c r="L24" s="1023"/>
    </row>
    <row r="25" spans="1:12" ht="12.75">
      <c r="A25" s="1024"/>
      <c r="B25" s="1024"/>
      <c r="C25" s="1024"/>
      <c r="D25" s="1024"/>
      <c r="E25" s="1024"/>
      <c r="F25" s="968"/>
      <c r="G25" s="1250" t="s">
        <v>541</v>
      </c>
      <c r="H25" s="1070"/>
      <c r="I25" s="972" t="s">
        <v>542</v>
      </c>
      <c r="J25" s="973"/>
      <c r="K25" s="965"/>
      <c r="L25" s="1024"/>
    </row>
    <row r="26" spans="1:12" ht="12.75">
      <c r="A26" s="1024"/>
      <c r="B26" s="1024"/>
      <c r="C26" s="1024"/>
      <c r="D26" s="1024"/>
      <c r="E26" s="1024"/>
      <c r="F26" s="968"/>
      <c r="G26" s="1251" t="s">
        <v>543</v>
      </c>
      <c r="H26" s="1022"/>
      <c r="I26" s="1021" t="s">
        <v>544</v>
      </c>
      <c r="J26" s="1252"/>
      <c r="K26" s="988"/>
      <c r="L26" s="1025"/>
    </row>
    <row r="27" spans="1:12" ht="12.75">
      <c r="A27" s="1024"/>
      <c r="B27" s="1024"/>
      <c r="C27" s="1024"/>
      <c r="D27" s="1024"/>
      <c r="E27" s="1024"/>
      <c r="F27" s="968"/>
      <c r="G27" s="326" t="s">
        <v>533</v>
      </c>
      <c r="H27" s="1256" t="s">
        <v>394</v>
      </c>
      <c r="I27" s="327" t="s">
        <v>533</v>
      </c>
      <c r="J27" s="1256" t="s">
        <v>394</v>
      </c>
      <c r="K27" s="327" t="s">
        <v>533</v>
      </c>
      <c r="L27" s="1233" t="s">
        <v>394</v>
      </c>
    </row>
    <row r="28" spans="1:12" ht="12.75">
      <c r="A28" s="963"/>
      <c r="B28" s="963"/>
      <c r="C28" s="963"/>
      <c r="D28" s="963"/>
      <c r="E28" s="963"/>
      <c r="F28" s="969"/>
      <c r="G28" s="328" t="s">
        <v>534</v>
      </c>
      <c r="H28" s="1257"/>
      <c r="I28" s="329" t="s">
        <v>534</v>
      </c>
      <c r="J28" s="1257"/>
      <c r="K28" s="329" t="s">
        <v>534</v>
      </c>
      <c r="L28" s="1235"/>
    </row>
    <row r="29" spans="1:13" s="336" customFormat="1" ht="12.75">
      <c r="A29" s="332"/>
      <c r="B29" s="70"/>
      <c r="C29" s="70"/>
      <c r="D29" s="70"/>
      <c r="E29" s="70"/>
      <c r="F29" s="333"/>
      <c r="G29" s="68"/>
      <c r="H29" s="68"/>
      <c r="I29" s="68"/>
      <c r="J29" s="68"/>
      <c r="K29" s="68"/>
      <c r="L29" s="68"/>
      <c r="M29" s="335"/>
    </row>
    <row r="30" spans="2:12" ht="12.75">
      <c r="B30" s="49">
        <v>2</v>
      </c>
      <c r="C30" s="49"/>
      <c r="D30" s="49"/>
      <c r="E30" s="49"/>
      <c r="F30" s="337"/>
      <c r="G30" s="338">
        <v>2849</v>
      </c>
      <c r="H30" s="338">
        <v>21552</v>
      </c>
      <c r="I30" s="338" t="s">
        <v>3</v>
      </c>
      <c r="J30" s="338" t="s">
        <v>3</v>
      </c>
      <c r="K30" s="338">
        <v>438</v>
      </c>
      <c r="L30" s="338">
        <v>712</v>
      </c>
    </row>
    <row r="31" spans="2:12" ht="12.75">
      <c r="B31" s="49">
        <v>3</v>
      </c>
      <c r="C31" s="49"/>
      <c r="D31" s="49" t="s">
        <v>535</v>
      </c>
      <c r="E31" s="70">
        <v>4</v>
      </c>
      <c r="F31" s="337"/>
      <c r="G31" s="338">
        <v>1380</v>
      </c>
      <c r="H31" s="338">
        <v>13623</v>
      </c>
      <c r="I31" s="338" t="s">
        <v>3</v>
      </c>
      <c r="J31" s="338" t="s">
        <v>3</v>
      </c>
      <c r="K31" s="338">
        <v>201</v>
      </c>
      <c r="L31" s="338">
        <v>381</v>
      </c>
    </row>
    <row r="32" spans="2:12" ht="12.75" customHeight="1">
      <c r="B32" s="49">
        <v>5</v>
      </c>
      <c r="C32" s="49"/>
      <c r="D32" s="49" t="s">
        <v>536</v>
      </c>
      <c r="E32" s="70">
        <v>9</v>
      </c>
      <c r="F32" s="337"/>
      <c r="G32" s="338">
        <v>292</v>
      </c>
      <c r="H32" s="338">
        <v>2979</v>
      </c>
      <c r="I32" s="338" t="s">
        <v>445</v>
      </c>
      <c r="J32" s="338" t="s">
        <v>445</v>
      </c>
      <c r="K32" s="338">
        <v>60</v>
      </c>
      <c r="L32" s="338">
        <v>99</v>
      </c>
    </row>
    <row r="33" spans="2:12" ht="12.75">
      <c r="B33" s="49">
        <v>10</v>
      </c>
      <c r="C33" s="49"/>
      <c r="D33" s="49" t="s">
        <v>536</v>
      </c>
      <c r="E33" s="70">
        <v>14</v>
      </c>
      <c r="F33" s="337"/>
      <c r="G33" s="338">
        <v>29</v>
      </c>
      <c r="H33" s="338">
        <v>296</v>
      </c>
      <c r="I33" s="338" t="s">
        <v>445</v>
      </c>
      <c r="J33" s="338" t="s">
        <v>445</v>
      </c>
      <c r="K33" s="338">
        <v>24</v>
      </c>
      <c r="L33" s="338">
        <v>57</v>
      </c>
    </row>
    <row r="34" spans="2:12" ht="12.75">
      <c r="B34" s="49">
        <v>15</v>
      </c>
      <c r="C34" s="49"/>
      <c r="D34" s="49" t="s">
        <v>536</v>
      </c>
      <c r="E34" s="70">
        <v>19</v>
      </c>
      <c r="F34" s="337"/>
      <c r="G34" s="338">
        <v>13</v>
      </c>
      <c r="H34" s="338">
        <v>373</v>
      </c>
      <c r="I34" s="338" t="s">
        <v>445</v>
      </c>
      <c r="J34" s="338" t="s">
        <v>445</v>
      </c>
      <c r="K34" s="338">
        <v>10</v>
      </c>
      <c r="L34" s="338">
        <v>32</v>
      </c>
    </row>
    <row r="35" spans="2:12" ht="12.75">
      <c r="B35" s="49">
        <v>20</v>
      </c>
      <c r="C35" s="49"/>
      <c r="D35" s="49" t="s">
        <v>461</v>
      </c>
      <c r="E35" s="49"/>
      <c r="F35" s="337"/>
      <c r="G35" s="338">
        <v>7</v>
      </c>
      <c r="H35" s="338">
        <v>52</v>
      </c>
      <c r="I35" s="338" t="s">
        <v>445</v>
      </c>
      <c r="J35" s="338" t="s">
        <v>445</v>
      </c>
      <c r="K35" s="338">
        <v>21</v>
      </c>
      <c r="L35" s="338">
        <v>24</v>
      </c>
    </row>
    <row r="36" spans="2:12" ht="12.75">
      <c r="B36" s="49"/>
      <c r="C36" s="49"/>
      <c r="D36" s="49"/>
      <c r="E36" s="49"/>
      <c r="F36" s="337"/>
      <c r="G36" s="338"/>
      <c r="H36" s="338"/>
      <c r="I36" s="338"/>
      <c r="J36" s="338"/>
      <c r="K36" s="338"/>
      <c r="L36" s="338"/>
    </row>
    <row r="37" spans="1:12" ht="12.75">
      <c r="A37" s="339"/>
      <c r="B37" s="1248" t="s">
        <v>497</v>
      </c>
      <c r="C37" s="1248"/>
      <c r="D37" s="1248"/>
      <c r="E37" s="1248"/>
      <c r="F37" s="1134"/>
      <c r="G37" s="340">
        <v>4570</v>
      </c>
      <c r="H37" s="340">
        <v>38874</v>
      </c>
      <c r="I37" s="343">
        <v>9</v>
      </c>
      <c r="J37" s="343">
        <v>162</v>
      </c>
      <c r="K37" s="340">
        <v>754</v>
      </c>
      <c r="L37" s="340">
        <v>1305</v>
      </c>
    </row>
    <row r="38" spans="7:12" ht="12.75">
      <c r="G38" s="341"/>
      <c r="H38" s="341"/>
      <c r="I38" s="341"/>
      <c r="J38" s="341"/>
      <c r="K38" s="341"/>
      <c r="L38" s="341"/>
    </row>
    <row r="41" spans="1:12" ht="12.75">
      <c r="A41" s="1249" t="s">
        <v>537</v>
      </c>
      <c r="B41" s="1249"/>
      <c r="C41" s="1249"/>
      <c r="D41" s="1249"/>
      <c r="E41" s="1249"/>
      <c r="F41" s="1249"/>
      <c r="G41" s="1249"/>
      <c r="H41" s="1249"/>
      <c r="I41" s="1249"/>
      <c r="J41" s="1249"/>
      <c r="K41" s="1249"/>
      <c r="L41" s="1249"/>
    </row>
    <row r="42" spans="1:12" ht="12.75">
      <c r="A42" s="1249" t="s">
        <v>538</v>
      </c>
      <c r="B42" s="1249"/>
      <c r="C42" s="1249"/>
      <c r="D42" s="1249"/>
      <c r="E42" s="1249"/>
      <c r="F42" s="1249"/>
      <c r="G42" s="1249"/>
      <c r="H42" s="1249"/>
      <c r="I42" s="1249"/>
      <c r="J42" s="1249"/>
      <c r="K42" s="1249"/>
      <c r="L42" s="1249"/>
    </row>
    <row r="43" spans="1:12" ht="12.75">
      <c r="A43" s="324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</row>
    <row r="44" spans="1:12" ht="12.75" customHeight="1">
      <c r="A44" s="1023" t="s">
        <v>545</v>
      </c>
      <c r="B44" s="1023"/>
      <c r="C44" s="1023"/>
      <c r="D44" s="1023"/>
      <c r="E44" s="1023"/>
      <c r="F44" s="967"/>
      <c r="G44" s="1258" t="s">
        <v>546</v>
      </c>
      <c r="H44" s="1018"/>
      <c r="I44" s="1259"/>
      <c r="J44" s="1260" t="s">
        <v>547</v>
      </c>
      <c r="K44" s="1018"/>
      <c r="L44" s="1018"/>
    </row>
    <row r="45" spans="1:12" ht="12.75">
      <c r="A45" s="1024"/>
      <c r="B45" s="1024"/>
      <c r="C45" s="1024"/>
      <c r="D45" s="1024"/>
      <c r="E45" s="1024"/>
      <c r="F45" s="968"/>
      <c r="G45" s="1261" t="s">
        <v>548</v>
      </c>
      <c r="H45" s="1020"/>
      <c r="I45" s="1262"/>
      <c r="J45" s="1019" t="s">
        <v>549</v>
      </c>
      <c r="K45" s="1020"/>
      <c r="L45" s="1020"/>
    </row>
    <row r="46" spans="1:12" ht="12.75">
      <c r="A46" s="1024"/>
      <c r="B46" s="1024"/>
      <c r="C46" s="1024"/>
      <c r="D46" s="1024"/>
      <c r="E46" s="1024"/>
      <c r="F46" s="968"/>
      <c r="G46" s="1251" t="s">
        <v>338</v>
      </c>
      <c r="H46" s="1022"/>
      <c r="I46" s="1252"/>
      <c r="J46" s="1021" t="s">
        <v>550</v>
      </c>
      <c r="K46" s="1022"/>
      <c r="L46" s="1022"/>
    </row>
    <row r="47" spans="1:12" ht="12.75">
      <c r="A47" s="1024"/>
      <c r="B47" s="1024"/>
      <c r="C47" s="1024"/>
      <c r="D47" s="1024"/>
      <c r="E47" s="1024"/>
      <c r="F47" s="968"/>
      <c r="G47" s="326" t="s">
        <v>533</v>
      </c>
      <c r="H47" s="1233" t="s">
        <v>394</v>
      </c>
      <c r="I47" s="1234"/>
      <c r="J47" s="327" t="s">
        <v>533</v>
      </c>
      <c r="K47" s="1231" t="s">
        <v>394</v>
      </c>
      <c r="L47" s="1231"/>
    </row>
    <row r="48" spans="1:12" ht="12.75">
      <c r="A48" s="963"/>
      <c r="B48" s="963"/>
      <c r="C48" s="963"/>
      <c r="D48" s="963"/>
      <c r="E48" s="963"/>
      <c r="F48" s="969"/>
      <c r="G48" s="328" t="s">
        <v>534</v>
      </c>
      <c r="H48" s="1235"/>
      <c r="I48" s="1236"/>
      <c r="J48" s="329" t="s">
        <v>534</v>
      </c>
      <c r="K48" s="1232"/>
      <c r="L48" s="1232"/>
    </row>
    <row r="49" spans="1:13" s="336" customFormat="1" ht="12.75">
      <c r="A49" s="332"/>
      <c r="B49" s="70"/>
      <c r="C49" s="70"/>
      <c r="D49" s="70"/>
      <c r="E49" s="70"/>
      <c r="F49" s="333"/>
      <c r="G49" s="68"/>
      <c r="H49" s="68"/>
      <c r="I49" s="68"/>
      <c r="J49" s="68"/>
      <c r="K49" s="68"/>
      <c r="L49" s="68"/>
      <c r="M49" s="335"/>
    </row>
    <row r="50" spans="2:12" ht="12.75">
      <c r="B50" s="49">
        <v>2</v>
      </c>
      <c r="C50" s="49"/>
      <c r="D50" s="49"/>
      <c r="E50" s="49"/>
      <c r="F50" s="337"/>
      <c r="G50" s="338">
        <v>4524</v>
      </c>
      <c r="H50" s="1229">
        <v>-132332</v>
      </c>
      <c r="I50" s="1229"/>
      <c r="J50" s="338">
        <v>13574</v>
      </c>
      <c r="K50" s="1229">
        <v>310656</v>
      </c>
      <c r="L50" s="1229"/>
    </row>
    <row r="51" spans="2:12" ht="12.75">
      <c r="B51" s="49">
        <v>3</v>
      </c>
      <c r="C51" s="49"/>
      <c r="D51" s="49" t="s">
        <v>535</v>
      </c>
      <c r="E51" s="70">
        <v>4</v>
      </c>
      <c r="F51" s="337"/>
      <c r="G51" s="338">
        <v>1461</v>
      </c>
      <c r="H51" s="1229">
        <v>-64659</v>
      </c>
      <c r="I51" s="1229"/>
      <c r="J51" s="338">
        <v>4315</v>
      </c>
      <c r="K51" s="1229">
        <v>146579</v>
      </c>
      <c r="L51" s="1229"/>
    </row>
    <row r="52" spans="2:12" ht="12.75">
      <c r="B52" s="49">
        <v>5</v>
      </c>
      <c r="C52" s="49"/>
      <c r="D52" s="49" t="s">
        <v>536</v>
      </c>
      <c r="E52" s="70">
        <v>9</v>
      </c>
      <c r="F52" s="337"/>
      <c r="G52" s="338">
        <v>272</v>
      </c>
      <c r="H52" s="1229">
        <v>-13755</v>
      </c>
      <c r="I52" s="1229"/>
      <c r="J52" s="338">
        <v>906</v>
      </c>
      <c r="K52" s="1229">
        <v>88010</v>
      </c>
      <c r="L52" s="1229"/>
    </row>
    <row r="53" spans="2:12" ht="12.75">
      <c r="B53" s="49">
        <v>10</v>
      </c>
      <c r="C53" s="49"/>
      <c r="D53" s="49" t="s">
        <v>536</v>
      </c>
      <c r="E53" s="70">
        <v>14</v>
      </c>
      <c r="F53" s="337"/>
      <c r="G53" s="338">
        <v>50</v>
      </c>
      <c r="H53" s="1229">
        <v>-10182</v>
      </c>
      <c r="I53" s="1229"/>
      <c r="J53" s="338">
        <v>135</v>
      </c>
      <c r="K53" s="1229">
        <v>-8342</v>
      </c>
      <c r="L53" s="1229"/>
    </row>
    <row r="54" spans="2:12" ht="12.75">
      <c r="B54" s="49">
        <v>15</v>
      </c>
      <c r="C54" s="49"/>
      <c r="D54" s="49" t="s">
        <v>536</v>
      </c>
      <c r="E54" s="70">
        <v>19</v>
      </c>
      <c r="F54" s="337"/>
      <c r="G54" s="338">
        <v>16</v>
      </c>
      <c r="H54" s="1229">
        <v>-625</v>
      </c>
      <c r="I54" s="1229"/>
      <c r="J54" s="338">
        <v>54</v>
      </c>
      <c r="K54" s="1229">
        <v>649</v>
      </c>
      <c r="L54" s="1229"/>
    </row>
    <row r="55" spans="2:12" ht="12.75">
      <c r="B55" s="49">
        <v>20</v>
      </c>
      <c r="C55" s="49"/>
      <c r="D55" s="49" t="s">
        <v>461</v>
      </c>
      <c r="E55" s="49"/>
      <c r="F55" s="337"/>
      <c r="G55" s="338">
        <v>76</v>
      </c>
      <c r="H55" s="1229">
        <v>-5531</v>
      </c>
      <c r="I55" s="1229"/>
      <c r="J55" s="338">
        <v>269</v>
      </c>
      <c r="K55" s="1229">
        <v>3258</v>
      </c>
      <c r="L55" s="1229"/>
    </row>
    <row r="56" spans="2:12" ht="12.75">
      <c r="B56" s="49"/>
      <c r="C56" s="49"/>
      <c r="D56" s="49"/>
      <c r="E56" s="49"/>
      <c r="F56" s="337"/>
      <c r="G56" s="338"/>
      <c r="H56" s="1229"/>
      <c r="I56" s="1229"/>
      <c r="J56" s="338"/>
      <c r="K56" s="1229"/>
      <c r="L56" s="1229"/>
    </row>
    <row r="57" spans="1:12" ht="12.75">
      <c r="A57" s="339"/>
      <c r="B57" s="1248" t="s">
        <v>497</v>
      </c>
      <c r="C57" s="1248"/>
      <c r="D57" s="1248"/>
      <c r="E57" s="1248"/>
      <c r="F57" s="1134"/>
      <c r="G57" s="340">
        <v>6399</v>
      </c>
      <c r="H57" s="1230">
        <v>-227082</v>
      </c>
      <c r="I57" s="1230"/>
      <c r="J57" s="343">
        <v>19253</v>
      </c>
      <c r="K57" s="1230">
        <v>540810</v>
      </c>
      <c r="L57" s="1230"/>
    </row>
    <row r="58" spans="7:12" ht="12.75">
      <c r="G58" s="341"/>
      <c r="H58" s="341"/>
      <c r="I58" s="341"/>
      <c r="J58" s="341"/>
      <c r="K58" s="341"/>
      <c r="L58" s="341"/>
    </row>
  </sheetData>
  <mergeCells count="55">
    <mergeCell ref="B57:F57"/>
    <mergeCell ref="A42:L42"/>
    <mergeCell ref="A44:F48"/>
    <mergeCell ref="B37:F37"/>
    <mergeCell ref="G44:I44"/>
    <mergeCell ref="J44:L44"/>
    <mergeCell ref="G45:I45"/>
    <mergeCell ref="J45:L45"/>
    <mergeCell ref="G46:I46"/>
    <mergeCell ref="J46:L46"/>
    <mergeCell ref="A41:L41"/>
    <mergeCell ref="K24:L26"/>
    <mergeCell ref="H27:H28"/>
    <mergeCell ref="J27:J28"/>
    <mergeCell ref="L27:L28"/>
    <mergeCell ref="B18:F18"/>
    <mergeCell ref="A21:L21"/>
    <mergeCell ref="A22:L22"/>
    <mergeCell ref="A24:F28"/>
    <mergeCell ref="G25:H25"/>
    <mergeCell ref="I25:J25"/>
    <mergeCell ref="G26:H26"/>
    <mergeCell ref="I26:J26"/>
    <mergeCell ref="G24:J24"/>
    <mergeCell ref="A2:L2"/>
    <mergeCell ref="A3:L3"/>
    <mergeCell ref="G6:H6"/>
    <mergeCell ref="I6:J6"/>
    <mergeCell ref="K6:L6"/>
    <mergeCell ref="G7:H7"/>
    <mergeCell ref="I7:J7"/>
    <mergeCell ref="A5:F9"/>
    <mergeCell ref="K7:L7"/>
    <mergeCell ref="G5:L5"/>
    <mergeCell ref="H8:H9"/>
    <mergeCell ref="J8:J9"/>
    <mergeCell ref="L8:L9"/>
    <mergeCell ref="K47:L48"/>
    <mergeCell ref="H50:I50"/>
    <mergeCell ref="K50:L50"/>
    <mergeCell ref="H51:I51"/>
    <mergeCell ref="K51:L51"/>
    <mergeCell ref="H47:I48"/>
    <mergeCell ref="H52:I52"/>
    <mergeCell ref="K52:L52"/>
    <mergeCell ref="H53:I53"/>
    <mergeCell ref="K53:L53"/>
    <mergeCell ref="H54:I54"/>
    <mergeCell ref="K54:L54"/>
    <mergeCell ref="H55:I55"/>
    <mergeCell ref="K55:L55"/>
    <mergeCell ref="H56:I56"/>
    <mergeCell ref="K56:L56"/>
    <mergeCell ref="H57:I57"/>
    <mergeCell ref="K57:L57"/>
  </mergeCells>
  <printOptions/>
  <pageMargins left="0.7874015748031497" right="0.7874015748031497" top="0.7874015748031497" bottom="0.3937007874015748" header="0.5118110236220472" footer="0.5118110236220472"/>
  <pageSetup firstPageNumber="46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42"/>
  <dimension ref="A1:J47"/>
  <sheetViews>
    <sheetView workbookViewId="0" topLeftCell="A1">
      <selection activeCell="A1" sqref="A1:H1"/>
    </sheetView>
  </sheetViews>
  <sheetFormatPr defaultColWidth="11.421875" defaultRowHeight="12.75"/>
  <cols>
    <col min="1" max="1" width="0.85546875" style="347" customWidth="1"/>
    <col min="2" max="2" width="27.7109375" style="348" customWidth="1"/>
    <col min="3" max="3" width="9.28125" style="103" customWidth="1"/>
    <col min="4" max="4" width="8.57421875" style="103" customWidth="1"/>
    <col min="5" max="5" width="10.57421875" style="103" customWidth="1"/>
    <col min="6" max="6" width="8.8515625" style="103" customWidth="1"/>
    <col min="7" max="7" width="8.7109375" style="103" customWidth="1"/>
    <col min="8" max="8" width="12.28125" style="103" bestFit="1" customWidth="1"/>
    <col min="9" max="9" width="8.8515625" style="103" customWidth="1"/>
    <col min="10" max="12" width="11.421875" style="103" customWidth="1"/>
    <col min="13" max="13" width="7.8515625" style="103" customWidth="1"/>
    <col min="14" max="16384" width="11.421875" style="103" customWidth="1"/>
  </cols>
  <sheetData>
    <row r="1" spans="1:9" s="346" customFormat="1" ht="27" customHeight="1">
      <c r="A1" s="1032" t="s">
        <v>736</v>
      </c>
      <c r="B1" s="1032"/>
      <c r="C1" s="1032"/>
      <c r="D1" s="1032"/>
      <c r="E1" s="1032"/>
      <c r="F1" s="1032"/>
      <c r="G1" s="1032"/>
      <c r="H1" s="1032"/>
      <c r="I1" s="345"/>
    </row>
    <row r="2" ht="12.75" customHeight="1"/>
    <row r="3" spans="1:8" s="292" customFormat="1" ht="49.5" customHeight="1">
      <c r="A3" s="1009" t="s">
        <v>551</v>
      </c>
      <c r="B3" s="1225"/>
      <c r="C3" s="1217" t="s">
        <v>552</v>
      </c>
      <c r="D3" s="1084"/>
      <c r="E3" s="313" t="s">
        <v>553</v>
      </c>
      <c r="F3" s="313" t="s">
        <v>554</v>
      </c>
      <c r="G3" s="312" t="s">
        <v>555</v>
      </c>
      <c r="H3" s="293" t="s">
        <v>556</v>
      </c>
    </row>
    <row r="4" spans="1:8" s="292" customFormat="1" ht="22.5">
      <c r="A4" s="990"/>
      <c r="B4" s="1227"/>
      <c r="C4" s="62" t="s">
        <v>557</v>
      </c>
      <c r="D4" s="316" t="s">
        <v>394</v>
      </c>
      <c r="E4" s="1263" t="s">
        <v>394</v>
      </c>
      <c r="F4" s="1224"/>
      <c r="G4" s="1264"/>
      <c r="H4" s="349" t="s">
        <v>341</v>
      </c>
    </row>
    <row r="5" spans="1:2" s="292" customFormat="1" ht="12.75">
      <c r="A5" s="350"/>
      <c r="B5" s="351"/>
    </row>
    <row r="6" spans="1:8" s="292" customFormat="1" ht="11.25">
      <c r="A6" s="352"/>
      <c r="B6" s="353"/>
      <c r="C6" s="294"/>
      <c r="D6" s="294"/>
      <c r="E6" s="294"/>
      <c r="F6" s="294"/>
      <c r="G6" s="294"/>
      <c r="H6" s="354"/>
    </row>
    <row r="7" spans="1:9" s="358" customFormat="1" ht="12.75" customHeight="1">
      <c r="A7" s="1265" t="s">
        <v>558</v>
      </c>
      <c r="B7" s="1266"/>
      <c r="C7" s="357">
        <v>88</v>
      </c>
      <c r="D7" s="357">
        <v>5806</v>
      </c>
      <c r="E7" s="357">
        <v>651</v>
      </c>
      <c r="F7" s="357" t="s">
        <v>445</v>
      </c>
      <c r="G7" s="357">
        <v>6457</v>
      </c>
      <c r="H7" s="357">
        <v>240</v>
      </c>
      <c r="I7" s="357"/>
    </row>
    <row r="8" spans="1:9" s="358" customFormat="1" ht="11.25">
      <c r="A8" s="355"/>
      <c r="B8" s="356"/>
      <c r="C8" s="359"/>
      <c r="D8" s="360"/>
      <c r="E8" s="360"/>
      <c r="F8" s="360"/>
      <c r="G8" s="360"/>
      <c r="H8" s="360"/>
      <c r="I8" s="361"/>
    </row>
    <row r="9" spans="1:9" s="358" customFormat="1" ht="12.75" customHeight="1">
      <c r="A9" s="1265" t="s">
        <v>559</v>
      </c>
      <c r="B9" s="1266"/>
      <c r="C9" s="678" t="s">
        <v>3</v>
      </c>
      <c r="D9" s="681" t="s">
        <v>3</v>
      </c>
      <c r="E9" s="363" t="s">
        <v>445</v>
      </c>
      <c r="F9" s="363" t="s">
        <v>445</v>
      </c>
      <c r="G9" s="364">
        <v>20</v>
      </c>
      <c r="H9" s="363">
        <v>4</v>
      </c>
      <c r="I9" s="365"/>
    </row>
    <row r="10" spans="1:9" s="358" customFormat="1" ht="11.25">
      <c r="A10" s="355"/>
      <c r="B10" s="356"/>
      <c r="C10" s="679"/>
      <c r="D10" s="680"/>
      <c r="E10" s="363"/>
      <c r="F10" s="363"/>
      <c r="G10" s="363"/>
      <c r="H10" s="363"/>
      <c r="I10" s="361"/>
    </row>
    <row r="11" spans="1:9" s="358" customFormat="1" ht="25.5" customHeight="1">
      <c r="A11" s="1265" t="s">
        <v>560</v>
      </c>
      <c r="B11" s="1266"/>
      <c r="C11" s="678" t="s">
        <v>3</v>
      </c>
      <c r="D11" s="681" t="s">
        <v>3</v>
      </c>
      <c r="E11" s="363">
        <v>3</v>
      </c>
      <c r="F11" s="363" t="s">
        <v>445</v>
      </c>
      <c r="G11" s="363">
        <v>2953</v>
      </c>
      <c r="H11" s="363">
        <v>51</v>
      </c>
      <c r="I11" s="361"/>
    </row>
    <row r="12" spans="1:9" s="358" customFormat="1" ht="11.25">
      <c r="A12" s="355"/>
      <c r="B12" s="356"/>
      <c r="C12" s="366"/>
      <c r="D12" s="367"/>
      <c r="E12" s="363"/>
      <c r="F12" s="363"/>
      <c r="G12" s="363"/>
      <c r="H12" s="363"/>
      <c r="I12" s="361"/>
    </row>
    <row r="13" spans="1:9" s="358" customFormat="1" ht="12.75" customHeight="1">
      <c r="A13" s="1265" t="s">
        <v>561</v>
      </c>
      <c r="B13" s="1266"/>
      <c r="C13" s="366">
        <v>767</v>
      </c>
      <c r="D13" s="367">
        <v>137364</v>
      </c>
      <c r="E13" s="363">
        <v>71</v>
      </c>
      <c r="F13" s="661">
        <v>-92</v>
      </c>
      <c r="G13" s="367">
        <v>137343</v>
      </c>
      <c r="H13" s="367">
        <v>2020</v>
      </c>
      <c r="I13" s="361"/>
    </row>
    <row r="14" spans="1:9" s="358" customFormat="1" ht="11.25">
      <c r="A14" s="355"/>
      <c r="B14" s="356"/>
      <c r="C14" s="366"/>
      <c r="D14" s="367"/>
      <c r="E14" s="363"/>
      <c r="F14" s="363"/>
      <c r="G14" s="363"/>
      <c r="H14" s="363"/>
      <c r="I14" s="361"/>
    </row>
    <row r="15" spans="1:9" s="358" customFormat="1" ht="12.75" customHeight="1">
      <c r="A15" s="1265" t="s">
        <v>562</v>
      </c>
      <c r="B15" s="1266"/>
      <c r="C15" s="366">
        <v>57</v>
      </c>
      <c r="D15" s="367">
        <v>2547</v>
      </c>
      <c r="E15" s="363">
        <v>2</v>
      </c>
      <c r="F15" s="661" t="s">
        <v>445</v>
      </c>
      <c r="G15" s="363">
        <v>2549</v>
      </c>
      <c r="H15" s="363">
        <v>208</v>
      </c>
      <c r="I15" s="361"/>
    </row>
    <row r="16" spans="1:9" s="358" customFormat="1" ht="11.25">
      <c r="A16" s="355"/>
      <c r="B16" s="356"/>
      <c r="C16" s="366"/>
      <c r="D16" s="367"/>
      <c r="E16" s="363"/>
      <c r="F16" s="661"/>
      <c r="G16" s="363"/>
      <c r="H16" s="363"/>
      <c r="I16" s="361"/>
    </row>
    <row r="17" spans="1:9" s="358" customFormat="1" ht="11.25" customHeight="1">
      <c r="A17" s="1265" t="s">
        <v>563</v>
      </c>
      <c r="B17" s="1266"/>
      <c r="C17" s="366">
        <v>1105</v>
      </c>
      <c r="D17" s="367">
        <v>47349</v>
      </c>
      <c r="E17" s="363">
        <v>27</v>
      </c>
      <c r="F17" s="661">
        <v>-4</v>
      </c>
      <c r="G17" s="363">
        <v>47372</v>
      </c>
      <c r="H17" s="363">
        <v>2376</v>
      </c>
      <c r="I17" s="361"/>
    </row>
    <row r="18" spans="1:9" s="358" customFormat="1" ht="11.25">
      <c r="A18" s="355"/>
      <c r="B18" s="356"/>
      <c r="C18" s="366"/>
      <c r="D18" s="367"/>
      <c r="E18" s="363"/>
      <c r="F18" s="661"/>
      <c r="G18" s="363"/>
      <c r="H18" s="363"/>
      <c r="I18" s="361"/>
    </row>
    <row r="19" spans="1:9" s="358" customFormat="1" ht="25.5" customHeight="1">
      <c r="A19" s="1265" t="s">
        <v>564</v>
      </c>
      <c r="B19" s="1266"/>
      <c r="C19" s="366">
        <v>1424</v>
      </c>
      <c r="D19" s="367">
        <v>87293</v>
      </c>
      <c r="E19" s="363">
        <v>155</v>
      </c>
      <c r="F19" s="661">
        <v>-18</v>
      </c>
      <c r="G19" s="363">
        <v>87430</v>
      </c>
      <c r="H19" s="363">
        <v>3047</v>
      </c>
      <c r="I19" s="361"/>
    </row>
    <row r="20" spans="1:9" s="358" customFormat="1" ht="11.25" customHeight="1">
      <c r="A20" s="355"/>
      <c r="B20" s="356"/>
      <c r="C20" s="366"/>
      <c r="D20" s="367"/>
      <c r="E20" s="363"/>
      <c r="F20" s="661"/>
      <c r="G20" s="363"/>
      <c r="H20" s="363"/>
      <c r="I20" s="361"/>
    </row>
    <row r="21" spans="1:9" s="358" customFormat="1" ht="11.25" customHeight="1">
      <c r="A21" s="1265" t="s">
        <v>565</v>
      </c>
      <c r="B21" s="1266"/>
      <c r="C21" s="368"/>
      <c r="D21" s="368"/>
      <c r="E21" s="368"/>
      <c r="F21" s="661"/>
      <c r="G21" s="368"/>
      <c r="H21" s="368"/>
      <c r="I21" s="361"/>
    </row>
    <row r="22" spans="1:9" s="372" customFormat="1" ht="25.5" customHeight="1">
      <c r="A22" s="369"/>
      <c r="B22" s="370" t="s">
        <v>566</v>
      </c>
      <c r="C22" s="366">
        <v>334</v>
      </c>
      <c r="D22" s="367">
        <v>23401</v>
      </c>
      <c r="E22" s="363">
        <v>5</v>
      </c>
      <c r="F22" s="661">
        <v>0</v>
      </c>
      <c r="G22" s="363">
        <v>23406</v>
      </c>
      <c r="H22" s="363">
        <v>733</v>
      </c>
      <c r="I22" s="371"/>
    </row>
    <row r="23" spans="1:9" s="375" customFormat="1" ht="11.25">
      <c r="A23" s="369"/>
      <c r="B23" s="373" t="s">
        <v>567</v>
      </c>
      <c r="C23" s="366"/>
      <c r="D23" s="367"/>
      <c r="E23" s="363"/>
      <c r="F23" s="661"/>
      <c r="G23" s="363"/>
      <c r="H23" s="363"/>
      <c r="I23" s="374"/>
    </row>
    <row r="24" spans="1:9" s="372" customFormat="1" ht="22.5">
      <c r="A24" s="369"/>
      <c r="B24" s="370" t="s">
        <v>568</v>
      </c>
      <c r="C24" s="366">
        <v>225</v>
      </c>
      <c r="D24" s="367">
        <v>23335</v>
      </c>
      <c r="E24" s="363">
        <v>2</v>
      </c>
      <c r="F24" s="661" t="s">
        <v>445</v>
      </c>
      <c r="G24" s="363">
        <v>23337</v>
      </c>
      <c r="H24" s="363">
        <v>558</v>
      </c>
      <c r="I24" s="371"/>
    </row>
    <row r="25" spans="1:9" s="375" customFormat="1" ht="11.25">
      <c r="A25" s="369"/>
      <c r="B25" s="373" t="s">
        <v>567</v>
      </c>
      <c r="C25" s="366"/>
      <c r="D25" s="367"/>
      <c r="E25" s="363"/>
      <c r="F25" s="661"/>
      <c r="G25" s="363"/>
      <c r="H25" s="363"/>
      <c r="I25" s="374"/>
    </row>
    <row r="26" spans="1:9" s="372" customFormat="1" ht="22.5">
      <c r="A26" s="369"/>
      <c r="B26" s="370" t="s">
        <v>569</v>
      </c>
      <c r="C26" s="366">
        <v>865</v>
      </c>
      <c r="D26" s="367">
        <v>40558</v>
      </c>
      <c r="E26" s="363">
        <v>147</v>
      </c>
      <c r="F26" s="661">
        <v>-18</v>
      </c>
      <c r="G26" s="363">
        <v>40687</v>
      </c>
      <c r="H26" s="363">
        <v>1756</v>
      </c>
      <c r="I26" s="371"/>
    </row>
    <row r="27" spans="1:9" s="375" customFormat="1" ht="11.25">
      <c r="A27" s="369"/>
      <c r="B27" s="376" t="s">
        <v>567</v>
      </c>
      <c r="C27" s="366"/>
      <c r="D27" s="368"/>
      <c r="E27" s="368"/>
      <c r="F27" s="661"/>
      <c r="G27" s="368"/>
      <c r="H27" s="368"/>
      <c r="I27" s="374"/>
    </row>
    <row r="28" spans="1:9" s="358" customFormat="1" ht="11.25">
      <c r="A28" s="355"/>
      <c r="B28" s="356"/>
      <c r="C28" s="366"/>
      <c r="D28" s="367"/>
      <c r="E28" s="363"/>
      <c r="F28" s="661"/>
      <c r="G28" s="363"/>
      <c r="H28" s="363"/>
      <c r="I28" s="361"/>
    </row>
    <row r="29" spans="1:9" s="358" customFormat="1" ht="11.25" customHeight="1">
      <c r="A29" s="1265" t="s">
        <v>570</v>
      </c>
      <c r="B29" s="1266"/>
      <c r="C29" s="366">
        <v>290</v>
      </c>
      <c r="D29" s="367">
        <v>12443</v>
      </c>
      <c r="E29" s="363">
        <v>22</v>
      </c>
      <c r="F29" s="661">
        <v>-15</v>
      </c>
      <c r="G29" s="363">
        <v>12450</v>
      </c>
      <c r="H29" s="363">
        <v>644</v>
      </c>
      <c r="I29" s="361"/>
    </row>
    <row r="30" spans="1:9" s="358" customFormat="1" ht="11.25">
      <c r="A30" s="355"/>
      <c r="B30" s="356"/>
      <c r="C30" s="366"/>
      <c r="D30" s="367"/>
      <c r="E30" s="363"/>
      <c r="F30" s="661"/>
      <c r="G30" s="363"/>
      <c r="H30" s="363"/>
      <c r="I30" s="361"/>
    </row>
    <row r="31" spans="1:9" s="358" customFormat="1" ht="11.25" customHeight="1">
      <c r="A31" s="1265" t="s">
        <v>571</v>
      </c>
      <c r="B31" s="1266"/>
      <c r="C31" s="366">
        <v>209</v>
      </c>
      <c r="D31" s="367">
        <v>16774</v>
      </c>
      <c r="E31" s="363" t="s">
        <v>445</v>
      </c>
      <c r="F31" s="661" t="s">
        <v>445</v>
      </c>
      <c r="G31" s="363">
        <v>16774</v>
      </c>
      <c r="H31" s="363">
        <v>496</v>
      </c>
      <c r="I31" s="361"/>
    </row>
    <row r="32" spans="1:9" s="358" customFormat="1" ht="11.25">
      <c r="A32" s="355"/>
      <c r="B32" s="356"/>
      <c r="C32" s="366"/>
      <c r="D32" s="367"/>
      <c r="E32" s="363"/>
      <c r="F32" s="661"/>
      <c r="G32" s="363"/>
      <c r="H32" s="363"/>
      <c r="I32" s="361"/>
    </row>
    <row r="33" spans="1:9" s="358" customFormat="1" ht="11.25" customHeight="1">
      <c r="A33" s="1265" t="s">
        <v>572</v>
      </c>
      <c r="B33" s="1266"/>
      <c r="C33" s="366">
        <v>77</v>
      </c>
      <c r="D33" s="367">
        <v>3368</v>
      </c>
      <c r="E33" s="363">
        <v>1</v>
      </c>
      <c r="F33" s="661">
        <v>-8</v>
      </c>
      <c r="G33" s="363">
        <v>3361</v>
      </c>
      <c r="H33" s="363">
        <v>180</v>
      </c>
      <c r="I33" s="361"/>
    </row>
    <row r="34" spans="1:9" s="358" customFormat="1" ht="11.25">
      <c r="A34" s="355"/>
      <c r="B34" s="356"/>
      <c r="C34" s="366"/>
      <c r="D34" s="367"/>
      <c r="E34" s="363"/>
      <c r="F34" s="661"/>
      <c r="G34" s="363"/>
      <c r="H34" s="363"/>
      <c r="I34" s="361"/>
    </row>
    <row r="35" spans="1:9" s="358" customFormat="1" ht="25.5" customHeight="1">
      <c r="A35" s="1265" t="s">
        <v>573</v>
      </c>
      <c r="B35" s="1266"/>
      <c r="C35" s="366">
        <v>1391</v>
      </c>
      <c r="D35" s="367">
        <v>131492</v>
      </c>
      <c r="E35" s="363">
        <v>465</v>
      </c>
      <c r="F35" s="661">
        <v>-94</v>
      </c>
      <c r="G35" s="363">
        <v>131863</v>
      </c>
      <c r="H35" s="363">
        <v>3325</v>
      </c>
      <c r="I35" s="361"/>
    </row>
    <row r="36" spans="1:9" s="358" customFormat="1" ht="11.25">
      <c r="A36" s="355"/>
      <c r="B36" s="356"/>
      <c r="C36" s="366"/>
      <c r="D36" s="367"/>
      <c r="E36" s="363"/>
      <c r="F36" s="661"/>
      <c r="G36" s="363"/>
      <c r="H36" s="363"/>
      <c r="I36" s="361"/>
    </row>
    <row r="37" spans="1:9" s="358" customFormat="1" ht="25.5" customHeight="1">
      <c r="A37" s="1265" t="s">
        <v>574</v>
      </c>
      <c r="B37" s="1266"/>
      <c r="C37" s="357" t="s">
        <v>445</v>
      </c>
      <c r="D37" s="357" t="s">
        <v>445</v>
      </c>
      <c r="E37" s="357" t="s">
        <v>445</v>
      </c>
      <c r="F37" s="661" t="s">
        <v>445</v>
      </c>
      <c r="G37" s="357" t="s">
        <v>445</v>
      </c>
      <c r="H37" s="357" t="s">
        <v>445</v>
      </c>
      <c r="I37" s="361"/>
    </row>
    <row r="38" spans="1:9" s="358" customFormat="1" ht="11.25">
      <c r="A38" s="355"/>
      <c r="B38" s="356"/>
      <c r="C38" s="366"/>
      <c r="D38" s="367"/>
      <c r="E38" s="363"/>
      <c r="F38" s="661"/>
      <c r="G38" s="363"/>
      <c r="H38" s="363"/>
      <c r="I38" s="361"/>
    </row>
    <row r="39" spans="1:9" s="358" customFormat="1" ht="11.25" customHeight="1">
      <c r="A39" s="1265" t="s">
        <v>575</v>
      </c>
      <c r="B39" s="1266"/>
      <c r="C39" s="362">
        <v>33</v>
      </c>
      <c r="D39" s="363">
        <v>1642</v>
      </c>
      <c r="E39" s="363" t="s">
        <v>445</v>
      </c>
      <c r="F39" s="661" t="s">
        <v>445</v>
      </c>
      <c r="G39" s="364">
        <v>1642</v>
      </c>
      <c r="H39" s="363">
        <v>70</v>
      </c>
      <c r="I39" s="361"/>
    </row>
    <row r="40" spans="1:9" s="358" customFormat="1" ht="11.25">
      <c r="A40" s="355"/>
      <c r="B40" s="356"/>
      <c r="C40" s="366"/>
      <c r="D40" s="367"/>
      <c r="E40" s="363"/>
      <c r="F40" s="661"/>
      <c r="G40" s="363"/>
      <c r="H40" s="363"/>
      <c r="I40" s="361"/>
    </row>
    <row r="41" spans="1:9" s="358" customFormat="1" ht="25.5" customHeight="1">
      <c r="A41" s="1265" t="s">
        <v>576</v>
      </c>
      <c r="B41" s="1266"/>
      <c r="C41" s="366">
        <v>56</v>
      </c>
      <c r="D41" s="367">
        <v>7088</v>
      </c>
      <c r="E41" s="363">
        <v>624</v>
      </c>
      <c r="F41" s="661">
        <v>-129</v>
      </c>
      <c r="G41" s="363">
        <v>7583</v>
      </c>
      <c r="H41" s="363">
        <v>128</v>
      </c>
      <c r="I41" s="361"/>
    </row>
    <row r="42" spans="1:9" s="358" customFormat="1" ht="11.25">
      <c r="A42" s="355"/>
      <c r="B42" s="356"/>
      <c r="C42" s="366"/>
      <c r="D42" s="367"/>
      <c r="E42" s="363"/>
      <c r="F42" s="661"/>
      <c r="G42" s="363"/>
      <c r="H42" s="363"/>
      <c r="I42" s="361"/>
    </row>
    <row r="43" spans="1:9" s="358" customFormat="1" ht="25.5" customHeight="1">
      <c r="A43" s="1265" t="s">
        <v>577</v>
      </c>
      <c r="B43" s="1266"/>
      <c r="C43" s="377">
        <v>765</v>
      </c>
      <c r="D43" s="378">
        <v>25921</v>
      </c>
      <c r="E43" s="363">
        <v>51</v>
      </c>
      <c r="F43" s="661">
        <v>-10</v>
      </c>
      <c r="G43" s="379">
        <v>25962</v>
      </c>
      <c r="H43" s="379">
        <v>2131</v>
      </c>
      <c r="I43" s="361"/>
    </row>
    <row r="44" spans="1:9" s="358" customFormat="1" ht="11.25">
      <c r="A44" s="380"/>
      <c r="B44" s="381"/>
      <c r="C44" s="382"/>
      <c r="D44" s="383"/>
      <c r="E44" s="383"/>
      <c r="F44" s="661"/>
      <c r="G44" s="383"/>
      <c r="H44" s="383"/>
      <c r="I44" s="361"/>
    </row>
    <row r="45" spans="1:10" s="358" customFormat="1" ht="25.5" customHeight="1">
      <c r="A45" s="1267" t="s">
        <v>578</v>
      </c>
      <c r="B45" s="1268"/>
      <c r="C45" s="658">
        <v>6281</v>
      </c>
      <c r="D45" s="659">
        <v>482058</v>
      </c>
      <c r="E45" s="386">
        <v>2072</v>
      </c>
      <c r="F45" s="662">
        <v>-372</v>
      </c>
      <c r="G45" s="386">
        <v>483757</v>
      </c>
      <c r="H45" s="386">
        <v>14920</v>
      </c>
      <c r="I45" s="361"/>
      <c r="J45" s="387"/>
    </row>
    <row r="46" spans="1:9" s="292" customFormat="1" ht="12.75">
      <c r="A46" s="352"/>
      <c r="B46" s="348"/>
      <c r="C46" s="103"/>
      <c r="D46" s="103"/>
      <c r="E46" s="103"/>
      <c r="F46" s="103"/>
      <c r="G46" s="103"/>
      <c r="H46" s="103"/>
      <c r="I46" s="103"/>
    </row>
    <row r="47" spans="1:9" s="292" customFormat="1" ht="12.75">
      <c r="A47" s="352"/>
      <c r="B47" s="348"/>
      <c r="C47" s="103"/>
      <c r="D47" s="388"/>
      <c r="E47" s="103"/>
      <c r="F47" s="103"/>
      <c r="G47" s="103"/>
      <c r="H47" s="103"/>
      <c r="I47" s="103"/>
    </row>
  </sheetData>
  <mergeCells count="21">
    <mergeCell ref="A19:B19"/>
    <mergeCell ref="A29:B29"/>
    <mergeCell ref="A31:B31"/>
    <mergeCell ref="A41:B41"/>
    <mergeCell ref="A21:B21"/>
    <mergeCell ref="A43:B43"/>
    <mergeCell ref="A45:B45"/>
    <mergeCell ref="A33:B33"/>
    <mergeCell ref="A35:B35"/>
    <mergeCell ref="A37:B37"/>
    <mergeCell ref="A39:B39"/>
    <mergeCell ref="A17:B17"/>
    <mergeCell ref="A7:B7"/>
    <mergeCell ref="A9:B9"/>
    <mergeCell ref="A11:B11"/>
    <mergeCell ref="E4:G4"/>
    <mergeCell ref="A1:H1"/>
    <mergeCell ref="A13:B13"/>
    <mergeCell ref="A15:B15"/>
    <mergeCell ref="A3:B4"/>
    <mergeCell ref="C3:D3"/>
  </mergeCells>
  <printOptions/>
  <pageMargins left="0.7874015748031497" right="0.7874015748031497" top="0.7874015748031497" bottom="0.3937007874015748" header="0.5118110236220472" footer="0.5118110236220472"/>
  <pageSetup firstPageNumber="47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43"/>
  <dimension ref="A1:J47"/>
  <sheetViews>
    <sheetView workbookViewId="0" topLeftCell="A1">
      <selection activeCell="A1" sqref="A1:H1"/>
    </sheetView>
  </sheetViews>
  <sheetFormatPr defaultColWidth="11.421875" defaultRowHeight="12.75"/>
  <cols>
    <col min="1" max="1" width="0.85546875" style="390" customWidth="1"/>
    <col min="2" max="2" width="27.7109375" style="319" customWidth="1"/>
    <col min="3" max="3" width="9.28125" style="323" customWidth="1"/>
    <col min="4" max="4" width="8.7109375" style="323" customWidth="1"/>
    <col min="5" max="5" width="10.57421875" style="323" customWidth="1"/>
    <col min="6" max="6" width="12.8515625" style="323" customWidth="1"/>
    <col min="7" max="7" width="9.7109375" style="323" customWidth="1"/>
    <col min="8" max="8" width="9.7109375" style="323" bestFit="1" customWidth="1"/>
    <col min="9" max="9" width="8.8515625" style="323" customWidth="1"/>
    <col min="10" max="12" width="11.421875" style="323" customWidth="1"/>
    <col min="13" max="13" width="7.8515625" style="323" customWidth="1"/>
    <col min="14" max="16384" width="11.421875" style="323" customWidth="1"/>
  </cols>
  <sheetData>
    <row r="1" spans="1:9" s="389" customFormat="1" ht="27" customHeight="1">
      <c r="A1" s="1032" t="s">
        <v>735</v>
      </c>
      <c r="B1" s="1032"/>
      <c r="C1" s="1032"/>
      <c r="D1" s="1032"/>
      <c r="E1" s="1032"/>
      <c r="F1" s="1032"/>
      <c r="G1" s="1032"/>
      <c r="H1" s="1032"/>
      <c r="I1" s="288"/>
    </row>
    <row r="2" ht="12.75" customHeight="1"/>
    <row r="3" spans="1:8" s="292" customFormat="1" ht="49.5" customHeight="1">
      <c r="A3" s="1009" t="s">
        <v>551</v>
      </c>
      <c r="B3" s="1225"/>
      <c r="C3" s="1217" t="s">
        <v>579</v>
      </c>
      <c r="D3" s="1084"/>
      <c r="E3" s="313" t="s">
        <v>553</v>
      </c>
      <c r="F3" s="313" t="s">
        <v>554</v>
      </c>
      <c r="G3" s="312" t="s">
        <v>555</v>
      </c>
      <c r="H3" s="293" t="s">
        <v>580</v>
      </c>
    </row>
    <row r="4" spans="1:8" s="292" customFormat="1" ht="22.5">
      <c r="A4" s="990"/>
      <c r="B4" s="1227"/>
      <c r="C4" s="62" t="s">
        <v>557</v>
      </c>
      <c r="D4" s="316" t="s">
        <v>394</v>
      </c>
      <c r="E4" s="1263" t="s">
        <v>394</v>
      </c>
      <c r="F4" s="1224"/>
      <c r="G4" s="1264"/>
      <c r="H4" s="349" t="s">
        <v>341</v>
      </c>
    </row>
    <row r="5" spans="1:2" s="292" customFormat="1" ht="12.75">
      <c r="A5" s="391"/>
      <c r="B5" s="392"/>
    </row>
    <row r="6" spans="1:8" s="292" customFormat="1" ht="11.25">
      <c r="A6" s="352"/>
      <c r="B6" s="353"/>
      <c r="C6" s="294"/>
      <c r="D6" s="294"/>
      <c r="E6" s="294"/>
      <c r="F6" s="294"/>
      <c r="G6" s="294"/>
      <c r="H6" s="354"/>
    </row>
    <row r="7" spans="1:8" s="358" customFormat="1" ht="12.75" customHeight="1">
      <c r="A7" s="1265" t="s">
        <v>558</v>
      </c>
      <c r="B7" s="1266"/>
      <c r="C7" s="362">
        <v>24</v>
      </c>
      <c r="D7" s="363">
        <v>-740</v>
      </c>
      <c r="E7" s="363">
        <v>396</v>
      </c>
      <c r="F7" s="363">
        <v>-740</v>
      </c>
      <c r="G7" s="363">
        <v>-343</v>
      </c>
      <c r="H7" s="363">
        <v>243</v>
      </c>
    </row>
    <row r="8" spans="1:8" s="358" customFormat="1" ht="11.25">
      <c r="A8" s="355"/>
      <c r="B8" s="356"/>
      <c r="C8" s="393"/>
      <c r="D8" s="360"/>
      <c r="E8" s="360"/>
      <c r="F8" s="360"/>
      <c r="G8" s="360"/>
      <c r="H8" s="360"/>
    </row>
    <row r="9" spans="1:8" s="358" customFormat="1" ht="12.75" customHeight="1">
      <c r="A9" s="1265" t="s">
        <v>559</v>
      </c>
      <c r="B9" s="1266"/>
      <c r="C9" s="678" t="s">
        <v>3</v>
      </c>
      <c r="D9" s="681" t="s">
        <v>3</v>
      </c>
      <c r="E9" s="363" t="s">
        <v>445</v>
      </c>
      <c r="F9" s="363">
        <v>0</v>
      </c>
      <c r="G9" s="363">
        <v>0</v>
      </c>
      <c r="H9" s="363">
        <v>3</v>
      </c>
    </row>
    <row r="10" spans="1:8" s="358" customFormat="1" ht="11.25">
      <c r="A10" s="355"/>
      <c r="B10" s="356"/>
      <c r="C10" s="679"/>
      <c r="D10" s="680"/>
      <c r="E10" s="363"/>
      <c r="F10" s="363"/>
      <c r="G10" s="363"/>
      <c r="H10" s="363"/>
    </row>
    <row r="11" spans="1:8" s="358" customFormat="1" ht="25.5" customHeight="1">
      <c r="A11" s="1265" t="s">
        <v>560</v>
      </c>
      <c r="B11" s="1266"/>
      <c r="C11" s="678" t="s">
        <v>3</v>
      </c>
      <c r="D11" s="681" t="s">
        <v>3</v>
      </c>
      <c r="E11" s="363" t="s">
        <v>445</v>
      </c>
      <c r="F11" s="363">
        <v>-7590</v>
      </c>
      <c r="G11" s="363">
        <v>-7590</v>
      </c>
      <c r="H11" s="363">
        <v>46</v>
      </c>
    </row>
    <row r="12" spans="1:8" s="358" customFormat="1" ht="11.25">
      <c r="A12" s="355"/>
      <c r="B12" s="356"/>
      <c r="C12" s="362"/>
      <c r="D12" s="363"/>
      <c r="E12" s="363"/>
      <c r="F12" s="363"/>
      <c r="G12" s="363"/>
      <c r="H12" s="363"/>
    </row>
    <row r="13" spans="1:8" s="358" customFormat="1" ht="12.75" customHeight="1">
      <c r="A13" s="1265" t="s">
        <v>561</v>
      </c>
      <c r="B13" s="1266"/>
      <c r="C13" s="362">
        <v>248</v>
      </c>
      <c r="D13" s="363">
        <v>-84346</v>
      </c>
      <c r="E13" s="363">
        <v>64</v>
      </c>
      <c r="F13" s="363">
        <v>-84346</v>
      </c>
      <c r="G13" s="363">
        <v>-84281</v>
      </c>
      <c r="H13" s="363">
        <v>744</v>
      </c>
    </row>
    <row r="14" spans="1:8" s="358" customFormat="1" ht="11.25">
      <c r="A14" s="355"/>
      <c r="B14" s="356"/>
      <c r="C14" s="362"/>
      <c r="D14" s="363"/>
      <c r="E14" s="363"/>
      <c r="F14" s="363"/>
      <c r="G14" s="363"/>
      <c r="H14" s="363"/>
    </row>
    <row r="15" spans="1:8" s="358" customFormat="1" ht="12.75" customHeight="1">
      <c r="A15" s="1265" t="s">
        <v>562</v>
      </c>
      <c r="B15" s="1266"/>
      <c r="C15" s="362">
        <v>72</v>
      </c>
      <c r="D15" s="363">
        <v>-2706</v>
      </c>
      <c r="E15" s="363" t="s">
        <v>445</v>
      </c>
      <c r="F15" s="363">
        <v>-2706</v>
      </c>
      <c r="G15" s="363">
        <v>-2706</v>
      </c>
      <c r="H15" s="363">
        <v>229</v>
      </c>
    </row>
    <row r="16" spans="1:8" s="358" customFormat="1" ht="11.25">
      <c r="A16" s="355"/>
      <c r="B16" s="356"/>
      <c r="C16" s="362"/>
      <c r="D16" s="363"/>
      <c r="E16" s="363"/>
      <c r="F16" s="363"/>
      <c r="G16" s="363"/>
      <c r="H16" s="363"/>
    </row>
    <row r="17" spans="1:8" s="358" customFormat="1" ht="11.25" customHeight="1">
      <c r="A17" s="1265" t="s">
        <v>563</v>
      </c>
      <c r="B17" s="1266"/>
      <c r="C17" s="362">
        <v>196</v>
      </c>
      <c r="D17" s="363">
        <v>-6992</v>
      </c>
      <c r="E17" s="363" t="s">
        <v>445</v>
      </c>
      <c r="F17" s="363">
        <v>-7010</v>
      </c>
      <c r="G17" s="363">
        <v>-7010</v>
      </c>
      <c r="H17" s="363">
        <v>454</v>
      </c>
    </row>
    <row r="18" spans="1:8" s="358" customFormat="1" ht="11.25">
      <c r="A18" s="355"/>
      <c r="B18" s="356"/>
      <c r="C18" s="362"/>
      <c r="D18" s="363"/>
      <c r="E18" s="363"/>
      <c r="F18" s="363"/>
      <c r="G18" s="363"/>
      <c r="H18" s="363"/>
    </row>
    <row r="19" spans="1:8" s="358" customFormat="1" ht="25.5" customHeight="1">
      <c r="A19" s="1265" t="s">
        <v>564</v>
      </c>
      <c r="B19" s="1266"/>
      <c r="C19" s="362">
        <v>507</v>
      </c>
      <c r="D19" s="363">
        <v>-16224</v>
      </c>
      <c r="E19" s="363">
        <v>68</v>
      </c>
      <c r="F19" s="363">
        <v>-16226</v>
      </c>
      <c r="G19" s="363">
        <v>-16158</v>
      </c>
      <c r="H19" s="363">
        <v>1181</v>
      </c>
    </row>
    <row r="20" spans="1:8" s="358" customFormat="1" ht="11.25" customHeight="1">
      <c r="A20" s="355"/>
      <c r="B20" s="356"/>
      <c r="C20" s="362"/>
      <c r="D20" s="363"/>
      <c r="E20" s="363"/>
      <c r="F20" s="363"/>
      <c r="G20" s="363"/>
      <c r="H20" s="363"/>
    </row>
    <row r="21" spans="1:8" s="358" customFormat="1" ht="11.25" customHeight="1">
      <c r="A21" s="1265" t="s">
        <v>565</v>
      </c>
      <c r="B21" s="1266"/>
      <c r="C21" s="362"/>
      <c r="D21" s="364"/>
      <c r="E21" s="364"/>
      <c r="F21" s="364"/>
      <c r="G21" s="364"/>
      <c r="H21" s="364"/>
    </row>
    <row r="22" spans="1:10" s="394" customFormat="1" ht="25.5" customHeight="1">
      <c r="A22" s="369"/>
      <c r="B22" s="370" t="s">
        <v>566</v>
      </c>
      <c r="C22" s="362">
        <v>70</v>
      </c>
      <c r="D22" s="363">
        <v>-1829</v>
      </c>
      <c r="E22" s="363" t="s">
        <v>445</v>
      </c>
      <c r="F22" s="363">
        <v>-1829</v>
      </c>
      <c r="G22" s="363">
        <v>-1829</v>
      </c>
      <c r="H22" s="363">
        <v>160</v>
      </c>
      <c r="I22" s="358"/>
      <c r="J22" s="358"/>
    </row>
    <row r="23" spans="1:10" s="395" customFormat="1" ht="11.25">
      <c r="A23" s="369"/>
      <c r="B23" s="373" t="s">
        <v>567</v>
      </c>
      <c r="C23" s="362"/>
      <c r="D23" s="363"/>
      <c r="E23" s="363"/>
      <c r="F23" s="363"/>
      <c r="G23" s="363"/>
      <c r="H23" s="363"/>
      <c r="I23" s="358"/>
      <c r="J23" s="358"/>
    </row>
    <row r="24" spans="1:10" s="394" customFormat="1" ht="22.5">
      <c r="A24" s="369"/>
      <c r="B24" s="370" t="s">
        <v>568</v>
      </c>
      <c r="C24" s="362">
        <v>116</v>
      </c>
      <c r="D24" s="363">
        <v>-9933</v>
      </c>
      <c r="E24" s="363">
        <v>1</v>
      </c>
      <c r="F24" s="363">
        <v>-9933</v>
      </c>
      <c r="G24" s="363">
        <v>-9932</v>
      </c>
      <c r="H24" s="363">
        <v>332</v>
      </c>
      <c r="I24" s="358"/>
      <c r="J24" s="358"/>
    </row>
    <row r="25" spans="1:10" s="395" customFormat="1" ht="11.25">
      <c r="A25" s="369"/>
      <c r="B25" s="373" t="s">
        <v>567</v>
      </c>
      <c r="C25" s="362"/>
      <c r="D25" s="363"/>
      <c r="E25" s="363"/>
      <c r="F25" s="363"/>
      <c r="G25" s="363"/>
      <c r="H25" s="363"/>
      <c r="I25" s="358"/>
      <c r="J25" s="358"/>
    </row>
    <row r="26" spans="1:10" s="394" customFormat="1" ht="22.5">
      <c r="A26" s="369"/>
      <c r="B26" s="370" t="s">
        <v>569</v>
      </c>
      <c r="C26" s="362">
        <v>321</v>
      </c>
      <c r="D26" s="363">
        <v>-4463</v>
      </c>
      <c r="E26" s="363">
        <v>67</v>
      </c>
      <c r="F26" s="363">
        <v>-4465</v>
      </c>
      <c r="G26" s="363">
        <v>-4398</v>
      </c>
      <c r="H26" s="363">
        <v>689</v>
      </c>
      <c r="I26" s="358"/>
      <c r="J26" s="358"/>
    </row>
    <row r="27" spans="1:10" s="395" customFormat="1" ht="11.25">
      <c r="A27" s="369"/>
      <c r="B27" s="396" t="s">
        <v>567</v>
      </c>
      <c r="C27" s="362"/>
      <c r="D27" s="364"/>
      <c r="E27" s="364"/>
      <c r="F27" s="364"/>
      <c r="G27" s="364"/>
      <c r="H27" s="364"/>
      <c r="I27" s="358"/>
      <c r="J27" s="358"/>
    </row>
    <row r="28" spans="1:8" s="358" customFormat="1" ht="11.25">
      <c r="A28" s="355"/>
      <c r="B28" s="356"/>
      <c r="C28" s="362"/>
      <c r="D28" s="363"/>
      <c r="E28" s="363"/>
      <c r="F28" s="363"/>
      <c r="G28" s="363"/>
      <c r="H28" s="363"/>
    </row>
    <row r="29" spans="1:8" s="358" customFormat="1" ht="11.25" customHeight="1">
      <c r="A29" s="1265" t="s">
        <v>570</v>
      </c>
      <c r="B29" s="1266"/>
      <c r="C29" s="362">
        <v>154</v>
      </c>
      <c r="D29" s="363">
        <v>-8454</v>
      </c>
      <c r="E29" s="363">
        <v>25</v>
      </c>
      <c r="F29" s="363">
        <v>-8473</v>
      </c>
      <c r="G29" s="363">
        <v>-8447</v>
      </c>
      <c r="H29" s="363">
        <v>514</v>
      </c>
    </row>
    <row r="30" spans="1:8" s="358" customFormat="1" ht="11.25">
      <c r="A30" s="355"/>
      <c r="B30" s="356"/>
      <c r="C30" s="362"/>
      <c r="D30" s="363"/>
      <c r="E30" s="363"/>
      <c r="F30" s="363"/>
      <c r="G30" s="363"/>
      <c r="H30" s="363"/>
    </row>
    <row r="31" spans="1:8" s="358" customFormat="1" ht="11.25" customHeight="1">
      <c r="A31" s="1265" t="s">
        <v>571</v>
      </c>
      <c r="B31" s="1266"/>
      <c r="C31" s="362">
        <v>54</v>
      </c>
      <c r="D31" s="363">
        <v>-2374</v>
      </c>
      <c r="E31" s="363" t="s">
        <v>445</v>
      </c>
      <c r="F31" s="363">
        <v>-2374</v>
      </c>
      <c r="G31" s="363">
        <v>-2374</v>
      </c>
      <c r="H31" s="363">
        <v>131</v>
      </c>
    </row>
    <row r="32" spans="1:8" s="358" customFormat="1" ht="11.25">
      <c r="A32" s="355"/>
      <c r="B32" s="356"/>
      <c r="C32" s="362"/>
      <c r="D32" s="363"/>
      <c r="E32" s="363"/>
      <c r="F32" s="363"/>
      <c r="G32" s="363"/>
      <c r="H32" s="363"/>
    </row>
    <row r="33" spans="1:8" s="358" customFormat="1" ht="11.25" customHeight="1">
      <c r="A33" s="1265" t="s">
        <v>572</v>
      </c>
      <c r="B33" s="1266"/>
      <c r="C33" s="362">
        <v>16</v>
      </c>
      <c r="D33" s="363">
        <v>-595</v>
      </c>
      <c r="E33" s="363" t="s">
        <v>445</v>
      </c>
      <c r="F33" s="363">
        <v>-595</v>
      </c>
      <c r="G33" s="363">
        <v>-595</v>
      </c>
      <c r="H33" s="363">
        <v>38</v>
      </c>
    </row>
    <row r="34" spans="1:8" s="358" customFormat="1" ht="11.25">
      <c r="A34" s="355"/>
      <c r="B34" s="356"/>
      <c r="C34" s="362"/>
      <c r="D34" s="363"/>
      <c r="E34" s="363"/>
      <c r="F34" s="363"/>
      <c r="G34" s="363"/>
      <c r="H34" s="363"/>
    </row>
    <row r="35" spans="1:8" s="358" customFormat="1" ht="25.5" customHeight="1">
      <c r="A35" s="1265" t="s">
        <v>573</v>
      </c>
      <c r="B35" s="1266"/>
      <c r="C35" s="362">
        <v>670</v>
      </c>
      <c r="D35" s="363">
        <v>-31154</v>
      </c>
      <c r="E35" s="363">
        <v>146</v>
      </c>
      <c r="F35" s="363">
        <v>-31595</v>
      </c>
      <c r="G35" s="363">
        <v>-31449</v>
      </c>
      <c r="H35" s="363">
        <v>2092</v>
      </c>
    </row>
    <row r="36" spans="1:8" s="358" customFormat="1" ht="11.25">
      <c r="A36" s="355"/>
      <c r="B36" s="356"/>
      <c r="C36" s="362"/>
      <c r="D36" s="363"/>
      <c r="E36" s="363"/>
      <c r="F36" s="363"/>
      <c r="G36" s="363"/>
      <c r="H36" s="363"/>
    </row>
    <row r="37" spans="1:8" s="358" customFormat="1" ht="25.5" customHeight="1">
      <c r="A37" s="1265" t="s">
        <v>574</v>
      </c>
      <c r="B37" s="1266"/>
      <c r="C37" s="362" t="s">
        <v>445</v>
      </c>
      <c r="D37" s="363" t="s">
        <v>445</v>
      </c>
      <c r="E37" s="363" t="s">
        <v>445</v>
      </c>
      <c r="F37" s="363" t="s">
        <v>445</v>
      </c>
      <c r="G37" s="363" t="s">
        <v>445</v>
      </c>
      <c r="H37" s="363" t="s">
        <v>445</v>
      </c>
    </row>
    <row r="38" spans="1:8" s="358" customFormat="1" ht="11.25">
      <c r="A38" s="355"/>
      <c r="B38" s="356"/>
      <c r="C38" s="362"/>
      <c r="D38" s="363"/>
      <c r="E38" s="363"/>
      <c r="F38" s="363"/>
      <c r="G38" s="363"/>
      <c r="H38" s="363"/>
    </row>
    <row r="39" spans="1:8" s="358" customFormat="1" ht="11.25" customHeight="1">
      <c r="A39" s="1265" t="s">
        <v>575</v>
      </c>
      <c r="B39" s="1266"/>
      <c r="C39" s="362">
        <v>11</v>
      </c>
      <c r="D39" s="363">
        <v>-247</v>
      </c>
      <c r="E39" s="363" t="s">
        <v>445</v>
      </c>
      <c r="F39" s="363">
        <v>-247</v>
      </c>
      <c r="G39" s="363">
        <v>-247</v>
      </c>
      <c r="H39" s="363">
        <v>25</v>
      </c>
    </row>
    <row r="40" spans="1:8" s="358" customFormat="1" ht="11.25">
      <c r="A40" s="355"/>
      <c r="B40" s="356"/>
      <c r="C40" s="362"/>
      <c r="D40" s="363"/>
      <c r="E40" s="363"/>
      <c r="F40" s="363"/>
      <c r="G40" s="363"/>
      <c r="H40" s="363"/>
    </row>
    <row r="41" spans="1:8" s="358" customFormat="1" ht="25.5" customHeight="1">
      <c r="A41" s="1265" t="s">
        <v>576</v>
      </c>
      <c r="B41" s="1266"/>
      <c r="C41" s="362">
        <v>33</v>
      </c>
      <c r="D41" s="363">
        <v>-2259</v>
      </c>
      <c r="E41" s="363">
        <v>665</v>
      </c>
      <c r="F41" s="363">
        <v>-2451</v>
      </c>
      <c r="G41" s="363">
        <v>-1786</v>
      </c>
      <c r="H41" s="363">
        <v>78</v>
      </c>
    </row>
    <row r="42" spans="1:8" s="358" customFormat="1" ht="11.25">
      <c r="A42" s="355"/>
      <c r="B42" s="356"/>
      <c r="C42" s="362"/>
      <c r="D42" s="363"/>
      <c r="E42" s="363"/>
      <c r="F42" s="363"/>
      <c r="G42" s="363"/>
      <c r="H42" s="363"/>
    </row>
    <row r="43" spans="1:8" s="358" customFormat="1" ht="25.5" customHeight="1">
      <c r="A43" s="1265" t="s">
        <v>577</v>
      </c>
      <c r="B43" s="1266"/>
      <c r="C43" s="397">
        <v>350</v>
      </c>
      <c r="D43" s="363">
        <v>-6048</v>
      </c>
      <c r="E43" s="363">
        <v>0</v>
      </c>
      <c r="F43" s="363">
        <v>-6070</v>
      </c>
      <c r="G43" s="363">
        <v>-6070</v>
      </c>
      <c r="H43" s="379">
        <v>1112</v>
      </c>
    </row>
    <row r="44" spans="1:8" s="358" customFormat="1" ht="11.25">
      <c r="A44" s="380"/>
      <c r="B44" s="381"/>
      <c r="C44" s="382"/>
      <c r="D44" s="383"/>
      <c r="E44" s="383"/>
      <c r="F44" s="383"/>
      <c r="G44" s="383"/>
      <c r="H44" s="383"/>
    </row>
    <row r="45" spans="1:8" s="358" customFormat="1" ht="25.5" customHeight="1">
      <c r="A45" s="1267" t="s">
        <v>578</v>
      </c>
      <c r="B45" s="1268"/>
      <c r="C45" s="398">
        <v>2353</v>
      </c>
      <c r="D45" s="386">
        <v>-169727</v>
      </c>
      <c r="E45" s="386">
        <v>1365</v>
      </c>
      <c r="F45" s="386">
        <v>-170422</v>
      </c>
      <c r="G45" s="386">
        <v>-169057</v>
      </c>
      <c r="H45" s="386">
        <v>6890</v>
      </c>
    </row>
    <row r="46" spans="1:9" s="292" customFormat="1" ht="12.75">
      <c r="A46" s="352"/>
      <c r="B46" s="319"/>
      <c r="C46" s="323"/>
      <c r="D46" s="323"/>
      <c r="E46" s="323"/>
      <c r="F46" s="323"/>
      <c r="G46" s="323"/>
      <c r="H46" s="399"/>
      <c r="I46" s="323"/>
    </row>
    <row r="47" spans="5:8" ht="12.75">
      <c r="E47" s="400"/>
      <c r="F47" s="400"/>
      <c r="G47" s="400"/>
      <c r="H47" s="400"/>
    </row>
  </sheetData>
  <mergeCells count="21">
    <mergeCell ref="A3:B4"/>
    <mergeCell ref="A1:H1"/>
    <mergeCell ref="C3:D3"/>
    <mergeCell ref="E4:G4"/>
    <mergeCell ref="A13:B13"/>
    <mergeCell ref="A15:B15"/>
    <mergeCell ref="A17:B17"/>
    <mergeCell ref="A7:B7"/>
    <mergeCell ref="A9:B9"/>
    <mergeCell ref="A11:B11"/>
    <mergeCell ref="A43:B43"/>
    <mergeCell ref="A45:B45"/>
    <mergeCell ref="A33:B33"/>
    <mergeCell ref="A35:B35"/>
    <mergeCell ref="A37:B37"/>
    <mergeCell ref="A39:B39"/>
    <mergeCell ref="A19:B19"/>
    <mergeCell ref="A29:B29"/>
    <mergeCell ref="A31:B31"/>
    <mergeCell ref="A41:B41"/>
    <mergeCell ref="A21:B21"/>
  </mergeCells>
  <printOptions/>
  <pageMargins left="0.5905511811023623" right="0.5905511811023623" top="0.7874015748031497" bottom="0.3937007874015748" header="0.5118110236220472" footer="0.5118110236220472"/>
  <pageSetup firstPageNumber="48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44"/>
  <dimension ref="A2:H123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401" customWidth="1"/>
    <col min="2" max="2" width="10.7109375" style="49" customWidth="1"/>
    <col min="3" max="3" width="11.28125" style="49" customWidth="1"/>
    <col min="4" max="4" width="10.57421875" style="49" customWidth="1"/>
    <col min="5" max="5" width="11.8515625" style="49" customWidth="1"/>
    <col min="6" max="6" width="10.57421875" style="402" customWidth="1"/>
    <col min="7" max="11" width="11.421875" style="49" customWidth="1"/>
    <col min="12" max="12" width="7.8515625" style="49" customWidth="1"/>
    <col min="13" max="16384" width="11.421875" style="49" customWidth="1"/>
  </cols>
  <sheetData>
    <row r="1" ht="13.5" customHeight="1"/>
    <row r="2" spans="1:7" s="89" customFormat="1" ht="13.5" customHeight="1">
      <c r="A2" s="1032" t="s">
        <v>734</v>
      </c>
      <c r="B2" s="1032"/>
      <c r="C2" s="1032"/>
      <c r="D2" s="1032"/>
      <c r="E2" s="1032"/>
      <c r="F2" s="1032"/>
      <c r="G2" s="1032"/>
    </row>
    <row r="3" spans="1:6" s="70" customFormat="1" ht="13.5" customHeight="1">
      <c r="A3" s="403"/>
      <c r="B3" s="299"/>
      <c r="C3" s="299"/>
      <c r="D3" s="299"/>
      <c r="E3" s="299"/>
      <c r="F3" s="300"/>
    </row>
    <row r="4" spans="1:7" ht="13.5" customHeight="1">
      <c r="A4" s="1173" t="s">
        <v>581</v>
      </c>
      <c r="B4" s="1239" t="s">
        <v>526</v>
      </c>
      <c r="C4" s="1240"/>
      <c r="D4" s="1240"/>
      <c r="E4" s="1240"/>
      <c r="F4" s="1240"/>
      <c r="G4" s="1241"/>
    </row>
    <row r="5" spans="1:7" ht="34.5" customHeight="1">
      <c r="A5" s="1174"/>
      <c r="B5" s="1246" t="s">
        <v>582</v>
      </c>
      <c r="C5" s="1247"/>
      <c r="D5" s="1247" t="s">
        <v>583</v>
      </c>
      <c r="E5" s="1247"/>
      <c r="F5" s="1247" t="s">
        <v>514</v>
      </c>
      <c r="G5" s="972"/>
    </row>
    <row r="6" spans="1:7" ht="13.5" customHeight="1">
      <c r="A6" s="1174"/>
      <c r="B6" s="326" t="s">
        <v>533</v>
      </c>
      <c r="C6" s="1242" t="s">
        <v>394</v>
      </c>
      <c r="D6" s="327" t="s">
        <v>533</v>
      </c>
      <c r="E6" s="1242" t="s">
        <v>394</v>
      </c>
      <c r="F6" s="327" t="s">
        <v>533</v>
      </c>
      <c r="G6" s="1244" t="s">
        <v>394</v>
      </c>
    </row>
    <row r="7" spans="1:7" ht="13.5" customHeight="1">
      <c r="A7" s="1175"/>
      <c r="B7" s="328" t="s">
        <v>534</v>
      </c>
      <c r="C7" s="1243"/>
      <c r="D7" s="329" t="s">
        <v>534</v>
      </c>
      <c r="E7" s="1243"/>
      <c r="F7" s="329" t="s">
        <v>534</v>
      </c>
      <c r="G7" s="1245"/>
    </row>
    <row r="8" spans="1:7" ht="13.5" customHeight="1">
      <c r="A8" s="682"/>
      <c r="B8" s="308"/>
      <c r="C8" s="308"/>
      <c r="D8" s="308"/>
      <c r="E8" s="308"/>
      <c r="F8" s="308"/>
      <c r="G8" s="308"/>
    </row>
    <row r="9" spans="1:7" ht="18.75" customHeight="1">
      <c r="A9" s="683" t="s">
        <v>584</v>
      </c>
      <c r="B9" s="304">
        <v>12</v>
      </c>
      <c r="C9" s="304">
        <v>1458</v>
      </c>
      <c r="D9" s="304">
        <v>616</v>
      </c>
      <c r="E9" s="304">
        <v>38923</v>
      </c>
      <c r="F9" s="304">
        <v>214</v>
      </c>
      <c r="G9" s="304">
        <v>35950</v>
      </c>
    </row>
    <row r="10" spans="1:8" ht="18.75" customHeight="1">
      <c r="A10" s="683" t="s">
        <v>585</v>
      </c>
      <c r="B10" s="304">
        <v>4</v>
      </c>
      <c r="C10" s="304">
        <v>295</v>
      </c>
      <c r="D10" s="304">
        <v>278</v>
      </c>
      <c r="E10" s="304">
        <v>30644</v>
      </c>
      <c r="F10" s="304">
        <v>101</v>
      </c>
      <c r="G10" s="304">
        <v>18964</v>
      </c>
      <c r="H10" s="338"/>
    </row>
    <row r="11" spans="1:8" ht="18.75" customHeight="1">
      <c r="A11" s="683" t="s">
        <v>586</v>
      </c>
      <c r="B11" s="304" t="s">
        <v>445</v>
      </c>
      <c r="C11" s="304" t="s">
        <v>445</v>
      </c>
      <c r="D11" s="304">
        <v>271</v>
      </c>
      <c r="E11" s="304">
        <v>19525</v>
      </c>
      <c r="F11" s="304">
        <v>113</v>
      </c>
      <c r="G11" s="304">
        <v>15048</v>
      </c>
      <c r="H11" s="338"/>
    </row>
    <row r="12" spans="1:8" ht="18.75" customHeight="1">
      <c r="A12" s="683" t="s">
        <v>587</v>
      </c>
      <c r="B12" s="304" t="s">
        <v>3</v>
      </c>
      <c r="C12" s="304" t="s">
        <v>3</v>
      </c>
      <c r="D12" s="304">
        <v>159</v>
      </c>
      <c r="E12" s="304">
        <v>7894</v>
      </c>
      <c r="F12" s="304">
        <v>40</v>
      </c>
      <c r="G12" s="304">
        <v>6070</v>
      </c>
      <c r="H12" s="338"/>
    </row>
    <row r="13" spans="1:8" ht="18.75" customHeight="1">
      <c r="A13" s="683" t="s">
        <v>588</v>
      </c>
      <c r="B13" s="304" t="s">
        <v>3</v>
      </c>
      <c r="C13" s="304" t="s">
        <v>3</v>
      </c>
      <c r="D13" s="304">
        <v>164</v>
      </c>
      <c r="E13" s="304">
        <v>7271</v>
      </c>
      <c r="F13" s="304">
        <v>98</v>
      </c>
      <c r="G13" s="304">
        <v>13463</v>
      </c>
      <c r="H13" s="338"/>
    </row>
    <row r="14" spans="1:8" ht="18.75" customHeight="1">
      <c r="A14" s="683" t="s">
        <v>589</v>
      </c>
      <c r="B14" s="304" t="s">
        <v>3</v>
      </c>
      <c r="C14" s="304" t="s">
        <v>3</v>
      </c>
      <c r="D14" s="304">
        <v>125</v>
      </c>
      <c r="E14" s="304">
        <v>8684</v>
      </c>
      <c r="F14" s="304">
        <v>38</v>
      </c>
      <c r="G14" s="304">
        <v>6812</v>
      </c>
      <c r="H14" s="338"/>
    </row>
    <row r="15" spans="1:8" ht="18.75" customHeight="1">
      <c r="A15" s="683"/>
      <c r="B15" s="304"/>
      <c r="C15" s="304"/>
      <c r="D15" s="304"/>
      <c r="E15" s="304"/>
      <c r="F15" s="304"/>
      <c r="G15" s="304"/>
      <c r="H15" s="338"/>
    </row>
    <row r="16" spans="1:8" ht="18.75" customHeight="1">
      <c r="A16" s="683" t="s">
        <v>474</v>
      </c>
      <c r="B16" s="304">
        <v>70</v>
      </c>
      <c r="C16" s="304">
        <v>2458</v>
      </c>
      <c r="D16" s="304">
        <v>359</v>
      </c>
      <c r="E16" s="304">
        <v>19203</v>
      </c>
      <c r="F16" s="304">
        <v>74</v>
      </c>
      <c r="G16" s="304">
        <v>8108</v>
      </c>
      <c r="H16" s="338"/>
    </row>
    <row r="17" spans="1:8" ht="18.75" customHeight="1">
      <c r="A17" s="683" t="s">
        <v>475</v>
      </c>
      <c r="B17" s="304">
        <v>34</v>
      </c>
      <c r="C17" s="304">
        <v>3221</v>
      </c>
      <c r="D17" s="304">
        <v>207</v>
      </c>
      <c r="E17" s="304">
        <v>10530</v>
      </c>
      <c r="F17" s="304">
        <v>53</v>
      </c>
      <c r="G17" s="304">
        <v>8143</v>
      </c>
      <c r="H17" s="338"/>
    </row>
    <row r="18" spans="1:8" ht="18.75" customHeight="1">
      <c r="A18" s="683" t="s">
        <v>476</v>
      </c>
      <c r="B18" s="304">
        <v>34</v>
      </c>
      <c r="C18" s="304">
        <v>805</v>
      </c>
      <c r="D18" s="304">
        <v>343</v>
      </c>
      <c r="E18" s="304">
        <v>38155</v>
      </c>
      <c r="F18" s="304">
        <v>39</v>
      </c>
      <c r="G18" s="304">
        <v>6612</v>
      </c>
      <c r="H18" s="338"/>
    </row>
    <row r="19" spans="1:8" ht="18.75" customHeight="1">
      <c r="A19" s="683" t="s">
        <v>477</v>
      </c>
      <c r="B19" s="304">
        <v>47</v>
      </c>
      <c r="C19" s="304">
        <v>3896</v>
      </c>
      <c r="D19" s="304">
        <v>280</v>
      </c>
      <c r="E19" s="304">
        <v>17604</v>
      </c>
      <c r="F19" s="304">
        <v>56</v>
      </c>
      <c r="G19" s="304">
        <v>9860</v>
      </c>
      <c r="H19" s="338"/>
    </row>
    <row r="20" spans="1:8" ht="18.75" customHeight="1">
      <c r="A20" s="683" t="s">
        <v>478</v>
      </c>
      <c r="B20" s="304">
        <v>31</v>
      </c>
      <c r="C20" s="304">
        <v>3830</v>
      </c>
      <c r="D20" s="304">
        <v>175</v>
      </c>
      <c r="E20" s="304">
        <v>8792</v>
      </c>
      <c r="F20" s="304">
        <v>41</v>
      </c>
      <c r="G20" s="304">
        <v>4556</v>
      </c>
      <c r="H20" s="338"/>
    </row>
    <row r="21" spans="1:8" ht="18.75" customHeight="1">
      <c r="A21" s="683" t="s">
        <v>479</v>
      </c>
      <c r="B21" s="304">
        <v>95</v>
      </c>
      <c r="C21" s="304">
        <v>2159</v>
      </c>
      <c r="D21" s="304">
        <v>425</v>
      </c>
      <c r="E21" s="304">
        <v>23804</v>
      </c>
      <c r="F21" s="304">
        <v>72</v>
      </c>
      <c r="G21" s="304">
        <v>9387</v>
      </c>
      <c r="H21" s="338"/>
    </row>
    <row r="22" spans="1:8" ht="18.75" customHeight="1">
      <c r="A22" s="683"/>
      <c r="B22" s="304"/>
      <c r="C22" s="304"/>
      <c r="D22" s="304"/>
      <c r="E22" s="304"/>
      <c r="F22" s="304"/>
      <c r="G22" s="304"/>
      <c r="H22" s="338"/>
    </row>
    <row r="23" spans="1:8" ht="18.75" customHeight="1">
      <c r="A23" s="683" t="s">
        <v>480</v>
      </c>
      <c r="B23" s="304">
        <v>17</v>
      </c>
      <c r="C23" s="304">
        <v>2738</v>
      </c>
      <c r="D23" s="304">
        <v>389</v>
      </c>
      <c r="E23" s="304">
        <v>31215</v>
      </c>
      <c r="F23" s="304">
        <v>86</v>
      </c>
      <c r="G23" s="304">
        <v>14473</v>
      </c>
      <c r="H23" s="338"/>
    </row>
    <row r="24" spans="1:8" ht="18.75" customHeight="1">
      <c r="A24" s="683" t="s">
        <v>481</v>
      </c>
      <c r="B24" s="304">
        <v>11</v>
      </c>
      <c r="C24" s="304">
        <v>1198</v>
      </c>
      <c r="D24" s="304">
        <v>192</v>
      </c>
      <c r="E24" s="304">
        <v>13212</v>
      </c>
      <c r="F24" s="304">
        <v>28</v>
      </c>
      <c r="G24" s="304">
        <v>3423</v>
      </c>
      <c r="H24" s="338"/>
    </row>
    <row r="25" spans="1:8" ht="18.75" customHeight="1">
      <c r="A25" s="683" t="s">
        <v>482</v>
      </c>
      <c r="B25" s="304">
        <v>22</v>
      </c>
      <c r="C25" s="304">
        <v>819</v>
      </c>
      <c r="D25" s="304">
        <v>213</v>
      </c>
      <c r="E25" s="304">
        <v>17254</v>
      </c>
      <c r="F25" s="304">
        <v>22</v>
      </c>
      <c r="G25" s="304">
        <v>2671</v>
      </c>
      <c r="H25" s="338"/>
    </row>
    <row r="26" spans="1:8" s="89" customFormat="1" ht="18.75" customHeight="1">
      <c r="A26" s="683" t="s">
        <v>483</v>
      </c>
      <c r="B26" s="304">
        <v>24</v>
      </c>
      <c r="C26" s="304">
        <v>1168</v>
      </c>
      <c r="D26" s="304">
        <v>324</v>
      </c>
      <c r="E26" s="304">
        <v>19647</v>
      </c>
      <c r="F26" s="304">
        <v>58</v>
      </c>
      <c r="G26" s="304">
        <v>6913</v>
      </c>
      <c r="H26" s="338"/>
    </row>
    <row r="27" spans="1:8" s="89" customFormat="1" ht="18.75" customHeight="1">
      <c r="A27" s="683" t="s">
        <v>484</v>
      </c>
      <c r="B27" s="304">
        <v>16</v>
      </c>
      <c r="C27" s="304">
        <v>665</v>
      </c>
      <c r="D27" s="304">
        <v>201</v>
      </c>
      <c r="E27" s="304">
        <v>14924</v>
      </c>
      <c r="F27" s="304">
        <v>44</v>
      </c>
      <c r="G27" s="304">
        <v>4581</v>
      </c>
      <c r="H27" s="338"/>
    </row>
    <row r="28" spans="1:8" ht="18.75" customHeight="1">
      <c r="A28" s="683" t="s">
        <v>485</v>
      </c>
      <c r="B28" s="304" t="s">
        <v>445</v>
      </c>
      <c r="C28" s="304" t="s">
        <v>445</v>
      </c>
      <c r="D28" s="304">
        <v>189</v>
      </c>
      <c r="E28" s="304">
        <v>9766</v>
      </c>
      <c r="F28" s="304">
        <v>27</v>
      </c>
      <c r="G28" s="304">
        <v>4598</v>
      </c>
      <c r="H28" s="338"/>
    </row>
    <row r="29" spans="1:8" ht="18.75" customHeight="1">
      <c r="A29" s="683"/>
      <c r="B29" s="304"/>
      <c r="C29" s="304"/>
      <c r="D29" s="304"/>
      <c r="E29" s="304"/>
      <c r="F29" s="304"/>
      <c r="G29" s="304"/>
      <c r="H29" s="338"/>
    </row>
    <row r="30" spans="1:8" ht="18.75" customHeight="1">
      <c r="A30" s="683" t="s">
        <v>486</v>
      </c>
      <c r="B30" s="304">
        <v>19</v>
      </c>
      <c r="C30" s="304">
        <v>1294</v>
      </c>
      <c r="D30" s="304">
        <v>319</v>
      </c>
      <c r="E30" s="304">
        <v>22326</v>
      </c>
      <c r="F30" s="304">
        <v>67</v>
      </c>
      <c r="G30" s="304">
        <v>9121</v>
      </c>
      <c r="H30" s="338"/>
    </row>
    <row r="31" spans="1:8" ht="18.75" customHeight="1">
      <c r="A31" s="683" t="s">
        <v>487</v>
      </c>
      <c r="B31" s="304">
        <v>10</v>
      </c>
      <c r="C31" s="304">
        <v>384</v>
      </c>
      <c r="D31" s="304">
        <v>221</v>
      </c>
      <c r="E31" s="304">
        <v>18316</v>
      </c>
      <c r="F31" s="304">
        <v>45</v>
      </c>
      <c r="G31" s="304">
        <v>3910</v>
      </c>
      <c r="H31" s="338"/>
    </row>
    <row r="32" spans="1:8" ht="18.75" customHeight="1">
      <c r="A32" s="683" t="s">
        <v>488</v>
      </c>
      <c r="B32" s="304">
        <v>32</v>
      </c>
      <c r="C32" s="304">
        <v>937</v>
      </c>
      <c r="D32" s="304">
        <v>280</v>
      </c>
      <c r="E32" s="304">
        <v>15923</v>
      </c>
      <c r="F32" s="304">
        <v>45</v>
      </c>
      <c r="G32" s="304">
        <v>5452</v>
      </c>
      <c r="H32" s="338"/>
    </row>
    <row r="33" spans="1:8" ht="18.75" customHeight="1">
      <c r="A33" s="683" t="s">
        <v>489</v>
      </c>
      <c r="B33" s="304">
        <v>36</v>
      </c>
      <c r="C33" s="304">
        <v>2214</v>
      </c>
      <c r="D33" s="304">
        <v>309</v>
      </c>
      <c r="E33" s="304">
        <v>42882</v>
      </c>
      <c r="F33" s="304">
        <v>48</v>
      </c>
      <c r="G33" s="304">
        <v>7177</v>
      </c>
      <c r="H33" s="338"/>
    </row>
    <row r="34" spans="1:8" ht="18.75" customHeight="1">
      <c r="A34" s="683" t="s">
        <v>490</v>
      </c>
      <c r="B34" s="304">
        <v>27</v>
      </c>
      <c r="C34" s="304">
        <v>2143</v>
      </c>
      <c r="D34" s="304">
        <v>242</v>
      </c>
      <c r="E34" s="304">
        <v>45563</v>
      </c>
      <c r="F34" s="304">
        <v>61</v>
      </c>
      <c r="G34" s="304">
        <v>8031</v>
      </c>
      <c r="H34" s="338"/>
    </row>
    <row r="35" spans="1:8" ht="18.75" customHeight="1">
      <c r="A35" s="683"/>
      <c r="B35" s="304"/>
      <c r="C35" s="304"/>
      <c r="D35" s="304"/>
      <c r="E35" s="304"/>
      <c r="F35" s="304"/>
      <c r="G35" s="304"/>
      <c r="H35" s="338"/>
    </row>
    <row r="36" spans="1:8" ht="18.75" customHeight="1">
      <c r="A36" s="684" t="s">
        <v>590</v>
      </c>
      <c r="B36" s="310">
        <v>549</v>
      </c>
      <c r="C36" s="310">
        <v>32170</v>
      </c>
      <c r="D36" s="310">
        <v>6281</v>
      </c>
      <c r="E36" s="310">
        <v>482058</v>
      </c>
      <c r="F36" s="310">
        <v>1470</v>
      </c>
      <c r="G36" s="310">
        <v>213323</v>
      </c>
      <c r="H36" s="338"/>
    </row>
    <row r="37" spans="1:8" ht="18.75" customHeight="1">
      <c r="A37" s="683" t="s">
        <v>432</v>
      </c>
      <c r="B37" s="304"/>
      <c r="C37" s="304"/>
      <c r="D37" s="304"/>
      <c r="E37" s="304"/>
      <c r="F37" s="304"/>
      <c r="G37" s="304"/>
      <c r="H37" s="338"/>
    </row>
    <row r="38" spans="1:8" ht="18.75" customHeight="1">
      <c r="A38" s="683" t="s">
        <v>591</v>
      </c>
      <c r="B38" s="304">
        <v>24</v>
      </c>
      <c r="C38" s="304">
        <v>2242</v>
      </c>
      <c r="D38" s="304">
        <v>1613</v>
      </c>
      <c r="E38" s="304">
        <v>112940</v>
      </c>
      <c r="F38" s="304">
        <v>604</v>
      </c>
      <c r="G38" s="304">
        <v>96307</v>
      </c>
      <c r="H38" s="338"/>
    </row>
    <row r="39" spans="1:8" ht="18.75" customHeight="1">
      <c r="A39" s="683" t="s">
        <v>592</v>
      </c>
      <c r="B39" s="304">
        <v>525</v>
      </c>
      <c r="C39" s="304">
        <v>29928</v>
      </c>
      <c r="D39" s="304">
        <v>4668</v>
      </c>
      <c r="E39" s="304">
        <v>369118</v>
      </c>
      <c r="F39" s="304">
        <v>866</v>
      </c>
      <c r="G39" s="304">
        <v>117016</v>
      </c>
      <c r="H39" s="338"/>
    </row>
    <row r="40" spans="1:8" ht="13.5" customHeight="1">
      <c r="A40" s="354"/>
      <c r="B40" s="408"/>
      <c r="C40" s="408"/>
      <c r="D40" s="408"/>
      <c r="E40" s="408"/>
      <c r="F40" s="408"/>
      <c r="G40" s="408"/>
      <c r="H40" s="338"/>
    </row>
    <row r="41" spans="1:8" ht="13.5" customHeight="1">
      <c r="A41" s="354"/>
      <c r="B41" s="338"/>
      <c r="C41" s="304"/>
      <c r="D41" s="304"/>
      <c r="E41" s="304"/>
      <c r="F41" s="304"/>
      <c r="G41" s="318"/>
      <c r="H41" s="338"/>
    </row>
    <row r="42" spans="1:8" ht="13.5" customHeight="1">
      <c r="A42" s="354"/>
      <c r="B42" s="338"/>
      <c r="C42" s="304"/>
      <c r="D42" s="304"/>
      <c r="E42" s="304"/>
      <c r="F42" s="304"/>
      <c r="G42" s="318"/>
      <c r="H42" s="338"/>
    </row>
    <row r="43" spans="1:8" ht="13.5" customHeight="1">
      <c r="A43" s="1011" t="s">
        <v>593</v>
      </c>
      <c r="B43" s="1011"/>
      <c r="C43" s="1011"/>
      <c r="D43" s="1011"/>
      <c r="E43" s="1011"/>
      <c r="F43" s="1011"/>
      <c r="G43" s="1011"/>
      <c r="H43" s="338"/>
    </row>
    <row r="44" spans="1:7" ht="13.5" customHeight="1">
      <c r="A44" s="292"/>
      <c r="B44" s="338"/>
      <c r="C44" s="304"/>
      <c r="D44" s="304"/>
      <c r="E44" s="304"/>
      <c r="F44" s="304"/>
      <c r="G44" s="318"/>
    </row>
    <row r="45" spans="1:7" ht="12.75" customHeight="1">
      <c r="A45" s="1275" t="s">
        <v>581</v>
      </c>
      <c r="B45" s="1217" t="s">
        <v>526</v>
      </c>
      <c r="C45" s="1218"/>
      <c r="D45" s="1218"/>
      <c r="E45" s="1084"/>
      <c r="F45" s="1038" t="s">
        <v>540</v>
      </c>
      <c r="G45" s="1009"/>
    </row>
    <row r="46" spans="1:7" ht="34.5" customHeight="1">
      <c r="A46" s="1276"/>
      <c r="B46" s="1288" t="s">
        <v>594</v>
      </c>
      <c r="C46" s="1049"/>
      <c r="D46" s="1289" t="s">
        <v>595</v>
      </c>
      <c r="E46" s="1290"/>
      <c r="F46" s="991"/>
      <c r="G46" s="1011"/>
    </row>
    <row r="47" spans="1:7" ht="13.5" customHeight="1">
      <c r="A47" s="1276"/>
      <c r="B47" s="685" t="s">
        <v>533</v>
      </c>
      <c r="C47" s="1292" t="s">
        <v>394</v>
      </c>
      <c r="D47" s="686" t="s">
        <v>533</v>
      </c>
      <c r="E47" s="1292" t="s">
        <v>394</v>
      </c>
      <c r="F47" s="686" t="s">
        <v>533</v>
      </c>
      <c r="G47" s="1269" t="s">
        <v>394</v>
      </c>
    </row>
    <row r="48" spans="1:7" ht="13.5" customHeight="1">
      <c r="A48" s="1277"/>
      <c r="B48" s="687" t="s">
        <v>534</v>
      </c>
      <c r="C48" s="1293"/>
      <c r="D48" s="688" t="s">
        <v>534</v>
      </c>
      <c r="E48" s="1293"/>
      <c r="F48" s="688" t="s">
        <v>534</v>
      </c>
      <c r="G48" s="1271"/>
    </row>
    <row r="49" spans="1:7" ht="13.5" customHeight="1">
      <c r="A49" s="689"/>
      <c r="B49" s="304"/>
      <c r="C49" s="304"/>
      <c r="D49" s="304"/>
      <c r="E49" s="304"/>
      <c r="F49" s="304"/>
      <c r="G49" s="318"/>
    </row>
    <row r="50" spans="1:7" ht="18.75" customHeight="1">
      <c r="A50" s="683" t="s">
        <v>584</v>
      </c>
      <c r="B50" s="304">
        <v>441</v>
      </c>
      <c r="C50" s="304">
        <v>7924</v>
      </c>
      <c r="D50" s="304" t="s">
        <v>3</v>
      </c>
      <c r="E50" s="304" t="s">
        <v>3</v>
      </c>
      <c r="F50" s="304">
        <v>100</v>
      </c>
      <c r="G50" s="304">
        <v>186</v>
      </c>
    </row>
    <row r="51" spans="1:7" ht="18.75" customHeight="1">
      <c r="A51" s="683" t="s">
        <v>585</v>
      </c>
      <c r="B51" s="304">
        <v>220</v>
      </c>
      <c r="C51" s="304">
        <v>2969</v>
      </c>
      <c r="D51" s="304" t="s">
        <v>445</v>
      </c>
      <c r="E51" s="304" t="s">
        <v>445</v>
      </c>
      <c r="F51" s="304">
        <v>40</v>
      </c>
      <c r="G51" s="304">
        <v>84</v>
      </c>
    </row>
    <row r="52" spans="1:7" ht="18.75" customHeight="1">
      <c r="A52" s="683" t="s">
        <v>586</v>
      </c>
      <c r="B52" s="304">
        <v>250</v>
      </c>
      <c r="C52" s="304">
        <v>2141</v>
      </c>
      <c r="D52" s="304" t="s">
        <v>445</v>
      </c>
      <c r="E52" s="304" t="s">
        <v>445</v>
      </c>
      <c r="F52" s="304">
        <v>57</v>
      </c>
      <c r="G52" s="304">
        <v>53</v>
      </c>
    </row>
    <row r="53" spans="1:7" ht="18.75" customHeight="1">
      <c r="A53" s="683" t="s">
        <v>587</v>
      </c>
      <c r="B53" s="304">
        <v>55</v>
      </c>
      <c r="C53" s="304">
        <v>594</v>
      </c>
      <c r="D53" s="304" t="s">
        <v>445</v>
      </c>
      <c r="E53" s="304" t="s">
        <v>445</v>
      </c>
      <c r="F53" s="304">
        <v>21</v>
      </c>
      <c r="G53" s="304">
        <v>21</v>
      </c>
    </row>
    <row r="54" spans="1:7" ht="18.75" customHeight="1">
      <c r="A54" s="683" t="s">
        <v>588</v>
      </c>
      <c r="B54" s="304">
        <v>157</v>
      </c>
      <c r="C54" s="304">
        <v>1261</v>
      </c>
      <c r="D54" s="304" t="s">
        <v>3</v>
      </c>
      <c r="E54" s="304" t="s">
        <v>3</v>
      </c>
      <c r="F54" s="304">
        <v>30</v>
      </c>
      <c r="G54" s="304">
        <v>53</v>
      </c>
    </row>
    <row r="55" spans="1:7" ht="18.75" customHeight="1">
      <c r="A55" s="683" t="s">
        <v>589</v>
      </c>
      <c r="B55" s="304">
        <v>124</v>
      </c>
      <c r="C55" s="304">
        <v>1297</v>
      </c>
      <c r="D55" s="304" t="s">
        <v>445</v>
      </c>
      <c r="E55" s="304" t="s">
        <v>445</v>
      </c>
      <c r="F55" s="304">
        <v>21</v>
      </c>
      <c r="G55" s="304">
        <v>43</v>
      </c>
    </row>
    <row r="56" spans="1:7" ht="18.75" customHeight="1">
      <c r="A56" s="683"/>
      <c r="B56" s="304"/>
      <c r="C56" s="304"/>
      <c r="D56" s="304"/>
      <c r="E56" s="304"/>
      <c r="F56" s="304"/>
      <c r="G56" s="304"/>
    </row>
    <row r="57" spans="1:7" ht="18.75" customHeight="1">
      <c r="A57" s="683" t="s">
        <v>474</v>
      </c>
      <c r="B57" s="304">
        <v>132</v>
      </c>
      <c r="C57" s="304">
        <v>1410</v>
      </c>
      <c r="D57" s="304" t="s">
        <v>3</v>
      </c>
      <c r="E57" s="304" t="s">
        <v>3</v>
      </c>
      <c r="F57" s="304">
        <v>27</v>
      </c>
      <c r="G57" s="304">
        <v>82</v>
      </c>
    </row>
    <row r="58" spans="1:7" ht="18.75" customHeight="1">
      <c r="A58" s="683" t="s">
        <v>475</v>
      </c>
      <c r="B58" s="304">
        <v>160</v>
      </c>
      <c r="C58" s="304">
        <v>1555</v>
      </c>
      <c r="D58" s="304" t="s">
        <v>445</v>
      </c>
      <c r="E58" s="304" t="s">
        <v>445</v>
      </c>
      <c r="F58" s="304">
        <v>19</v>
      </c>
      <c r="G58" s="304">
        <v>96</v>
      </c>
    </row>
    <row r="59" spans="1:7" ht="18.75" customHeight="1">
      <c r="A59" s="683" t="s">
        <v>476</v>
      </c>
      <c r="B59" s="304">
        <v>147</v>
      </c>
      <c r="C59" s="304">
        <v>977</v>
      </c>
      <c r="D59" s="304" t="s">
        <v>445</v>
      </c>
      <c r="E59" s="304" t="s">
        <v>445</v>
      </c>
      <c r="F59" s="304">
        <v>15</v>
      </c>
      <c r="G59" s="304">
        <v>78</v>
      </c>
    </row>
    <row r="60" spans="1:7" ht="18.75" customHeight="1">
      <c r="A60" s="683" t="s">
        <v>477</v>
      </c>
      <c r="B60" s="304">
        <v>189</v>
      </c>
      <c r="C60" s="304">
        <v>1721</v>
      </c>
      <c r="D60" s="304" t="s">
        <v>445</v>
      </c>
      <c r="E60" s="304" t="s">
        <v>445</v>
      </c>
      <c r="F60" s="304">
        <v>24</v>
      </c>
      <c r="G60" s="304">
        <v>20</v>
      </c>
    </row>
    <row r="61" spans="1:7" ht="18.75" customHeight="1">
      <c r="A61" s="683" t="s">
        <v>478</v>
      </c>
      <c r="B61" s="304">
        <v>151</v>
      </c>
      <c r="C61" s="304">
        <v>1228</v>
      </c>
      <c r="D61" s="304" t="s">
        <v>445</v>
      </c>
      <c r="E61" s="304" t="s">
        <v>445</v>
      </c>
      <c r="F61" s="304">
        <v>28</v>
      </c>
      <c r="G61" s="304">
        <v>8</v>
      </c>
    </row>
    <row r="62" spans="1:7" ht="18.75" customHeight="1">
      <c r="A62" s="683" t="s">
        <v>479</v>
      </c>
      <c r="B62" s="304">
        <v>231</v>
      </c>
      <c r="C62" s="304">
        <v>2844</v>
      </c>
      <c r="D62" s="304" t="s">
        <v>445</v>
      </c>
      <c r="E62" s="304" t="s">
        <v>445</v>
      </c>
      <c r="F62" s="304">
        <v>44</v>
      </c>
      <c r="G62" s="304">
        <v>114</v>
      </c>
    </row>
    <row r="63" spans="1:7" ht="18.75" customHeight="1">
      <c r="A63" s="683"/>
      <c r="B63" s="304"/>
      <c r="C63" s="304"/>
      <c r="D63" s="304"/>
      <c r="E63" s="304"/>
      <c r="F63" s="304"/>
      <c r="G63" s="304"/>
    </row>
    <row r="64" spans="1:7" ht="18.75" customHeight="1">
      <c r="A64" s="683" t="s">
        <v>480</v>
      </c>
      <c r="B64" s="304">
        <v>303</v>
      </c>
      <c r="C64" s="304">
        <v>1891</v>
      </c>
      <c r="D64" s="304" t="s">
        <v>445</v>
      </c>
      <c r="E64" s="304" t="s">
        <v>445</v>
      </c>
      <c r="F64" s="304">
        <v>49</v>
      </c>
      <c r="G64" s="304">
        <v>59</v>
      </c>
    </row>
    <row r="65" spans="1:7" ht="18.75" customHeight="1">
      <c r="A65" s="683" t="s">
        <v>481</v>
      </c>
      <c r="B65" s="304">
        <v>120</v>
      </c>
      <c r="C65" s="304">
        <v>706</v>
      </c>
      <c r="D65" s="304" t="s">
        <v>3</v>
      </c>
      <c r="E65" s="304" t="s">
        <v>3</v>
      </c>
      <c r="F65" s="304">
        <v>12</v>
      </c>
      <c r="G65" s="304">
        <v>13</v>
      </c>
    </row>
    <row r="66" spans="1:7" ht="18.75" customHeight="1">
      <c r="A66" s="683" t="s">
        <v>482</v>
      </c>
      <c r="B66" s="304">
        <v>70</v>
      </c>
      <c r="C66" s="304">
        <v>626</v>
      </c>
      <c r="D66" s="304" t="s">
        <v>445</v>
      </c>
      <c r="E66" s="304" t="s">
        <v>445</v>
      </c>
      <c r="F66" s="304">
        <v>20</v>
      </c>
      <c r="G66" s="304">
        <v>133</v>
      </c>
    </row>
    <row r="67" spans="1:7" ht="18.75" customHeight="1">
      <c r="A67" s="683" t="s">
        <v>483</v>
      </c>
      <c r="B67" s="304">
        <v>230</v>
      </c>
      <c r="C67" s="304">
        <v>1359</v>
      </c>
      <c r="D67" s="304" t="s">
        <v>445</v>
      </c>
      <c r="E67" s="304" t="s">
        <v>445</v>
      </c>
      <c r="F67" s="304">
        <v>38</v>
      </c>
      <c r="G67" s="304">
        <v>26</v>
      </c>
    </row>
    <row r="68" spans="1:7" ht="18.75" customHeight="1">
      <c r="A68" s="683" t="s">
        <v>484</v>
      </c>
      <c r="B68" s="304">
        <v>165</v>
      </c>
      <c r="C68" s="304">
        <v>745</v>
      </c>
      <c r="D68" s="304" t="s">
        <v>3</v>
      </c>
      <c r="E68" s="304" t="s">
        <v>3</v>
      </c>
      <c r="F68" s="304">
        <v>23</v>
      </c>
      <c r="G68" s="304">
        <v>36</v>
      </c>
    </row>
    <row r="69" spans="1:7" ht="18.75" customHeight="1">
      <c r="A69" s="683" t="s">
        <v>485</v>
      </c>
      <c r="B69" s="304">
        <v>98</v>
      </c>
      <c r="C69" s="304">
        <v>366</v>
      </c>
      <c r="D69" s="304" t="s">
        <v>445</v>
      </c>
      <c r="E69" s="304" t="s">
        <v>445</v>
      </c>
      <c r="F69" s="304">
        <v>12</v>
      </c>
      <c r="G69" s="304">
        <v>13</v>
      </c>
    </row>
    <row r="70" spans="1:7" ht="18.75" customHeight="1">
      <c r="A70" s="683"/>
      <c r="B70" s="304"/>
      <c r="C70" s="304"/>
      <c r="D70" s="304"/>
      <c r="E70" s="304"/>
      <c r="F70" s="304"/>
      <c r="G70" s="304"/>
    </row>
    <row r="71" spans="1:7" ht="18.75" customHeight="1">
      <c r="A71" s="683" t="s">
        <v>486</v>
      </c>
      <c r="B71" s="304">
        <v>251</v>
      </c>
      <c r="C71" s="304">
        <v>1478</v>
      </c>
      <c r="D71" s="304" t="s">
        <v>3</v>
      </c>
      <c r="E71" s="304" t="s">
        <v>3</v>
      </c>
      <c r="F71" s="304">
        <v>29</v>
      </c>
      <c r="G71" s="304">
        <v>34</v>
      </c>
    </row>
    <row r="72" spans="1:7" ht="18.75" customHeight="1">
      <c r="A72" s="683" t="s">
        <v>487</v>
      </c>
      <c r="B72" s="304">
        <v>200</v>
      </c>
      <c r="C72" s="304">
        <v>1169</v>
      </c>
      <c r="D72" s="304" t="s">
        <v>445</v>
      </c>
      <c r="E72" s="304" t="s">
        <v>445</v>
      </c>
      <c r="F72" s="304">
        <v>14</v>
      </c>
      <c r="G72" s="304">
        <v>6</v>
      </c>
    </row>
    <row r="73" spans="1:7" ht="18.75" customHeight="1">
      <c r="A73" s="683" t="s">
        <v>488</v>
      </c>
      <c r="B73" s="304">
        <v>168</v>
      </c>
      <c r="C73" s="304">
        <v>943</v>
      </c>
      <c r="D73" s="304" t="s">
        <v>3</v>
      </c>
      <c r="E73" s="304" t="s">
        <v>3</v>
      </c>
      <c r="F73" s="304">
        <v>37</v>
      </c>
      <c r="G73" s="304">
        <v>49</v>
      </c>
    </row>
    <row r="74" spans="1:7" ht="18.75" customHeight="1">
      <c r="A74" s="683" t="s">
        <v>489</v>
      </c>
      <c r="B74" s="304">
        <v>349</v>
      </c>
      <c r="C74" s="304">
        <v>1654</v>
      </c>
      <c r="D74" s="304" t="s">
        <v>445</v>
      </c>
      <c r="E74" s="304" t="s">
        <v>445</v>
      </c>
      <c r="F74" s="304">
        <v>42</v>
      </c>
      <c r="G74" s="304">
        <v>66</v>
      </c>
    </row>
    <row r="75" spans="1:7" ht="18.75" customHeight="1">
      <c r="A75" s="683" t="s">
        <v>490</v>
      </c>
      <c r="B75" s="304">
        <v>359</v>
      </c>
      <c r="C75" s="304">
        <v>2017</v>
      </c>
      <c r="D75" s="304" t="s">
        <v>445</v>
      </c>
      <c r="E75" s="304" t="s">
        <v>445</v>
      </c>
      <c r="F75" s="304">
        <v>52</v>
      </c>
      <c r="G75" s="304">
        <v>38</v>
      </c>
    </row>
    <row r="76" spans="1:7" ht="13.5" customHeight="1">
      <c r="A76" s="683"/>
      <c r="B76" s="304"/>
      <c r="C76" s="304"/>
      <c r="D76" s="304"/>
      <c r="E76" s="304"/>
      <c r="F76" s="304"/>
      <c r="G76" s="304"/>
    </row>
    <row r="77" spans="1:7" ht="18.75" customHeight="1">
      <c r="A77" s="684" t="s">
        <v>590</v>
      </c>
      <c r="B77" s="310">
        <v>4570</v>
      </c>
      <c r="C77" s="310">
        <v>38874</v>
      </c>
      <c r="D77" s="310">
        <v>9</v>
      </c>
      <c r="E77" s="310">
        <v>162</v>
      </c>
      <c r="F77" s="310">
        <v>754</v>
      </c>
      <c r="G77" s="310">
        <v>1305</v>
      </c>
    </row>
    <row r="78" spans="1:7" ht="18.75" customHeight="1">
      <c r="A78" s="683" t="s">
        <v>432</v>
      </c>
      <c r="B78" s="304"/>
      <c r="C78" s="304"/>
      <c r="D78" s="304"/>
      <c r="E78" s="304"/>
      <c r="F78" s="304"/>
      <c r="G78" s="304"/>
    </row>
    <row r="79" spans="1:7" ht="18.75" customHeight="1">
      <c r="A79" s="683" t="s">
        <v>591</v>
      </c>
      <c r="B79" s="304">
        <v>1247</v>
      </c>
      <c r="C79" s="304">
        <v>16185</v>
      </c>
      <c r="D79" s="304" t="s">
        <v>3</v>
      </c>
      <c r="E79" s="304" t="s">
        <v>3</v>
      </c>
      <c r="F79" s="304">
        <v>269</v>
      </c>
      <c r="G79" s="304">
        <v>438</v>
      </c>
    </row>
    <row r="80" spans="1:7" ht="18.75" customHeight="1">
      <c r="A80" s="683" t="s">
        <v>592</v>
      </c>
      <c r="B80" s="304">
        <v>3323</v>
      </c>
      <c r="C80" s="304">
        <v>22690</v>
      </c>
      <c r="D80" s="304" t="s">
        <v>3</v>
      </c>
      <c r="E80" s="304" t="s">
        <v>3</v>
      </c>
      <c r="F80" s="304">
        <v>485</v>
      </c>
      <c r="G80" s="304">
        <v>868</v>
      </c>
    </row>
    <row r="81" spans="1:7" ht="13.5" customHeight="1">
      <c r="A81" s="690"/>
      <c r="B81" s="691"/>
      <c r="C81" s="691"/>
      <c r="D81" s="691"/>
      <c r="E81" s="691"/>
      <c r="F81" s="691"/>
      <c r="G81" s="691"/>
    </row>
    <row r="82" spans="1:7" ht="13.5" customHeight="1">
      <c r="A82" s="690"/>
      <c r="B82" s="292"/>
      <c r="C82" s="292"/>
      <c r="D82" s="292"/>
      <c r="E82" s="292"/>
      <c r="F82" s="311"/>
      <c r="G82" s="292"/>
    </row>
    <row r="83" spans="1:7" ht="13.5" customHeight="1">
      <c r="A83" s="690"/>
      <c r="B83" s="292"/>
      <c r="C83" s="292"/>
      <c r="D83" s="292"/>
      <c r="E83" s="292"/>
      <c r="F83" s="311"/>
      <c r="G83" s="292"/>
    </row>
    <row r="84" spans="1:7" ht="13.5" customHeight="1">
      <c r="A84" s="1011" t="s">
        <v>593</v>
      </c>
      <c r="B84" s="1011"/>
      <c r="C84" s="1011"/>
      <c r="D84" s="1011"/>
      <c r="E84" s="1011"/>
      <c r="F84" s="1011"/>
      <c r="G84" s="1011"/>
    </row>
    <row r="85" spans="1:7" ht="13.5" customHeight="1">
      <c r="A85" s="690"/>
      <c r="B85" s="292"/>
      <c r="C85" s="292"/>
      <c r="D85" s="292"/>
      <c r="E85" s="292"/>
      <c r="F85" s="311"/>
      <c r="G85" s="292"/>
    </row>
    <row r="86" spans="1:7" ht="13.5" customHeight="1">
      <c r="A86" s="1275" t="s">
        <v>581</v>
      </c>
      <c r="B86" s="1285" t="s">
        <v>546</v>
      </c>
      <c r="C86" s="1286"/>
      <c r="D86" s="1287"/>
      <c r="E86" s="1291" t="s">
        <v>547</v>
      </c>
      <c r="F86" s="1286"/>
      <c r="G86" s="1286"/>
    </row>
    <row r="87" spans="1:7" ht="13.5" customHeight="1">
      <c r="A87" s="1276"/>
      <c r="B87" s="1279" t="s">
        <v>548</v>
      </c>
      <c r="C87" s="1013"/>
      <c r="D87" s="1280"/>
      <c r="E87" s="1281" t="s">
        <v>549</v>
      </c>
      <c r="F87" s="1013"/>
      <c r="G87" s="1013"/>
    </row>
    <row r="88" spans="1:7" ht="13.5" customHeight="1">
      <c r="A88" s="1276"/>
      <c r="B88" s="1282" t="s">
        <v>338</v>
      </c>
      <c r="C88" s="1014"/>
      <c r="D88" s="1283"/>
      <c r="E88" s="1284" t="s">
        <v>550</v>
      </c>
      <c r="F88" s="1014"/>
      <c r="G88" s="1014"/>
    </row>
    <row r="89" spans="1:7" ht="13.5" customHeight="1">
      <c r="A89" s="1276"/>
      <c r="B89" s="685" t="s">
        <v>533</v>
      </c>
      <c r="C89" s="1269" t="s">
        <v>394</v>
      </c>
      <c r="D89" s="1270"/>
      <c r="E89" s="686" t="s">
        <v>533</v>
      </c>
      <c r="F89" s="1273" t="s">
        <v>394</v>
      </c>
      <c r="G89" s="1273"/>
    </row>
    <row r="90" spans="1:7" ht="13.5" customHeight="1">
      <c r="A90" s="1277"/>
      <c r="B90" s="687" t="s">
        <v>534</v>
      </c>
      <c r="C90" s="1271"/>
      <c r="D90" s="1272"/>
      <c r="E90" s="688" t="s">
        <v>534</v>
      </c>
      <c r="F90" s="1274"/>
      <c r="G90" s="1274"/>
    </row>
    <row r="91" spans="1:7" ht="13.5" customHeight="1">
      <c r="A91" s="689"/>
      <c r="B91" s="292"/>
      <c r="C91" s="292"/>
      <c r="D91" s="292"/>
      <c r="E91" s="292"/>
      <c r="F91" s="311"/>
      <c r="G91" s="292"/>
    </row>
    <row r="92" spans="1:7" ht="18.75" customHeight="1">
      <c r="A92" s="683" t="s">
        <v>584</v>
      </c>
      <c r="B92" s="304">
        <v>709</v>
      </c>
      <c r="C92" s="1294">
        <v>25517</v>
      </c>
      <c r="D92" s="1294"/>
      <c r="E92" s="692">
        <v>1994</v>
      </c>
      <c r="F92" s="1294">
        <v>58923</v>
      </c>
      <c r="G92" s="1294"/>
    </row>
    <row r="93" spans="1:7" ht="18.75" customHeight="1">
      <c r="A93" s="683" t="s">
        <v>585</v>
      </c>
      <c r="B93" s="304">
        <v>364</v>
      </c>
      <c r="C93" s="1294">
        <v>7322</v>
      </c>
      <c r="D93" s="1294"/>
      <c r="E93" s="692">
        <v>975</v>
      </c>
      <c r="F93" s="1294">
        <v>45634</v>
      </c>
      <c r="G93" s="1294"/>
    </row>
    <row r="94" spans="1:7" ht="18.75" customHeight="1">
      <c r="A94" s="683" t="s">
        <v>586</v>
      </c>
      <c r="B94" s="304">
        <v>352</v>
      </c>
      <c r="C94" s="1294">
        <v>10558</v>
      </c>
      <c r="D94" s="1294"/>
      <c r="E94" s="692">
        <v>992</v>
      </c>
      <c r="F94" s="1294">
        <v>26209</v>
      </c>
      <c r="G94" s="1294"/>
    </row>
    <row r="95" spans="1:7" ht="18.75" customHeight="1">
      <c r="A95" s="683" t="s">
        <v>587</v>
      </c>
      <c r="B95" s="304">
        <v>140</v>
      </c>
      <c r="C95" s="1294">
        <v>5709</v>
      </c>
      <c r="D95" s="1294"/>
      <c r="E95" s="692">
        <v>394</v>
      </c>
      <c r="F95" s="1294">
        <v>9331</v>
      </c>
      <c r="G95" s="1294"/>
    </row>
    <row r="96" spans="1:7" ht="18.75" customHeight="1">
      <c r="A96" s="683" t="s">
        <v>588</v>
      </c>
      <c r="B96" s="304">
        <v>283</v>
      </c>
      <c r="C96" s="1294">
        <v>6371</v>
      </c>
      <c r="D96" s="1294"/>
      <c r="E96" s="692">
        <v>700</v>
      </c>
      <c r="F96" s="1294">
        <v>15687</v>
      </c>
      <c r="G96" s="1294"/>
    </row>
    <row r="97" spans="1:7" ht="18.75" customHeight="1">
      <c r="A97" s="683" t="s">
        <v>589</v>
      </c>
      <c r="B97" s="304">
        <v>162</v>
      </c>
      <c r="C97" s="1294">
        <v>2135</v>
      </c>
      <c r="D97" s="1294"/>
      <c r="E97" s="692">
        <v>455</v>
      </c>
      <c r="F97" s="1294">
        <v>14719</v>
      </c>
      <c r="G97" s="1294"/>
    </row>
    <row r="98" spans="1:7" ht="18.75" customHeight="1">
      <c r="A98" s="683"/>
      <c r="B98" s="304"/>
      <c r="C98" s="693"/>
      <c r="D98" s="304"/>
      <c r="E98" s="692"/>
      <c r="F98" s="693"/>
      <c r="G98" s="304"/>
    </row>
    <row r="99" spans="1:7" ht="18.75" customHeight="1">
      <c r="A99" s="683" t="s">
        <v>474</v>
      </c>
      <c r="B99" s="304">
        <v>255</v>
      </c>
      <c r="C99" s="1294">
        <v>5556</v>
      </c>
      <c r="D99" s="1294"/>
      <c r="E99" s="692">
        <v>889</v>
      </c>
      <c r="F99" s="1294">
        <v>25705</v>
      </c>
      <c r="G99" s="1294"/>
    </row>
    <row r="100" spans="1:7" ht="18.75" customHeight="1">
      <c r="A100" s="683" t="s">
        <v>475</v>
      </c>
      <c r="B100" s="304">
        <v>172</v>
      </c>
      <c r="C100" s="1294">
        <v>9688</v>
      </c>
      <c r="D100" s="1294"/>
      <c r="E100" s="692">
        <v>628</v>
      </c>
      <c r="F100" s="1294">
        <v>13856</v>
      </c>
      <c r="G100" s="1294"/>
    </row>
    <row r="101" spans="1:7" ht="18.75" customHeight="1">
      <c r="A101" s="683" t="s">
        <v>476</v>
      </c>
      <c r="B101" s="304">
        <v>262</v>
      </c>
      <c r="C101" s="1294">
        <v>36271</v>
      </c>
      <c r="D101" s="1294"/>
      <c r="E101" s="692">
        <v>825</v>
      </c>
      <c r="F101" s="1294">
        <v>10355</v>
      </c>
      <c r="G101" s="1294"/>
    </row>
    <row r="102" spans="1:7" ht="18.75" customHeight="1">
      <c r="A102" s="683" t="s">
        <v>477</v>
      </c>
      <c r="B102" s="304">
        <v>278</v>
      </c>
      <c r="C102" s="1294">
        <v>7119</v>
      </c>
      <c r="D102" s="1294"/>
      <c r="E102" s="692">
        <v>847</v>
      </c>
      <c r="F102" s="1294">
        <v>25981</v>
      </c>
      <c r="G102" s="1294"/>
    </row>
    <row r="103" spans="1:7" ht="18.75" customHeight="1">
      <c r="A103" s="683" t="s">
        <v>478</v>
      </c>
      <c r="B103" s="304">
        <v>135</v>
      </c>
      <c r="C103" s="1294">
        <v>4409</v>
      </c>
      <c r="D103" s="1294"/>
      <c r="E103" s="692">
        <v>530</v>
      </c>
      <c r="F103" s="1294">
        <v>14006</v>
      </c>
      <c r="G103" s="1294"/>
    </row>
    <row r="104" spans="1:7" ht="18.75" customHeight="1">
      <c r="A104" s="683" t="s">
        <v>479</v>
      </c>
      <c r="B104" s="304">
        <v>415</v>
      </c>
      <c r="C104" s="1294">
        <v>13225</v>
      </c>
      <c r="D104" s="1294"/>
      <c r="E104" s="692">
        <v>1242</v>
      </c>
      <c r="F104" s="1294">
        <v>25083</v>
      </c>
      <c r="G104" s="1294"/>
    </row>
    <row r="105" spans="1:7" ht="18.75" customHeight="1">
      <c r="A105" s="683"/>
      <c r="B105" s="304"/>
      <c r="C105" s="693"/>
      <c r="D105" s="304"/>
      <c r="E105" s="692"/>
      <c r="F105" s="693"/>
      <c r="G105" s="304"/>
    </row>
    <row r="106" spans="1:7" ht="18.75" customHeight="1">
      <c r="A106" s="683" t="s">
        <v>480</v>
      </c>
      <c r="B106" s="304">
        <v>412</v>
      </c>
      <c r="C106" s="1294">
        <v>10052</v>
      </c>
      <c r="D106" s="1294"/>
      <c r="E106" s="692">
        <v>1208</v>
      </c>
      <c r="F106" s="1294">
        <v>40323</v>
      </c>
      <c r="G106" s="1294"/>
    </row>
    <row r="107" spans="1:7" ht="18.75" customHeight="1">
      <c r="A107" s="683" t="s">
        <v>481</v>
      </c>
      <c r="B107" s="304">
        <v>135</v>
      </c>
      <c r="C107" s="1294">
        <v>6694</v>
      </c>
      <c r="D107" s="1294"/>
      <c r="E107" s="692">
        <v>487</v>
      </c>
      <c r="F107" s="1294">
        <v>11861</v>
      </c>
      <c r="G107" s="1294"/>
    </row>
    <row r="108" spans="1:7" ht="18.75" customHeight="1">
      <c r="A108" s="683" t="s">
        <v>482</v>
      </c>
      <c r="B108" s="304">
        <v>159</v>
      </c>
      <c r="C108" s="1294">
        <v>12187</v>
      </c>
      <c r="D108" s="1294"/>
      <c r="E108" s="692">
        <v>482</v>
      </c>
      <c r="F108" s="1294">
        <v>9316</v>
      </c>
      <c r="G108" s="1294"/>
    </row>
    <row r="109" spans="1:7" ht="18.75" customHeight="1">
      <c r="A109" s="683" t="s">
        <v>483</v>
      </c>
      <c r="B109" s="304">
        <v>325</v>
      </c>
      <c r="C109" s="1294">
        <v>5590</v>
      </c>
      <c r="D109" s="1294"/>
      <c r="E109" s="692">
        <v>958</v>
      </c>
      <c r="F109" s="1294">
        <v>23523</v>
      </c>
      <c r="G109" s="1294"/>
    </row>
    <row r="110" spans="1:7" ht="18.75" customHeight="1">
      <c r="A110" s="683" t="s">
        <v>484</v>
      </c>
      <c r="B110" s="304">
        <v>231</v>
      </c>
      <c r="C110" s="1294">
        <v>5263</v>
      </c>
      <c r="D110" s="1294"/>
      <c r="E110" s="692">
        <v>654</v>
      </c>
      <c r="F110" s="1294">
        <v>15725</v>
      </c>
      <c r="G110" s="1294"/>
    </row>
    <row r="111" spans="1:7" ht="18.75" customHeight="1">
      <c r="A111" s="683" t="s">
        <v>485</v>
      </c>
      <c r="B111" s="304">
        <v>170</v>
      </c>
      <c r="C111" s="1294">
        <v>7588</v>
      </c>
      <c r="D111" s="1294"/>
      <c r="E111" s="692">
        <v>474</v>
      </c>
      <c r="F111" s="1294">
        <v>7155</v>
      </c>
      <c r="G111" s="1294"/>
    </row>
    <row r="112" spans="1:7" ht="18.75" customHeight="1">
      <c r="A112" s="683"/>
      <c r="B112" s="304"/>
      <c r="C112" s="693"/>
      <c r="D112" s="304"/>
      <c r="E112" s="692"/>
      <c r="F112" s="693"/>
      <c r="G112" s="304"/>
    </row>
    <row r="113" spans="1:7" ht="18.75" customHeight="1">
      <c r="A113" s="683" t="s">
        <v>486</v>
      </c>
      <c r="B113" s="304">
        <v>374</v>
      </c>
      <c r="C113" s="1294">
        <v>10173</v>
      </c>
      <c r="D113" s="1294"/>
      <c r="E113" s="692">
        <v>1025</v>
      </c>
      <c r="F113" s="1294">
        <v>24202</v>
      </c>
      <c r="G113" s="1294"/>
    </row>
    <row r="114" spans="1:7" ht="18.75" customHeight="1">
      <c r="A114" s="683" t="s">
        <v>487</v>
      </c>
      <c r="B114" s="304">
        <v>211</v>
      </c>
      <c r="C114" s="1294">
        <v>5133</v>
      </c>
      <c r="D114" s="1294"/>
      <c r="E114" s="692">
        <v>679</v>
      </c>
      <c r="F114" s="1294">
        <v>18651</v>
      </c>
      <c r="G114" s="1294"/>
    </row>
    <row r="115" spans="1:7" ht="18.75" customHeight="1">
      <c r="A115" s="683" t="s">
        <v>488</v>
      </c>
      <c r="B115" s="304">
        <v>241</v>
      </c>
      <c r="C115" s="1294">
        <v>5114</v>
      </c>
      <c r="D115" s="1294"/>
      <c r="E115" s="692">
        <v>764</v>
      </c>
      <c r="F115" s="1294">
        <v>18192</v>
      </c>
      <c r="G115" s="1294"/>
    </row>
    <row r="116" spans="1:7" ht="18.75" customHeight="1">
      <c r="A116" s="683" t="s">
        <v>489</v>
      </c>
      <c r="B116" s="304">
        <v>328</v>
      </c>
      <c r="C116" s="1294">
        <v>16230</v>
      </c>
      <c r="D116" s="1294"/>
      <c r="E116" s="692">
        <v>1079</v>
      </c>
      <c r="F116" s="1294">
        <v>37762</v>
      </c>
      <c r="G116" s="1294"/>
    </row>
    <row r="117" spans="1:7" ht="18.75" customHeight="1">
      <c r="A117" s="683" t="s">
        <v>490</v>
      </c>
      <c r="B117" s="304">
        <v>286</v>
      </c>
      <c r="C117" s="1294">
        <v>9181</v>
      </c>
      <c r="D117" s="1294"/>
      <c r="E117" s="692">
        <v>972</v>
      </c>
      <c r="F117" s="1294">
        <v>48610</v>
      </c>
      <c r="G117" s="1294"/>
    </row>
    <row r="118" spans="1:7" ht="18.75" customHeight="1">
      <c r="A118" s="683"/>
      <c r="B118" s="304"/>
      <c r="C118" s="693"/>
      <c r="D118" s="304"/>
      <c r="E118" s="692"/>
      <c r="F118" s="693"/>
      <c r="G118" s="304"/>
    </row>
    <row r="119" spans="1:7" s="89" customFormat="1" ht="18.75" customHeight="1">
      <c r="A119" s="406" t="s">
        <v>590</v>
      </c>
      <c r="B119" s="407">
        <v>6399</v>
      </c>
      <c r="C119" s="1295">
        <v>227082</v>
      </c>
      <c r="D119" s="1295"/>
      <c r="E119" s="412">
        <v>19253</v>
      </c>
      <c r="F119" s="1295">
        <v>540810</v>
      </c>
      <c r="G119" s="1295"/>
    </row>
    <row r="120" spans="1:7" ht="18.75" customHeight="1">
      <c r="A120" s="404" t="s">
        <v>432</v>
      </c>
      <c r="B120" s="405"/>
      <c r="C120" s="411"/>
      <c r="D120" s="405"/>
      <c r="E120" s="410"/>
      <c r="F120" s="411"/>
      <c r="G120" s="405"/>
    </row>
    <row r="121" spans="1:7" ht="18.75" customHeight="1">
      <c r="A121" s="404" t="s">
        <v>591</v>
      </c>
      <c r="B121" s="405">
        <v>2010</v>
      </c>
      <c r="C121" s="1296">
        <v>57610</v>
      </c>
      <c r="D121" s="1296"/>
      <c r="E121" s="410">
        <v>5510</v>
      </c>
      <c r="F121" s="1296">
        <v>170502</v>
      </c>
      <c r="G121" s="1296"/>
    </row>
    <row r="122" spans="1:7" ht="18.75" customHeight="1">
      <c r="A122" s="404" t="s">
        <v>592</v>
      </c>
      <c r="B122" s="405">
        <v>4389</v>
      </c>
      <c r="C122" s="1296">
        <v>169474</v>
      </c>
      <c r="D122" s="1296"/>
      <c r="E122" s="410">
        <v>13743</v>
      </c>
      <c r="F122" s="1296">
        <v>370307</v>
      </c>
      <c r="G122" s="1296"/>
    </row>
    <row r="123" spans="2:7" ht="13.5" customHeight="1">
      <c r="B123" s="409"/>
      <c r="C123" s="1278"/>
      <c r="D123" s="1278"/>
      <c r="E123" s="409"/>
      <c r="F123" s="1278"/>
      <c r="G123" s="1278"/>
    </row>
  </sheetData>
  <mergeCells count="82">
    <mergeCell ref="C121:D121"/>
    <mergeCell ref="C122:D122"/>
    <mergeCell ref="F121:G121"/>
    <mergeCell ref="F122:G122"/>
    <mergeCell ref="C117:D117"/>
    <mergeCell ref="F117:G117"/>
    <mergeCell ref="C119:D119"/>
    <mergeCell ref="F119:G119"/>
    <mergeCell ref="C115:D115"/>
    <mergeCell ref="F115:G115"/>
    <mergeCell ref="C116:D116"/>
    <mergeCell ref="F116:G116"/>
    <mergeCell ref="C113:D113"/>
    <mergeCell ref="F113:G113"/>
    <mergeCell ref="C114:D114"/>
    <mergeCell ref="F114:G114"/>
    <mergeCell ref="C110:D110"/>
    <mergeCell ref="F110:G110"/>
    <mergeCell ref="C111:D111"/>
    <mergeCell ref="F111:G111"/>
    <mergeCell ref="C108:D108"/>
    <mergeCell ref="F108:G108"/>
    <mergeCell ref="C109:D109"/>
    <mergeCell ref="F109:G109"/>
    <mergeCell ref="C106:D106"/>
    <mergeCell ref="F106:G106"/>
    <mergeCell ref="C107:D107"/>
    <mergeCell ref="F107:G107"/>
    <mergeCell ref="C103:D103"/>
    <mergeCell ref="F103:G103"/>
    <mergeCell ref="C104:D104"/>
    <mergeCell ref="F104:G104"/>
    <mergeCell ref="C101:D101"/>
    <mergeCell ref="F101:G101"/>
    <mergeCell ref="C102:D102"/>
    <mergeCell ref="F102:G102"/>
    <mergeCell ref="C99:D99"/>
    <mergeCell ref="F99:G99"/>
    <mergeCell ref="C100:D100"/>
    <mergeCell ref="F100:G100"/>
    <mergeCell ref="C96:D96"/>
    <mergeCell ref="F96:G96"/>
    <mergeCell ref="C97:D97"/>
    <mergeCell ref="F97:G97"/>
    <mergeCell ref="C94:D94"/>
    <mergeCell ref="F94:G94"/>
    <mergeCell ref="C95:D95"/>
    <mergeCell ref="F95:G95"/>
    <mergeCell ref="C92:D92"/>
    <mergeCell ref="F92:G92"/>
    <mergeCell ref="C93:D93"/>
    <mergeCell ref="F93:G93"/>
    <mergeCell ref="E86:G86"/>
    <mergeCell ref="A84:G84"/>
    <mergeCell ref="G6:G7"/>
    <mergeCell ref="F45:G46"/>
    <mergeCell ref="A43:G43"/>
    <mergeCell ref="A45:A48"/>
    <mergeCell ref="C47:C48"/>
    <mergeCell ref="E47:E48"/>
    <mergeCell ref="G47:G48"/>
    <mergeCell ref="B45:E45"/>
    <mergeCell ref="A2:G2"/>
    <mergeCell ref="C6:C7"/>
    <mergeCell ref="E6:E7"/>
    <mergeCell ref="A4:A7"/>
    <mergeCell ref="B46:C46"/>
    <mergeCell ref="D46:E46"/>
    <mergeCell ref="B4:G4"/>
    <mergeCell ref="B5:C5"/>
    <mergeCell ref="D5:E5"/>
    <mergeCell ref="F5:G5"/>
    <mergeCell ref="C89:D90"/>
    <mergeCell ref="F89:G90"/>
    <mergeCell ref="A86:A90"/>
    <mergeCell ref="C123:D123"/>
    <mergeCell ref="F123:G123"/>
    <mergeCell ref="B87:D87"/>
    <mergeCell ref="E87:G87"/>
    <mergeCell ref="B88:D88"/>
    <mergeCell ref="E88:G88"/>
    <mergeCell ref="B86:D86"/>
  </mergeCells>
  <printOptions/>
  <pageMargins left="0.7874015748031497" right="0.7874015748031497" top="0.7874015748031497" bottom="0.3937007874015748" header="0.5118110236220472" footer="0.5118110236220472"/>
  <pageSetup firstPageNumber="49" useFirstPageNumber="1" horizontalDpi="600" verticalDpi="600" orientation="portrait" pageOrder="overThenDown" paperSize="9" r:id="rId1"/>
  <headerFooter alignWithMargins="0">
    <oddHeader>&amp;C&amp;8- &amp;P -</oddHeader>
  </headerFooter>
  <rowBreaks count="2" manualBreakCount="2">
    <brk id="41" max="255" man="1"/>
    <brk id="82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54"/>
  <dimension ref="A1:O70"/>
  <sheetViews>
    <sheetView zoomScale="75" zoomScaleNormal="75" zoomScaleSheetLayoutView="75" workbookViewId="0" topLeftCell="A1">
      <selection activeCell="K1" sqref="K1:O16384"/>
    </sheetView>
  </sheetViews>
  <sheetFormatPr defaultColWidth="11.421875" defaultRowHeight="12.75"/>
  <cols>
    <col min="1" max="1" width="5.7109375" style="4" customWidth="1"/>
    <col min="2" max="2" width="31.57421875" style="37" customWidth="1"/>
    <col min="3" max="4" width="11.421875" style="37" customWidth="1"/>
    <col min="5" max="6" width="11.421875" style="4" customWidth="1"/>
    <col min="7" max="10" width="11.7109375" style="4" customWidth="1"/>
    <col min="11" max="12" width="9.28125" style="4" bestFit="1" customWidth="1"/>
    <col min="13" max="13" width="9.7109375" style="4" bestFit="1" customWidth="1"/>
    <col min="14" max="14" width="9.421875" style="4" bestFit="1" customWidth="1"/>
    <col min="15" max="15" width="9.28125" style="4" bestFit="1" customWidth="1"/>
    <col min="16" max="16384" width="11.421875" style="4" customWidth="1"/>
  </cols>
  <sheetData>
    <row r="1" spans="2:15" s="1" customFormat="1" ht="12.75">
      <c r="B1" s="861" t="s">
        <v>990</v>
      </c>
      <c r="C1" s="861"/>
      <c r="D1" s="861"/>
      <c r="E1" s="861"/>
      <c r="F1" s="861"/>
      <c r="G1" s="2" t="s">
        <v>333</v>
      </c>
      <c r="H1" s="2"/>
      <c r="I1" s="2"/>
      <c r="J1" s="2"/>
      <c r="K1" s="2"/>
      <c r="L1" s="2"/>
      <c r="M1" s="2"/>
      <c r="N1" s="2"/>
      <c r="O1" s="2"/>
    </row>
    <row r="2" spans="2:12" ht="12">
      <c r="B2" s="5"/>
      <c r="C2" s="5"/>
      <c r="D2" s="5"/>
      <c r="E2" s="6"/>
      <c r="F2" s="6"/>
      <c r="G2" s="6"/>
      <c r="H2" s="6"/>
      <c r="I2" s="6"/>
      <c r="J2" s="6"/>
      <c r="K2" s="6"/>
      <c r="L2" s="6"/>
    </row>
    <row r="3" spans="1:15" ht="12" customHeight="1">
      <c r="A3" s="925" t="s">
        <v>991</v>
      </c>
      <c r="B3" s="869" t="s">
        <v>335</v>
      </c>
      <c r="C3" s="894" t="s">
        <v>336</v>
      </c>
      <c r="D3" s="895"/>
      <c r="E3" s="895"/>
      <c r="F3" s="895"/>
      <c r="G3" s="1297" t="s">
        <v>992</v>
      </c>
      <c r="H3" s="1297"/>
      <c r="I3" s="886" t="s">
        <v>338</v>
      </c>
      <c r="J3" s="872"/>
      <c r="K3" s="877" t="s">
        <v>339</v>
      </c>
      <c r="L3" s="878"/>
      <c r="M3" s="878"/>
      <c r="N3" s="878"/>
      <c r="O3" s="879"/>
    </row>
    <row r="4" spans="1:15" ht="12">
      <c r="A4" s="926"/>
      <c r="B4" s="870"/>
      <c r="C4" s="896"/>
      <c r="D4" s="897"/>
      <c r="E4" s="897"/>
      <c r="F4" s="897"/>
      <c r="G4" s="1298"/>
      <c r="H4" s="1298"/>
      <c r="I4" s="873"/>
      <c r="J4" s="874"/>
      <c r="K4" s="880"/>
      <c r="L4" s="881"/>
      <c r="M4" s="881"/>
      <c r="N4" s="881"/>
      <c r="O4" s="882"/>
    </row>
    <row r="5" spans="1:15" ht="12">
      <c r="A5" s="926"/>
      <c r="B5" s="870"/>
      <c r="C5" s="883" t="s">
        <v>341</v>
      </c>
      <c r="D5" s="884"/>
      <c r="E5" s="884"/>
      <c r="F5" s="884"/>
      <c r="G5" s="890" t="s">
        <v>342</v>
      </c>
      <c r="H5" s="890"/>
      <c r="I5" s="875" t="s">
        <v>343</v>
      </c>
      <c r="J5" s="876"/>
      <c r="K5" s="891" t="s">
        <v>344</v>
      </c>
      <c r="L5" s="892"/>
      <c r="M5" s="892"/>
      <c r="N5" s="892"/>
      <c r="O5" s="893"/>
    </row>
    <row r="6" spans="1:15" ht="12">
      <c r="A6" s="867"/>
      <c r="B6" s="871"/>
      <c r="C6" s="7" t="s">
        <v>345</v>
      </c>
      <c r="D6" s="8" t="s">
        <v>346</v>
      </c>
      <c r="E6" s="9" t="s">
        <v>347</v>
      </c>
      <c r="F6" s="10" t="s">
        <v>348</v>
      </c>
      <c r="G6" s="7" t="s">
        <v>345</v>
      </c>
      <c r="H6" s="8" t="s">
        <v>346</v>
      </c>
      <c r="I6" s="9" t="s">
        <v>347</v>
      </c>
      <c r="J6" s="9" t="s">
        <v>348</v>
      </c>
      <c r="K6" s="9" t="s">
        <v>345</v>
      </c>
      <c r="L6" s="9" t="s">
        <v>346</v>
      </c>
      <c r="M6" s="9" t="s">
        <v>347</v>
      </c>
      <c r="N6" s="9" t="s">
        <v>348</v>
      </c>
      <c r="O6" s="9" t="s">
        <v>380</v>
      </c>
    </row>
    <row r="7" spans="1:15" ht="7.5" customHeight="1">
      <c r="A7" s="11"/>
      <c r="B7" s="416"/>
      <c r="C7" s="5"/>
      <c r="D7" s="5"/>
      <c r="E7" s="16"/>
      <c r="F7" s="16"/>
      <c r="G7" s="13"/>
      <c r="H7" s="13"/>
      <c r="I7" s="13"/>
      <c r="J7" s="13"/>
      <c r="K7" s="13"/>
      <c r="L7" s="13"/>
      <c r="M7" s="11"/>
      <c r="N7" s="11"/>
      <c r="O7" s="14"/>
    </row>
    <row r="8" spans="1:15" ht="15" customHeight="1">
      <c r="A8" s="14"/>
      <c r="B8" s="905" t="s">
        <v>349</v>
      </c>
      <c r="C8" s="905"/>
      <c r="D8" s="905"/>
      <c r="E8" s="905"/>
      <c r="F8" s="905"/>
      <c r="G8" s="905" t="s">
        <v>349</v>
      </c>
      <c r="H8" s="905"/>
      <c r="I8" s="905"/>
      <c r="J8" s="905"/>
      <c r="K8" s="905"/>
      <c r="L8" s="905"/>
      <c r="M8" s="905"/>
      <c r="N8" s="905"/>
      <c r="O8" s="14"/>
    </row>
    <row r="9" spans="1:15" ht="4.5" customHeight="1">
      <c r="A9" s="14"/>
      <c r="B9" s="25"/>
      <c r="C9" s="5"/>
      <c r="D9" s="5"/>
      <c r="E9" s="16"/>
      <c r="F9" s="16"/>
      <c r="G9" s="16"/>
      <c r="H9" s="16"/>
      <c r="I9" s="16"/>
      <c r="J9" s="16"/>
      <c r="K9" s="16"/>
      <c r="L9" s="16"/>
      <c r="M9" s="14"/>
      <c r="N9" s="14"/>
      <c r="O9" s="14"/>
    </row>
    <row r="10" spans="1:15" ht="12">
      <c r="A10" s="14"/>
      <c r="B10" s="25" t="s">
        <v>350</v>
      </c>
      <c r="C10" s="15"/>
      <c r="D10" s="15"/>
      <c r="E10" s="417"/>
      <c r="F10" s="417"/>
      <c r="G10" s="17"/>
      <c r="H10" s="17"/>
      <c r="I10" s="17"/>
      <c r="J10" s="17"/>
      <c r="K10" s="17"/>
      <c r="L10" s="17"/>
      <c r="M10" s="14"/>
      <c r="N10" s="14"/>
      <c r="O10" s="14"/>
    </row>
    <row r="11" spans="1:15" ht="12" customHeight="1">
      <c r="A11" s="18">
        <v>1</v>
      </c>
      <c r="B11" s="19" t="s">
        <v>351</v>
      </c>
      <c r="C11" s="20">
        <v>2463</v>
      </c>
      <c r="D11" s="20">
        <v>3092</v>
      </c>
      <c r="E11" s="20">
        <v>3309</v>
      </c>
      <c r="F11" s="20">
        <v>3536</v>
      </c>
      <c r="G11" s="21">
        <v>16100.070046987725</v>
      </c>
      <c r="H11" s="21">
        <v>31906.65855416882</v>
      </c>
      <c r="I11" s="21">
        <v>40906</v>
      </c>
      <c r="J11" s="21">
        <v>50237</v>
      </c>
      <c r="K11" s="21">
        <v>6536.772248066474</v>
      </c>
      <c r="L11" s="21">
        <v>10319.100437958868</v>
      </c>
      <c r="M11" s="21">
        <v>12362.042913266847</v>
      </c>
      <c r="N11" s="21">
        <v>14207.296380090498</v>
      </c>
      <c r="O11" s="21">
        <v>13640.747286038879</v>
      </c>
    </row>
    <row r="12" spans="1:15" s="23" customFormat="1" ht="12" customHeight="1">
      <c r="A12" s="18">
        <v>2</v>
      </c>
      <c r="B12" s="427" t="s">
        <v>993</v>
      </c>
      <c r="C12" s="20">
        <v>54735</v>
      </c>
      <c r="D12" s="20">
        <v>57209</v>
      </c>
      <c r="E12" s="20">
        <v>71326</v>
      </c>
      <c r="F12" s="20">
        <v>73444</v>
      </c>
      <c r="G12" s="21">
        <v>821348.9924993481</v>
      </c>
      <c r="H12" s="21">
        <v>887592.4799190114</v>
      </c>
      <c r="I12" s="21">
        <v>1230678</v>
      </c>
      <c r="J12" s="21">
        <v>1307471</v>
      </c>
      <c r="K12" s="21">
        <v>15005.919292945064</v>
      </c>
      <c r="L12" s="21">
        <v>15514.909890384577</v>
      </c>
      <c r="M12" s="21">
        <v>17254.26913047136</v>
      </c>
      <c r="N12" s="21">
        <v>17802.28473394695</v>
      </c>
      <c r="O12" s="21">
        <v>17742.008292240134</v>
      </c>
    </row>
    <row r="13" spans="1:15" s="23" customFormat="1" ht="12" customHeight="1">
      <c r="A13" s="18">
        <v>3</v>
      </c>
      <c r="B13" s="427" t="s">
        <v>994</v>
      </c>
      <c r="C13" s="20">
        <v>15266</v>
      </c>
      <c r="D13" s="20">
        <v>21099</v>
      </c>
      <c r="E13" s="20">
        <v>26021</v>
      </c>
      <c r="F13" s="20">
        <v>27423</v>
      </c>
      <c r="G13" s="21">
        <v>444710.42984308454</v>
      </c>
      <c r="H13" s="21">
        <v>639579.6158152805</v>
      </c>
      <c r="I13" s="21">
        <v>790240</v>
      </c>
      <c r="J13" s="21">
        <v>861559</v>
      </c>
      <c r="K13" s="21">
        <v>29130.776224491325</v>
      </c>
      <c r="L13" s="21">
        <v>30313.26678114036</v>
      </c>
      <c r="M13" s="21">
        <v>30369.317090042656</v>
      </c>
      <c r="N13" s="21">
        <v>31417.386865040295</v>
      </c>
      <c r="O13" s="21">
        <v>31789.92897775085</v>
      </c>
    </row>
    <row r="14" spans="1:15" ht="12" customHeight="1">
      <c r="A14" s="18">
        <v>4</v>
      </c>
      <c r="B14" s="19" t="s">
        <v>995</v>
      </c>
      <c r="C14" s="20">
        <v>604560</v>
      </c>
      <c r="D14" s="20">
        <v>675384</v>
      </c>
      <c r="E14" s="20">
        <v>687718</v>
      </c>
      <c r="F14" s="20">
        <v>686774</v>
      </c>
      <c r="G14" s="21">
        <v>11206220.377026634</v>
      </c>
      <c r="H14" s="21">
        <v>15270893.175787263</v>
      </c>
      <c r="I14" s="21">
        <v>15462897</v>
      </c>
      <c r="J14" s="21">
        <v>16261091</v>
      </c>
      <c r="K14" s="21">
        <v>18536.15915215468</v>
      </c>
      <c r="L14" s="21">
        <v>22610.682479577932</v>
      </c>
      <c r="M14" s="21">
        <v>22484.35696026569</v>
      </c>
      <c r="N14" s="21">
        <v>23677.499439408013</v>
      </c>
      <c r="O14" s="21">
        <v>21845.032455603185</v>
      </c>
    </row>
    <row r="15" spans="1:15" ht="12" customHeight="1">
      <c r="A15" s="18">
        <v>5</v>
      </c>
      <c r="B15" s="427" t="s">
        <v>851</v>
      </c>
      <c r="C15" s="20">
        <v>36955</v>
      </c>
      <c r="D15" s="20">
        <v>5259</v>
      </c>
      <c r="E15" s="20">
        <v>8287</v>
      </c>
      <c r="F15" s="20">
        <v>26121</v>
      </c>
      <c r="G15" s="21">
        <v>63834.28007546668</v>
      </c>
      <c r="H15" s="21">
        <v>51314.27578061488</v>
      </c>
      <c r="I15" s="21">
        <v>78759</v>
      </c>
      <c r="J15" s="21">
        <v>168252</v>
      </c>
      <c r="K15" s="21">
        <v>1727.3516459333428</v>
      </c>
      <c r="L15" s="21">
        <v>9757.420760717794</v>
      </c>
      <c r="M15" s="21">
        <v>9503.921805237118</v>
      </c>
      <c r="N15" s="21">
        <v>6441.254163316872</v>
      </c>
      <c r="O15" s="21">
        <v>884.8172388244011</v>
      </c>
    </row>
    <row r="16" spans="1:15" ht="12" customHeight="1">
      <c r="A16" s="18">
        <v>6</v>
      </c>
      <c r="B16" s="19" t="s">
        <v>356</v>
      </c>
      <c r="C16" s="20">
        <v>20214</v>
      </c>
      <c r="D16" s="20">
        <v>29404</v>
      </c>
      <c r="E16" s="20">
        <v>39368</v>
      </c>
      <c r="F16" s="20">
        <v>46842</v>
      </c>
      <c r="G16" s="21">
        <v>40667.13364658483</v>
      </c>
      <c r="H16" s="21">
        <v>71172.34115439482</v>
      </c>
      <c r="I16" s="21">
        <v>99833</v>
      </c>
      <c r="J16" s="21">
        <v>135895</v>
      </c>
      <c r="K16" s="21">
        <v>2011.8301002564972</v>
      </c>
      <c r="L16" s="21">
        <v>2420.4986108826965</v>
      </c>
      <c r="M16" s="21">
        <v>2535.892095102621</v>
      </c>
      <c r="N16" s="21">
        <v>2901.1357328892873</v>
      </c>
      <c r="O16" s="21">
        <v>3220.607120921662</v>
      </c>
    </row>
    <row r="17" spans="1:15" ht="12" customHeight="1">
      <c r="A17" s="18">
        <v>7</v>
      </c>
      <c r="B17" s="427" t="s">
        <v>996</v>
      </c>
      <c r="C17" s="20">
        <v>42221</v>
      </c>
      <c r="D17" s="20">
        <v>72990</v>
      </c>
      <c r="E17" s="20">
        <v>92608</v>
      </c>
      <c r="F17" s="20">
        <v>96093</v>
      </c>
      <c r="G17" s="21">
        <v>78401.49706262814</v>
      </c>
      <c r="H17" s="21">
        <v>203863.32145431862</v>
      </c>
      <c r="I17" s="21">
        <v>296340</v>
      </c>
      <c r="J17" s="21">
        <v>341535</v>
      </c>
      <c r="K17" s="21">
        <v>1856.9313152845302</v>
      </c>
      <c r="L17" s="21">
        <v>2793.0308460654696</v>
      </c>
      <c r="M17" s="21">
        <v>3199.9395300621977</v>
      </c>
      <c r="N17" s="21">
        <v>3554.2131060535107</v>
      </c>
      <c r="O17" s="21">
        <v>3719.0271228965694</v>
      </c>
    </row>
    <row r="18" spans="1:15" ht="15" customHeight="1">
      <c r="A18" s="24">
        <v>8</v>
      </c>
      <c r="B18" s="25" t="s">
        <v>358</v>
      </c>
      <c r="C18" s="26">
        <v>638269</v>
      </c>
      <c r="D18" s="26">
        <v>724160</v>
      </c>
      <c r="E18" s="26">
        <v>754958</v>
      </c>
      <c r="F18" s="26">
        <v>755919</v>
      </c>
      <c r="G18" s="27">
        <v>12671282.780200733</v>
      </c>
      <c r="H18" s="27">
        <v>17156321.86846505</v>
      </c>
      <c r="I18" s="27">
        <v>17999654</v>
      </c>
      <c r="J18" s="27">
        <v>19126043</v>
      </c>
      <c r="K18" s="27">
        <v>19852.574353761083</v>
      </c>
      <c r="L18" s="27">
        <v>23691.34151080569</v>
      </c>
      <c r="M18" s="27">
        <v>23841.927630411228</v>
      </c>
      <c r="N18" s="27">
        <v>25301.70957470311</v>
      </c>
      <c r="O18" s="27">
        <v>23480.96211987484</v>
      </c>
    </row>
    <row r="19" spans="1:15" ht="15" customHeight="1">
      <c r="A19" s="29"/>
      <c r="B19" s="15"/>
      <c r="C19" s="26"/>
      <c r="D19" s="26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5" customHeight="1">
      <c r="A20" s="29"/>
      <c r="B20" s="905" t="s">
        <v>975</v>
      </c>
      <c r="C20" s="905"/>
      <c r="D20" s="905"/>
      <c r="E20" s="905"/>
      <c r="F20" s="905"/>
      <c r="G20" s="905" t="s">
        <v>975</v>
      </c>
      <c r="H20" s="905"/>
      <c r="I20" s="905"/>
      <c r="J20" s="905"/>
      <c r="K20" s="905"/>
      <c r="L20" s="905"/>
      <c r="M20" s="905"/>
      <c r="N20" s="905"/>
      <c r="O20" s="29"/>
    </row>
    <row r="21" spans="1:15" ht="4.5" customHeight="1">
      <c r="A21" s="29"/>
      <c r="B21" s="15"/>
      <c r="C21" s="26"/>
      <c r="D21" s="26"/>
      <c r="E21" s="26"/>
      <c r="F21" s="26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5" customHeight="1">
      <c r="A22" s="29"/>
      <c r="B22" s="25" t="s">
        <v>350</v>
      </c>
      <c r="C22" s="26"/>
      <c r="D22" s="26"/>
      <c r="E22" s="26"/>
      <c r="F22" s="26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2" customHeight="1">
      <c r="A23" s="18">
        <v>9</v>
      </c>
      <c r="B23" s="19" t="s">
        <v>351</v>
      </c>
      <c r="C23" s="20">
        <v>377</v>
      </c>
      <c r="D23" s="20">
        <v>350</v>
      </c>
      <c r="E23" s="20">
        <v>40</v>
      </c>
      <c r="F23" s="20">
        <v>36</v>
      </c>
      <c r="G23" s="21">
        <v>1126.3760142752694</v>
      </c>
      <c r="H23" s="21">
        <v>1785.9425410183912</v>
      </c>
      <c r="I23" s="21">
        <v>172</v>
      </c>
      <c r="J23" s="21">
        <v>215</v>
      </c>
      <c r="K23" s="21">
        <v>2987.7347858760463</v>
      </c>
      <c r="L23" s="21">
        <v>5102.692974338261</v>
      </c>
      <c r="M23" s="21">
        <v>4300</v>
      </c>
      <c r="N23" s="21">
        <v>5972.222222222223</v>
      </c>
      <c r="O23" s="21">
        <v>4142.857142857143</v>
      </c>
    </row>
    <row r="24" spans="1:15" ht="12" customHeight="1">
      <c r="A24" s="18">
        <v>10</v>
      </c>
      <c r="B24" s="19" t="s">
        <v>352</v>
      </c>
      <c r="C24" s="20">
        <v>4426</v>
      </c>
      <c r="D24" s="20">
        <v>6332</v>
      </c>
      <c r="E24" s="20">
        <v>642</v>
      </c>
      <c r="F24" s="20">
        <v>276</v>
      </c>
      <c r="G24" s="21">
        <v>26575.929400817044</v>
      </c>
      <c r="H24" s="21">
        <v>48248.569660962356</v>
      </c>
      <c r="I24" s="21">
        <v>10212</v>
      </c>
      <c r="J24" s="21">
        <v>1862</v>
      </c>
      <c r="K24" s="21">
        <v>6004.502801811352</v>
      </c>
      <c r="L24" s="21">
        <v>7619.799377915722</v>
      </c>
      <c r="M24" s="21">
        <v>15906.542056074766</v>
      </c>
      <c r="N24" s="21">
        <v>6746.376811594203</v>
      </c>
      <c r="O24" s="21">
        <v>6893.884892086331</v>
      </c>
    </row>
    <row r="25" spans="1:15" ht="12" customHeight="1">
      <c r="A25" s="18">
        <v>11</v>
      </c>
      <c r="B25" s="19" t="s">
        <v>997</v>
      </c>
      <c r="C25" s="20">
        <v>388</v>
      </c>
      <c r="D25" s="20">
        <v>919</v>
      </c>
      <c r="E25" s="20">
        <v>297</v>
      </c>
      <c r="F25" s="20">
        <v>135</v>
      </c>
      <c r="G25" s="21">
        <v>5544.96045157299</v>
      </c>
      <c r="H25" s="21">
        <v>15060.613652515813</v>
      </c>
      <c r="I25" s="21">
        <v>8105</v>
      </c>
      <c r="J25" s="21">
        <v>1005</v>
      </c>
      <c r="K25" s="21">
        <v>14291.13518446647</v>
      </c>
      <c r="L25" s="21">
        <v>16388.045323738643</v>
      </c>
      <c r="M25" s="21">
        <v>27289.56228956229</v>
      </c>
      <c r="N25" s="21">
        <v>7444.444444444444</v>
      </c>
      <c r="O25" s="21">
        <v>9819.92337164751</v>
      </c>
    </row>
    <row r="26" spans="1:15" ht="12" customHeight="1">
      <c r="A26" s="18">
        <v>12</v>
      </c>
      <c r="B26" s="19" t="s">
        <v>998</v>
      </c>
      <c r="C26" s="20">
        <v>15103</v>
      </c>
      <c r="D26" s="20">
        <v>18094</v>
      </c>
      <c r="E26" s="20">
        <v>3286</v>
      </c>
      <c r="F26" s="20">
        <v>1234</v>
      </c>
      <c r="G26" s="21">
        <v>76633.44973745162</v>
      </c>
      <c r="H26" s="21">
        <v>126935.36759329798</v>
      </c>
      <c r="I26" s="21">
        <v>42880</v>
      </c>
      <c r="J26" s="21">
        <v>9217</v>
      </c>
      <c r="K26" s="21">
        <v>5074.054806161134</v>
      </c>
      <c r="L26" s="21">
        <v>7015.3292579472745</v>
      </c>
      <c r="M26" s="21">
        <v>13049.300060864272</v>
      </c>
      <c r="N26" s="21">
        <v>7469.205834683955</v>
      </c>
      <c r="O26" s="21">
        <v>5959.440159954299</v>
      </c>
    </row>
    <row r="27" spans="1:15" ht="12" customHeight="1">
      <c r="A27" s="18">
        <v>13</v>
      </c>
      <c r="B27" s="19" t="s">
        <v>355</v>
      </c>
      <c r="C27" s="20">
        <v>2371</v>
      </c>
      <c r="D27" s="20">
        <v>412</v>
      </c>
      <c r="E27" s="20">
        <v>236</v>
      </c>
      <c r="F27" s="20">
        <v>278</v>
      </c>
      <c r="G27" s="21">
        <v>4721.780522847078</v>
      </c>
      <c r="H27" s="21">
        <v>4125.1028974910905</v>
      </c>
      <c r="I27" s="21">
        <v>3573</v>
      </c>
      <c r="J27" s="21">
        <v>701</v>
      </c>
      <c r="K27" s="21">
        <v>1991.4721732800836</v>
      </c>
      <c r="L27" s="21">
        <v>10012.385673522065</v>
      </c>
      <c r="M27" s="21">
        <v>15139.830508474575</v>
      </c>
      <c r="N27" s="21">
        <v>2521.5827338129493</v>
      </c>
      <c r="O27" s="21">
        <v>950.4950495049504</v>
      </c>
    </row>
    <row r="28" spans="1:15" ht="12" customHeight="1">
      <c r="A28" s="18">
        <v>14</v>
      </c>
      <c r="B28" s="19" t="s">
        <v>356</v>
      </c>
      <c r="C28" s="20">
        <v>1962</v>
      </c>
      <c r="D28" s="20">
        <v>3403</v>
      </c>
      <c r="E28" s="20">
        <v>778</v>
      </c>
      <c r="F28" s="20">
        <v>374</v>
      </c>
      <c r="G28" s="21">
        <v>3693.061257880286</v>
      </c>
      <c r="H28" s="21">
        <v>13029.762300404433</v>
      </c>
      <c r="I28" s="21">
        <v>2342</v>
      </c>
      <c r="J28" s="21">
        <v>1268</v>
      </c>
      <c r="K28" s="21">
        <v>1882.294219103102</v>
      </c>
      <c r="L28" s="21">
        <v>3828.904584309266</v>
      </c>
      <c r="M28" s="21">
        <v>3010.2827763496143</v>
      </c>
      <c r="N28" s="21">
        <v>3390.374331550802</v>
      </c>
      <c r="O28" s="21">
        <v>3512.3384253819036</v>
      </c>
    </row>
    <row r="29" spans="1:15" ht="12" customHeight="1">
      <c r="A29" s="18">
        <v>15</v>
      </c>
      <c r="B29" s="19" t="s">
        <v>999</v>
      </c>
      <c r="C29" s="20">
        <v>6120</v>
      </c>
      <c r="D29" s="20">
        <v>11094</v>
      </c>
      <c r="E29" s="20">
        <v>1629</v>
      </c>
      <c r="F29" s="20">
        <v>848</v>
      </c>
      <c r="G29" s="21">
        <v>9579.56468609235</v>
      </c>
      <c r="H29" s="21">
        <v>25844.270718825257</v>
      </c>
      <c r="I29" s="21">
        <v>5256</v>
      </c>
      <c r="J29" s="21">
        <v>2821</v>
      </c>
      <c r="K29" s="21">
        <v>1565.2883474007106</v>
      </c>
      <c r="L29" s="21">
        <v>2329.571905428633</v>
      </c>
      <c r="M29" s="21">
        <v>3226.519337016575</v>
      </c>
      <c r="N29" s="21">
        <v>3326.6509433962265</v>
      </c>
      <c r="O29" s="21">
        <v>3270.903010033445</v>
      </c>
    </row>
    <row r="30" spans="1:15" ht="15" customHeight="1">
      <c r="A30" s="24">
        <v>16</v>
      </c>
      <c r="B30" s="25" t="s">
        <v>358</v>
      </c>
      <c r="C30" s="26">
        <v>25203</v>
      </c>
      <c r="D30" s="26">
        <v>33229</v>
      </c>
      <c r="E30" s="26">
        <v>5513</v>
      </c>
      <c r="F30" s="26">
        <v>2634</v>
      </c>
      <c r="G30" s="31">
        <v>127876.14465469903</v>
      </c>
      <c r="H30" s="31">
        <v>235029.62936451533</v>
      </c>
      <c r="I30" s="31">
        <v>72542</v>
      </c>
      <c r="J30" s="31">
        <v>17088</v>
      </c>
      <c r="K30" s="31">
        <v>5073.846155406064</v>
      </c>
      <c r="L30" s="31">
        <v>7073.02745687548</v>
      </c>
      <c r="M30" s="31">
        <v>13158.352983856339</v>
      </c>
      <c r="N30" s="31">
        <v>6487.471526195899</v>
      </c>
      <c r="O30" s="31">
        <v>5469.982078853047</v>
      </c>
    </row>
    <row r="31" spans="1:15" ht="15" customHeight="1">
      <c r="A31" s="3"/>
      <c r="B31" s="15"/>
      <c r="C31" s="32"/>
      <c r="D31" s="32"/>
      <c r="E31" s="32"/>
      <c r="F31" s="32"/>
      <c r="G31" s="32"/>
      <c r="H31" s="32"/>
      <c r="I31" s="32"/>
      <c r="J31" s="32"/>
      <c r="K31" s="33"/>
      <c r="L31" s="33"/>
      <c r="M31" s="33"/>
      <c r="N31" s="33"/>
      <c r="O31" s="33"/>
    </row>
    <row r="32" spans="1:15" ht="15" customHeight="1">
      <c r="A32" s="3"/>
      <c r="B32" s="885" t="s">
        <v>1000</v>
      </c>
      <c r="C32" s="885"/>
      <c r="D32" s="885"/>
      <c r="E32" s="885"/>
      <c r="F32" s="885"/>
      <c r="G32" s="35" t="s">
        <v>333</v>
      </c>
      <c r="I32" s="35"/>
      <c r="J32" s="35"/>
      <c r="K32" s="35"/>
      <c r="L32" s="33"/>
      <c r="M32" s="33"/>
      <c r="N32" s="33"/>
      <c r="O32" s="33"/>
    </row>
    <row r="33" spans="1:15" ht="15" customHeight="1">
      <c r="A33" s="3"/>
      <c r="B33" s="34"/>
      <c r="C33" s="34"/>
      <c r="D33" s="34"/>
      <c r="E33" s="34"/>
      <c r="F33" s="34"/>
      <c r="G33" s="34"/>
      <c r="H33" s="35"/>
      <c r="I33" s="35"/>
      <c r="J33" s="35"/>
      <c r="K33" s="35"/>
      <c r="L33" s="33"/>
      <c r="M33" s="33"/>
      <c r="N33" s="33"/>
      <c r="O33" s="33"/>
    </row>
    <row r="34" spans="1:15" ht="15" customHeight="1">
      <c r="A34" s="3"/>
      <c r="B34" s="864" t="s">
        <v>335</v>
      </c>
      <c r="C34" s="894" t="s">
        <v>336</v>
      </c>
      <c r="D34" s="895"/>
      <c r="E34" s="895"/>
      <c r="F34" s="895"/>
      <c r="G34" s="1297" t="s">
        <v>1001</v>
      </c>
      <c r="H34" s="1297"/>
      <c r="I34" s="886" t="s">
        <v>338</v>
      </c>
      <c r="J34" s="872"/>
      <c r="K34" s="877" t="s">
        <v>362</v>
      </c>
      <c r="L34" s="878"/>
      <c r="M34" s="878"/>
      <c r="N34" s="878"/>
      <c r="O34" s="879"/>
    </row>
    <row r="35" spans="1:15" ht="15" customHeight="1">
      <c r="A35" s="3"/>
      <c r="B35" s="1299"/>
      <c r="C35" s="896"/>
      <c r="D35" s="897"/>
      <c r="E35" s="897"/>
      <c r="F35" s="897"/>
      <c r="G35" s="1298"/>
      <c r="H35" s="1298"/>
      <c r="I35" s="873"/>
      <c r="J35" s="874"/>
      <c r="K35" s="880"/>
      <c r="L35" s="881"/>
      <c r="M35" s="881"/>
      <c r="N35" s="881"/>
      <c r="O35" s="882"/>
    </row>
    <row r="36" spans="1:15" ht="15" customHeight="1">
      <c r="A36" s="3"/>
      <c r="B36" s="1299"/>
      <c r="C36" s="883" t="s">
        <v>341</v>
      </c>
      <c r="D36" s="884"/>
      <c r="E36" s="884"/>
      <c r="F36" s="884"/>
      <c r="G36" s="890" t="s">
        <v>342</v>
      </c>
      <c r="H36" s="890"/>
      <c r="I36" s="875" t="s">
        <v>343</v>
      </c>
      <c r="J36" s="876"/>
      <c r="K36" s="891" t="s">
        <v>344</v>
      </c>
      <c r="L36" s="892"/>
      <c r="M36" s="892"/>
      <c r="N36" s="892"/>
      <c r="O36" s="893"/>
    </row>
    <row r="37" spans="1:15" ht="15" customHeight="1">
      <c r="A37" s="3"/>
      <c r="B37" s="865"/>
      <c r="C37" s="36" t="s">
        <v>345</v>
      </c>
      <c r="D37" s="8" t="s">
        <v>346</v>
      </c>
      <c r="E37" s="9" t="s">
        <v>347</v>
      </c>
      <c r="F37" s="10" t="s">
        <v>348</v>
      </c>
      <c r="G37" s="7" t="s">
        <v>345</v>
      </c>
      <c r="H37" s="8" t="s">
        <v>346</v>
      </c>
      <c r="I37" s="9" t="s">
        <v>347</v>
      </c>
      <c r="J37" s="9" t="s">
        <v>348</v>
      </c>
      <c r="K37" s="9" t="s">
        <v>345</v>
      </c>
      <c r="L37" s="9" t="s">
        <v>346</v>
      </c>
      <c r="M37" s="9" t="s">
        <v>347</v>
      </c>
      <c r="N37" s="10" t="s">
        <v>348</v>
      </c>
      <c r="O37" s="9" t="s">
        <v>380</v>
      </c>
    </row>
    <row r="38" spans="1:15" ht="7.5" customHeight="1">
      <c r="A38" s="16"/>
      <c r="K38" s="11"/>
      <c r="L38" s="11"/>
      <c r="M38" s="11"/>
      <c r="N38" s="11"/>
      <c r="O38" s="14"/>
    </row>
    <row r="39" spans="1:15" ht="15" customHeight="1">
      <c r="A39" s="16"/>
      <c r="B39" s="905" t="s">
        <v>349</v>
      </c>
      <c r="C39" s="905"/>
      <c r="D39" s="905"/>
      <c r="E39" s="905"/>
      <c r="F39" s="905"/>
      <c r="G39" s="905" t="s">
        <v>349</v>
      </c>
      <c r="H39" s="905"/>
      <c r="I39" s="905"/>
      <c r="J39" s="905"/>
      <c r="K39" s="905"/>
      <c r="L39" s="905"/>
      <c r="M39" s="905"/>
      <c r="N39" s="905"/>
      <c r="O39" s="16"/>
    </row>
    <row r="40" spans="1:15" ht="7.5" customHeight="1">
      <c r="A40" s="16"/>
      <c r="K40" s="14"/>
      <c r="L40" s="14"/>
      <c r="M40" s="14"/>
      <c r="N40" s="14"/>
      <c r="O40" s="14"/>
    </row>
    <row r="41" spans="1:15" ht="15" customHeight="1">
      <c r="A41" s="16"/>
      <c r="B41" s="25" t="s">
        <v>363</v>
      </c>
      <c r="C41" s="15"/>
      <c r="D41" s="15"/>
      <c r="E41" s="417"/>
      <c r="F41" s="417"/>
      <c r="K41" s="14"/>
      <c r="L41" s="14"/>
      <c r="M41" s="14"/>
      <c r="N41" s="14"/>
      <c r="O41" s="14"/>
    </row>
    <row r="42" spans="1:15" ht="12" customHeight="1">
      <c r="A42" s="38">
        <v>17</v>
      </c>
      <c r="B42" s="19" t="s">
        <v>351</v>
      </c>
      <c r="C42" s="39">
        <v>629</v>
      </c>
      <c r="D42" s="39">
        <v>951</v>
      </c>
      <c r="E42" s="39">
        <v>1006</v>
      </c>
      <c r="F42" s="39">
        <v>981</v>
      </c>
      <c r="G42" s="39">
        <v>1622.8404309167975</v>
      </c>
      <c r="H42" s="39">
        <v>2264.0004499368556</v>
      </c>
      <c r="I42" s="39">
        <v>3256</v>
      </c>
      <c r="J42" s="39">
        <v>3604</v>
      </c>
      <c r="K42" s="39">
        <v>2580.0324815847334</v>
      </c>
      <c r="L42" s="39">
        <v>2380.652418440437</v>
      </c>
      <c r="M42" s="39">
        <v>3236.5805168986085</v>
      </c>
      <c r="N42" s="39">
        <v>3673.802242609582</v>
      </c>
      <c r="O42" s="39">
        <v>2889.7893030794166</v>
      </c>
    </row>
    <row r="43" spans="1:15" ht="12" customHeight="1">
      <c r="A43" s="38">
        <v>18</v>
      </c>
      <c r="B43" s="19" t="s">
        <v>352</v>
      </c>
      <c r="C43" s="39">
        <v>18442</v>
      </c>
      <c r="D43" s="39">
        <v>20781</v>
      </c>
      <c r="E43" s="39">
        <v>25211</v>
      </c>
      <c r="F43" s="39">
        <v>24910</v>
      </c>
      <c r="G43" s="39">
        <v>46939.15115321884</v>
      </c>
      <c r="H43" s="39">
        <v>78832.51611847656</v>
      </c>
      <c r="I43" s="39">
        <v>125735</v>
      </c>
      <c r="J43" s="39">
        <v>189433</v>
      </c>
      <c r="K43" s="39">
        <v>2545.231057001347</v>
      </c>
      <c r="L43" s="39">
        <v>3793.490020618669</v>
      </c>
      <c r="M43" s="39">
        <v>4987.307127841022</v>
      </c>
      <c r="N43" s="39">
        <v>7604.696908871939</v>
      </c>
      <c r="O43" s="39">
        <v>4673.080256543595</v>
      </c>
    </row>
    <row r="44" spans="1:15" ht="12" customHeight="1">
      <c r="A44" s="38">
        <v>19</v>
      </c>
      <c r="B44" s="19" t="s">
        <v>353</v>
      </c>
      <c r="C44" s="39">
        <v>1391</v>
      </c>
      <c r="D44" s="39">
        <v>2191</v>
      </c>
      <c r="E44" s="39">
        <v>2969</v>
      </c>
      <c r="F44" s="39">
        <v>3452</v>
      </c>
      <c r="G44" s="39">
        <v>4849.603493146133</v>
      </c>
      <c r="H44" s="39">
        <v>6771.038382681521</v>
      </c>
      <c r="I44" s="39">
        <v>9034</v>
      </c>
      <c r="J44" s="39">
        <v>11947</v>
      </c>
      <c r="K44" s="39">
        <v>3486.4151640159116</v>
      </c>
      <c r="L44" s="39">
        <v>3090.3872125429125</v>
      </c>
      <c r="M44" s="39">
        <v>3042.7753452340858</v>
      </c>
      <c r="N44" s="39">
        <v>3460.8922363847046</v>
      </c>
      <c r="O44" s="39">
        <v>3002.3765513599155</v>
      </c>
    </row>
    <row r="45" spans="1:15" ht="12" customHeight="1">
      <c r="A45" s="38">
        <v>20</v>
      </c>
      <c r="B45" s="19" t="s">
        <v>354</v>
      </c>
      <c r="C45" s="39">
        <v>97</v>
      </c>
      <c r="D45" s="39">
        <v>165</v>
      </c>
      <c r="E45" s="39">
        <v>2923</v>
      </c>
      <c r="F45" s="39">
        <v>2954</v>
      </c>
      <c r="G45" s="39">
        <v>86.91961980335715</v>
      </c>
      <c r="H45" s="39">
        <v>119.13100831871891</v>
      </c>
      <c r="I45" s="39">
        <v>2110</v>
      </c>
      <c r="J45" s="39">
        <v>2382</v>
      </c>
      <c r="K45" s="39">
        <v>896.0785546737851</v>
      </c>
      <c r="L45" s="39">
        <v>722.0061110225389</v>
      </c>
      <c r="M45" s="39">
        <v>721.861101607937</v>
      </c>
      <c r="N45" s="39">
        <v>806.3642518618822</v>
      </c>
      <c r="O45" s="39">
        <v>650.9043927648579</v>
      </c>
    </row>
    <row r="46" spans="1:15" ht="12" customHeight="1">
      <c r="A46" s="38">
        <v>21</v>
      </c>
      <c r="B46" s="19" t="s">
        <v>355</v>
      </c>
      <c r="C46" s="39">
        <v>1296</v>
      </c>
      <c r="D46" s="39">
        <v>906</v>
      </c>
      <c r="E46" s="39">
        <v>1296</v>
      </c>
      <c r="F46" s="39">
        <v>2898</v>
      </c>
      <c r="G46" s="39">
        <v>1456.6705695280266</v>
      </c>
      <c r="H46" s="39">
        <v>2284.452125184704</v>
      </c>
      <c r="I46" s="39">
        <v>3732</v>
      </c>
      <c r="J46" s="39">
        <v>4039</v>
      </c>
      <c r="K46" s="39">
        <v>1123.9742048827366</v>
      </c>
      <c r="L46" s="39">
        <v>2521.4703368484593</v>
      </c>
      <c r="M46" s="39">
        <v>2879.6296296296296</v>
      </c>
      <c r="N46" s="39">
        <v>1393.719806763285</v>
      </c>
      <c r="O46" s="39">
        <v>950.4132231404959</v>
      </c>
    </row>
    <row r="47" spans="1:15" ht="12" customHeight="1">
      <c r="A47" s="38">
        <v>22</v>
      </c>
      <c r="B47" s="19" t="s">
        <v>356</v>
      </c>
      <c r="C47" s="39">
        <v>20190</v>
      </c>
      <c r="D47" s="39">
        <v>39166</v>
      </c>
      <c r="E47" s="39">
        <v>51438</v>
      </c>
      <c r="F47" s="39">
        <v>47462</v>
      </c>
      <c r="G47" s="39">
        <v>113200.53378872397</v>
      </c>
      <c r="H47" s="39">
        <v>399657.4344395985</v>
      </c>
      <c r="I47" s="39">
        <v>461479</v>
      </c>
      <c r="J47" s="39">
        <v>294175</v>
      </c>
      <c r="K47" s="39">
        <v>5606.762446197325</v>
      </c>
      <c r="L47" s="39">
        <v>10204.1932911096</v>
      </c>
      <c r="M47" s="39">
        <v>8971.557992145885</v>
      </c>
      <c r="N47" s="39">
        <v>6198.11638784712</v>
      </c>
      <c r="O47" s="39">
        <v>4938.151563753007</v>
      </c>
    </row>
    <row r="48" spans="1:15" ht="12" customHeight="1">
      <c r="A48" s="38">
        <v>23</v>
      </c>
      <c r="B48" s="19" t="s">
        <v>999</v>
      </c>
      <c r="C48" s="39">
        <v>98</v>
      </c>
      <c r="D48" s="39">
        <v>114</v>
      </c>
      <c r="E48" s="39">
        <v>185</v>
      </c>
      <c r="F48" s="39">
        <v>198</v>
      </c>
      <c r="G48" s="39">
        <v>154.9214400024542</v>
      </c>
      <c r="H48" s="39">
        <v>117.08584079393404</v>
      </c>
      <c r="I48" s="39">
        <v>425</v>
      </c>
      <c r="J48" s="39">
        <v>496</v>
      </c>
      <c r="K48" s="39">
        <v>1580.831020433206</v>
      </c>
      <c r="L48" s="39">
        <v>1027.0687788941582</v>
      </c>
      <c r="M48" s="39">
        <v>2297.2972972972975</v>
      </c>
      <c r="N48" s="39">
        <v>2505.0505050505053</v>
      </c>
      <c r="O48" s="39">
        <v>1635.6589147286822</v>
      </c>
    </row>
    <row r="49" spans="1:15" ht="15" customHeight="1">
      <c r="A49" s="40">
        <v>24</v>
      </c>
      <c r="B49" s="25" t="s">
        <v>364</v>
      </c>
      <c r="C49" s="32">
        <v>40745</v>
      </c>
      <c r="D49" s="32">
        <v>60836</v>
      </c>
      <c r="E49" s="32">
        <v>78763</v>
      </c>
      <c r="F49" s="32">
        <v>75815</v>
      </c>
      <c r="G49" s="32">
        <v>168310.64049533958</v>
      </c>
      <c r="H49" s="32">
        <v>490045.14707310963</v>
      </c>
      <c r="I49" s="32">
        <v>605771</v>
      </c>
      <c r="J49" s="32">
        <v>506071</v>
      </c>
      <c r="K49" s="33">
        <v>4130.82931636617</v>
      </c>
      <c r="L49" s="33">
        <v>8055.183560278612</v>
      </c>
      <c r="M49" s="33">
        <v>7691.060523342178</v>
      </c>
      <c r="N49" s="33">
        <v>6675.077491261623</v>
      </c>
      <c r="O49" s="41">
        <v>4729.261132426462</v>
      </c>
    </row>
    <row r="50" spans="1:15" ht="12">
      <c r="A50" s="42"/>
      <c r="B50" s="19"/>
      <c r="K50" s="14"/>
      <c r="L50" s="14"/>
      <c r="M50" s="14"/>
      <c r="N50" s="43"/>
      <c r="O50" s="43"/>
    </row>
    <row r="51" spans="1:15" ht="15" customHeight="1">
      <c r="A51" s="16"/>
      <c r="B51" s="905" t="s">
        <v>975</v>
      </c>
      <c r="C51" s="905"/>
      <c r="D51" s="905"/>
      <c r="E51" s="905"/>
      <c r="F51" s="905"/>
      <c r="G51" s="905" t="s">
        <v>975</v>
      </c>
      <c r="H51" s="905"/>
      <c r="I51" s="905"/>
      <c r="J51" s="905"/>
      <c r="K51" s="905"/>
      <c r="L51" s="905"/>
      <c r="M51" s="905"/>
      <c r="N51" s="905"/>
      <c r="O51" s="16"/>
    </row>
    <row r="52" spans="1:15" ht="4.5" customHeight="1">
      <c r="A52" s="42"/>
      <c r="B52" s="19"/>
      <c r="C52" s="26"/>
      <c r="D52" s="26"/>
      <c r="E52" s="26"/>
      <c r="F52" s="26"/>
      <c r="G52" s="31"/>
      <c r="H52" s="31"/>
      <c r="I52" s="31"/>
      <c r="J52" s="31"/>
      <c r="K52" s="27"/>
      <c r="L52" s="27"/>
      <c r="M52" s="27"/>
      <c r="N52" s="43"/>
      <c r="O52" s="43"/>
    </row>
    <row r="53" spans="1:15" ht="15" customHeight="1">
      <c r="A53" s="3"/>
      <c r="B53" s="25" t="s">
        <v>363</v>
      </c>
      <c r="C53" s="26"/>
      <c r="D53" s="26"/>
      <c r="E53" s="26"/>
      <c r="F53" s="26"/>
      <c r="G53" s="31"/>
      <c r="H53" s="31"/>
      <c r="I53" s="31"/>
      <c r="J53" s="31"/>
      <c r="K53" s="21">
        <v>13021.255898662965</v>
      </c>
      <c r="L53" s="21">
        <v>10816.514297201054</v>
      </c>
      <c r="M53" s="21">
        <v>12960</v>
      </c>
      <c r="N53" s="21">
        <v>10100</v>
      </c>
      <c r="O53" s="21">
        <v>12278.688524590165</v>
      </c>
    </row>
    <row r="54" spans="1:15" ht="12">
      <c r="A54" s="38">
        <v>25</v>
      </c>
      <c r="B54" s="19" t="s">
        <v>351</v>
      </c>
      <c r="C54" s="39">
        <v>383</v>
      </c>
      <c r="D54" s="39">
        <v>380</v>
      </c>
      <c r="E54" s="39">
        <v>225</v>
      </c>
      <c r="F54" s="39">
        <v>130</v>
      </c>
      <c r="G54" s="39">
        <v>4987.141009187915</v>
      </c>
      <c r="H54" s="39">
        <v>4110.275432936401</v>
      </c>
      <c r="I54" s="39">
        <v>2916</v>
      </c>
      <c r="J54" s="39">
        <v>1313</v>
      </c>
      <c r="K54" s="21">
        <v>15394.273733652857</v>
      </c>
      <c r="L54" s="21">
        <v>19812.510802588316</v>
      </c>
      <c r="M54" s="21">
        <v>21028.26855123675</v>
      </c>
      <c r="N54" s="21">
        <v>13528.317836010145</v>
      </c>
      <c r="O54" s="21">
        <v>14121.399666746014</v>
      </c>
    </row>
    <row r="55" spans="1:15" ht="12">
      <c r="A55" s="38">
        <v>26</v>
      </c>
      <c r="B55" s="19" t="s">
        <v>352</v>
      </c>
      <c r="C55" s="39">
        <v>10941</v>
      </c>
      <c r="D55" s="39">
        <v>12887</v>
      </c>
      <c r="E55" s="39">
        <v>8207</v>
      </c>
      <c r="F55" s="39">
        <v>5915</v>
      </c>
      <c r="G55" s="39">
        <v>168428.7489198959</v>
      </c>
      <c r="H55" s="39">
        <v>255323.82671295563</v>
      </c>
      <c r="I55" s="39">
        <v>172579</v>
      </c>
      <c r="J55" s="39">
        <v>80020</v>
      </c>
      <c r="K55" s="21">
        <v>14717.973758913542</v>
      </c>
      <c r="L55" s="21">
        <v>11511.065685997313</v>
      </c>
      <c r="M55" s="21">
        <v>15208</v>
      </c>
      <c r="N55" s="21">
        <v>5880.851063829788</v>
      </c>
      <c r="O55" s="21">
        <v>7224.324324324324</v>
      </c>
    </row>
    <row r="56" spans="1:15" ht="12">
      <c r="A56" s="38">
        <v>27</v>
      </c>
      <c r="B56" s="19" t="s">
        <v>353</v>
      </c>
      <c r="C56" s="39">
        <v>509</v>
      </c>
      <c r="D56" s="39">
        <v>621</v>
      </c>
      <c r="E56" s="39">
        <v>500</v>
      </c>
      <c r="F56" s="39">
        <v>470</v>
      </c>
      <c r="G56" s="39">
        <v>7491.4486432869935</v>
      </c>
      <c r="H56" s="39">
        <v>7148.371791004331</v>
      </c>
      <c r="I56" s="39">
        <v>7604</v>
      </c>
      <c r="J56" s="39">
        <v>2764</v>
      </c>
      <c r="K56" s="21">
        <v>1100.0522292403489</v>
      </c>
      <c r="L56" s="21">
        <v>1351.1838203314935</v>
      </c>
      <c r="M56" s="21">
        <v>1586.0033726812817</v>
      </c>
      <c r="N56" s="21">
        <v>1727.333781061115</v>
      </c>
      <c r="O56" s="21">
        <v>1710.3399433427762</v>
      </c>
    </row>
    <row r="57" spans="1:15" ht="12">
      <c r="A57" s="38">
        <v>28</v>
      </c>
      <c r="B57" s="19" t="s">
        <v>354</v>
      </c>
      <c r="C57" s="39">
        <v>594</v>
      </c>
      <c r="D57" s="39">
        <v>834</v>
      </c>
      <c r="E57" s="39">
        <v>1186</v>
      </c>
      <c r="F57" s="39">
        <v>1489</v>
      </c>
      <c r="G57" s="39">
        <v>653.4310241687673</v>
      </c>
      <c r="H57" s="39">
        <v>1126.8873061564655</v>
      </c>
      <c r="I57" s="39">
        <v>1881</v>
      </c>
      <c r="J57" s="39">
        <v>2572</v>
      </c>
      <c r="K57" s="21">
        <v>5267.855745658009</v>
      </c>
      <c r="L57" s="21">
        <v>18755.89050854795</v>
      </c>
      <c r="M57" s="21">
        <v>14580</v>
      </c>
      <c r="N57" s="21">
        <v>1285.7142857142858</v>
      </c>
      <c r="O57" s="21">
        <v>2111.1111111111113</v>
      </c>
    </row>
    <row r="58" spans="1:15" ht="12">
      <c r="A58" s="38">
        <v>29</v>
      </c>
      <c r="B58" s="19" t="s">
        <v>355</v>
      </c>
      <c r="C58" s="39">
        <v>66</v>
      </c>
      <c r="D58" s="39">
        <v>60</v>
      </c>
      <c r="E58" s="39">
        <v>50</v>
      </c>
      <c r="F58" s="39">
        <v>63</v>
      </c>
      <c r="G58" s="39">
        <v>347.6784792134286</v>
      </c>
      <c r="H58" s="39">
        <v>1125.353430512877</v>
      </c>
      <c r="I58" s="39">
        <v>729</v>
      </c>
      <c r="J58" s="39">
        <v>81</v>
      </c>
      <c r="K58" s="21">
        <v>10182.407425521602</v>
      </c>
      <c r="L58" s="21">
        <v>18774.698543810122</v>
      </c>
      <c r="M58" s="21">
        <v>25776.75452524611</v>
      </c>
      <c r="N58" s="21">
        <v>11738.493723849371</v>
      </c>
      <c r="O58" s="21">
        <v>13015.327695560254</v>
      </c>
    </row>
    <row r="59" spans="1:15" ht="12">
      <c r="A59" s="38">
        <v>30</v>
      </c>
      <c r="B59" s="19" t="s">
        <v>356</v>
      </c>
      <c r="C59" s="39">
        <v>3626</v>
      </c>
      <c r="D59" s="39">
        <v>5731</v>
      </c>
      <c r="E59" s="39">
        <v>3149</v>
      </c>
      <c r="F59" s="39">
        <v>1912</v>
      </c>
      <c r="G59" s="39">
        <v>36921.40932494133</v>
      </c>
      <c r="H59" s="39">
        <v>107597.79735457581</v>
      </c>
      <c r="I59" s="39">
        <v>81171</v>
      </c>
      <c r="J59" s="39">
        <v>22444</v>
      </c>
      <c r="K59" s="21">
        <v>328.6876379118547</v>
      </c>
      <c r="L59" s="21">
        <v>754.7642055753702</v>
      </c>
      <c r="M59" s="21">
        <v>3500</v>
      </c>
      <c r="N59" s="21">
        <v>2833.3333333333335</v>
      </c>
      <c r="O59" s="21">
        <v>4615.384615384615</v>
      </c>
    </row>
    <row r="60" spans="1:15" ht="12">
      <c r="A60" s="38">
        <v>31</v>
      </c>
      <c r="B60" s="19" t="s">
        <v>999</v>
      </c>
      <c r="C60" s="39">
        <v>14</v>
      </c>
      <c r="D60" s="39">
        <v>21</v>
      </c>
      <c r="E60" s="39">
        <v>14</v>
      </c>
      <c r="F60" s="39">
        <v>6</v>
      </c>
      <c r="G60" s="39">
        <v>4.601626930765966</v>
      </c>
      <c r="H60" s="39">
        <v>15.850048317082774</v>
      </c>
      <c r="I60" s="39">
        <v>49</v>
      </c>
      <c r="J60" s="39">
        <v>17</v>
      </c>
      <c r="K60" s="31">
        <v>14383.755687368548</v>
      </c>
      <c r="L60" s="31">
        <v>20016.368946912182</v>
      </c>
      <c r="M60" s="31">
        <v>22367.269984917046</v>
      </c>
      <c r="N60" s="31">
        <v>11936.82369657886</v>
      </c>
      <c r="O60" s="31">
        <v>13156.582104902296</v>
      </c>
    </row>
    <row r="61" spans="1:15" ht="15" customHeight="1">
      <c r="A61" s="40">
        <v>32</v>
      </c>
      <c r="B61" s="25" t="s">
        <v>364</v>
      </c>
      <c r="C61" s="32">
        <v>15214</v>
      </c>
      <c r="D61" s="32">
        <v>18807</v>
      </c>
      <c r="E61" s="32">
        <v>11934</v>
      </c>
      <c r="F61" s="32">
        <v>9149</v>
      </c>
      <c r="G61" s="32">
        <v>218834.4590276251</v>
      </c>
      <c r="H61" s="32">
        <v>376447.8507845774</v>
      </c>
      <c r="I61" s="32">
        <v>266931</v>
      </c>
      <c r="J61" s="32">
        <v>109210</v>
      </c>
      <c r="K61" s="27"/>
      <c r="L61" s="27"/>
      <c r="M61" s="27"/>
      <c r="N61" s="43"/>
      <c r="O61" s="46"/>
    </row>
    <row r="62" spans="1:15" ht="12">
      <c r="A62" s="16"/>
      <c r="K62" s="31"/>
      <c r="L62" s="31"/>
      <c r="M62" s="31"/>
      <c r="N62" s="31"/>
      <c r="O62" s="31"/>
    </row>
    <row r="63" spans="1:15" ht="12">
      <c r="A63" s="16"/>
      <c r="K63" s="31"/>
      <c r="L63" s="31"/>
      <c r="M63" s="31"/>
      <c r="N63" s="31"/>
      <c r="O63" s="31"/>
    </row>
    <row r="64" ht="12">
      <c r="A64" s="16"/>
    </row>
    <row r="65" ht="12">
      <c r="A65" s="16"/>
    </row>
    <row r="66" ht="12">
      <c r="A66" s="16"/>
    </row>
    <row r="67" ht="12">
      <c r="A67" s="16"/>
    </row>
    <row r="68" ht="12">
      <c r="A68" s="6"/>
    </row>
    <row r="69" ht="12">
      <c r="A69" s="6"/>
    </row>
    <row r="70" ht="12">
      <c r="A70" s="6"/>
    </row>
  </sheetData>
  <mergeCells count="29">
    <mergeCell ref="B51:F51"/>
    <mergeCell ref="B39:F39"/>
    <mergeCell ref="C36:F36"/>
    <mergeCell ref="K3:O4"/>
    <mergeCell ref="K5:O5"/>
    <mergeCell ref="K34:O35"/>
    <mergeCell ref="K36:O36"/>
    <mergeCell ref="G8:N8"/>
    <mergeCell ref="G20:N20"/>
    <mergeCell ref="G51:N51"/>
    <mergeCell ref="G39:N39"/>
    <mergeCell ref="G36:H36"/>
    <mergeCell ref="I36:J36"/>
    <mergeCell ref="B34:B37"/>
    <mergeCell ref="C34:F35"/>
    <mergeCell ref="G34:H35"/>
    <mergeCell ref="I34:J35"/>
    <mergeCell ref="B1:F1"/>
    <mergeCell ref="B32:F32"/>
    <mergeCell ref="B20:F20"/>
    <mergeCell ref="B8:F8"/>
    <mergeCell ref="I3:J4"/>
    <mergeCell ref="G5:H5"/>
    <mergeCell ref="I5:J5"/>
    <mergeCell ref="A3:A6"/>
    <mergeCell ref="B3:B6"/>
    <mergeCell ref="C5:F5"/>
    <mergeCell ref="G3:H4"/>
    <mergeCell ref="C3:F4"/>
  </mergeCells>
  <printOptions/>
  <pageMargins left="0.6692913385826772" right="0.6692913385826772" top="0.7874015748031497" bottom="0.5905511811023623" header="0.4724409448818898" footer="0.2755905511811024"/>
  <pageSetup firstPageNumber="14" useFirstPageNumber="1" fitToWidth="2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A43"/>
  <sheetViews>
    <sheetView workbookViewId="0" topLeftCell="A1">
      <selection activeCell="A1" sqref="A1"/>
    </sheetView>
  </sheetViews>
  <sheetFormatPr defaultColWidth="11.421875" defaultRowHeight="12.75"/>
  <cols>
    <col min="1" max="1" width="79.8515625" style="0" customWidth="1"/>
  </cols>
  <sheetData>
    <row r="1" ht="18">
      <c r="A1" s="694"/>
    </row>
    <row r="2" ht="18">
      <c r="A2" s="694"/>
    </row>
    <row r="3" ht="18">
      <c r="A3" s="694"/>
    </row>
    <row r="4" ht="18">
      <c r="A4" s="694"/>
    </row>
    <row r="5" ht="18">
      <c r="A5" s="694"/>
    </row>
    <row r="6" ht="18">
      <c r="A6" s="694"/>
    </row>
    <row r="7" ht="18">
      <c r="A7" s="694"/>
    </row>
    <row r="8" ht="18">
      <c r="A8" s="694"/>
    </row>
    <row r="9" ht="18">
      <c r="A9" s="694"/>
    </row>
    <row r="10" ht="18">
      <c r="A10" s="694"/>
    </row>
    <row r="11" ht="18">
      <c r="A11" s="695" t="s">
        <v>412</v>
      </c>
    </row>
    <row r="12" ht="18">
      <c r="A12" s="695" t="s">
        <v>5</v>
      </c>
    </row>
    <row r="13" ht="18">
      <c r="A13" s="695">
        <v>2004</v>
      </c>
    </row>
    <row r="14" ht="18">
      <c r="A14" s="694"/>
    </row>
    <row r="15" ht="18">
      <c r="A15" s="694"/>
    </row>
    <row r="16" ht="18">
      <c r="A16" s="694"/>
    </row>
    <row r="17" ht="18">
      <c r="A17" s="694" t="s">
        <v>6</v>
      </c>
    </row>
    <row r="18" ht="18">
      <c r="A18" s="694"/>
    </row>
    <row r="19" ht="18">
      <c r="A19" s="694"/>
    </row>
    <row r="20" ht="18">
      <c r="A20" s="694"/>
    </row>
    <row r="21" ht="18">
      <c r="A21" s="694"/>
    </row>
    <row r="22" ht="18">
      <c r="A22" s="694"/>
    </row>
    <row r="23" ht="18">
      <c r="A23" s="694"/>
    </row>
    <row r="24" ht="18">
      <c r="A24" s="694"/>
    </row>
    <row r="25" ht="18">
      <c r="A25" s="694"/>
    </row>
    <row r="26" ht="18">
      <c r="A26" s="694"/>
    </row>
    <row r="27" ht="18">
      <c r="A27" s="694"/>
    </row>
    <row r="28" ht="18">
      <c r="A28" s="694"/>
    </row>
    <row r="29" ht="18">
      <c r="A29" s="694"/>
    </row>
    <row r="30" ht="18">
      <c r="A30" s="694"/>
    </row>
    <row r="31" ht="18">
      <c r="A31" s="694"/>
    </row>
    <row r="32" ht="18">
      <c r="A32" s="694"/>
    </row>
    <row r="33" ht="18">
      <c r="A33" s="694"/>
    </row>
    <row r="34" ht="18">
      <c r="A34" s="694"/>
    </row>
    <row r="35" ht="18">
      <c r="A35" s="694"/>
    </row>
    <row r="36" ht="18">
      <c r="A36" s="694"/>
    </row>
    <row r="37" ht="18">
      <c r="A37" s="694"/>
    </row>
    <row r="38" ht="18">
      <c r="A38" s="694"/>
    </row>
    <row r="39" ht="18">
      <c r="A39" s="694"/>
    </row>
    <row r="40" ht="18">
      <c r="A40" s="694"/>
    </row>
    <row r="41" ht="18">
      <c r="A41" s="694"/>
    </row>
    <row r="42" ht="18">
      <c r="A42" s="694"/>
    </row>
    <row r="43" ht="18">
      <c r="A43" s="694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19">
    <tabColor indexed="15"/>
  </sheetPr>
  <dimension ref="A1:T32"/>
  <sheetViews>
    <sheetView zoomScaleSheetLayoutView="100" workbookViewId="0" topLeftCell="A3">
      <pane xSplit="4" ySplit="3" topLeftCell="E6" activePane="bottomRight" state="frozen"/>
      <selection pane="topLeft" activeCell="K1" sqref="K1:O16384"/>
      <selection pane="topRight" activeCell="K1" sqref="K1:O16384"/>
      <selection pane="bottomLeft" activeCell="K1" sqref="K1:O16384"/>
      <selection pane="bottomRight" activeCell="L11" sqref="L11"/>
    </sheetView>
  </sheetViews>
  <sheetFormatPr defaultColWidth="11.421875" defaultRowHeight="12.75"/>
  <cols>
    <col min="1" max="1" width="3.8515625" style="104" customWidth="1"/>
    <col min="2" max="2" width="2.7109375" style="285" customWidth="1"/>
    <col min="3" max="4" width="11.28125" style="104" customWidth="1"/>
    <col min="5" max="5" width="10.140625" style="104" customWidth="1"/>
    <col min="6" max="6" width="10.140625" style="104" bestFit="1" customWidth="1"/>
    <col min="7" max="8" width="10.140625" style="104" customWidth="1"/>
    <col min="9" max="9" width="11.421875" style="110" customWidth="1"/>
    <col min="10" max="10" width="12.28125" style="104" bestFit="1" customWidth="1"/>
    <col min="11" max="16384" width="11.421875" style="104" customWidth="1"/>
  </cols>
  <sheetData>
    <row r="1" spans="2:8" ht="11.25">
      <c r="B1" s="105"/>
      <c r="C1" s="106"/>
      <c r="D1" s="106"/>
      <c r="F1" s="106"/>
      <c r="G1" s="106"/>
      <c r="H1" s="106"/>
    </row>
    <row r="2" spans="2:8" ht="11.25">
      <c r="B2" s="116"/>
      <c r="C2" s="117"/>
      <c r="D2" s="117"/>
      <c r="E2" s="117"/>
      <c r="F2" s="117"/>
      <c r="G2" s="117"/>
      <c r="H2" s="117"/>
    </row>
    <row r="3" spans="1:9" ht="43.5" customHeight="1">
      <c r="A3" s="925" t="s">
        <v>382</v>
      </c>
      <c r="B3" s="928" t="s">
        <v>335</v>
      </c>
      <c r="C3" s="929"/>
      <c r="D3" s="929"/>
      <c r="E3" s="1300" t="s">
        <v>414</v>
      </c>
      <c r="F3" s="1300"/>
      <c r="G3" s="1300"/>
      <c r="H3" s="1300"/>
      <c r="I3" s="1300"/>
    </row>
    <row r="4" spans="1:9" ht="12" customHeight="1">
      <c r="A4" s="926"/>
      <c r="B4" s="913"/>
      <c r="C4" s="914"/>
      <c r="D4" s="914"/>
      <c r="E4" s="122">
        <v>1992</v>
      </c>
      <c r="F4" s="122">
        <v>1995</v>
      </c>
      <c r="G4" s="122">
        <v>1998</v>
      </c>
      <c r="H4" s="648">
        <v>2001</v>
      </c>
      <c r="I4" s="648">
        <v>2004</v>
      </c>
    </row>
    <row r="5" spans="1:9" ht="12" customHeight="1">
      <c r="A5" s="927"/>
      <c r="B5" s="916"/>
      <c r="C5" s="917"/>
      <c r="D5" s="917"/>
      <c r="E5" s="1301" t="s">
        <v>1002</v>
      </c>
      <c r="F5" s="1301"/>
      <c r="G5" s="1301"/>
      <c r="H5" s="1301"/>
      <c r="I5" s="1301"/>
    </row>
    <row r="6" spans="1:10" s="110" customFormat="1" ht="9.75" customHeight="1">
      <c r="A6" s="149"/>
      <c r="B6" s="159"/>
      <c r="C6" s="143"/>
      <c r="D6" s="143"/>
      <c r="E6" s="151"/>
      <c r="F6" s="151"/>
      <c r="G6" s="152"/>
      <c r="H6" s="152"/>
      <c r="I6" s="201"/>
      <c r="J6" s="201"/>
    </row>
    <row r="7" spans="1:20" s="201" customFormat="1" ht="12" customHeight="1">
      <c r="A7" s="199"/>
      <c r="B7" s="200" t="s">
        <v>462</v>
      </c>
      <c r="D7" s="202"/>
      <c r="E7" s="198"/>
      <c r="F7" s="198"/>
      <c r="G7" s="198"/>
      <c r="H7" s="198"/>
      <c r="J7" s="649"/>
      <c r="Q7" s="210"/>
      <c r="R7" s="210"/>
      <c r="S7" s="650"/>
      <c r="T7" s="205"/>
    </row>
    <row r="8" spans="1:11" s="201" customFormat="1" ht="12" customHeight="1">
      <c r="A8" s="199">
        <v>27</v>
      </c>
      <c r="C8" s="206">
        <v>77</v>
      </c>
      <c r="D8" s="207" t="s">
        <v>490</v>
      </c>
      <c r="E8" s="209">
        <v>18084.070481170518</v>
      </c>
      <c r="F8" s="209">
        <v>21581.48611124649</v>
      </c>
      <c r="G8" s="204">
        <v>20732.275826652593</v>
      </c>
      <c r="H8" s="651">
        <v>21219.919124508666</v>
      </c>
      <c r="I8" s="161">
        <v>21143.782349037825</v>
      </c>
      <c r="J8" s="649"/>
      <c r="K8" s="652"/>
    </row>
    <row r="9" spans="1:11" s="212" customFormat="1" ht="12" customHeight="1">
      <c r="A9" s="199">
        <v>28</v>
      </c>
      <c r="C9" s="206">
        <v>76</v>
      </c>
      <c r="D9" s="207" t="s">
        <v>489</v>
      </c>
      <c r="E9" s="209">
        <v>17817.182647460773</v>
      </c>
      <c r="F9" s="209">
        <v>21474.476064019917</v>
      </c>
      <c r="G9" s="204">
        <v>21087.621081137382</v>
      </c>
      <c r="H9" s="651">
        <v>22579.557644174285</v>
      </c>
      <c r="I9" s="161">
        <v>22147.778847476275</v>
      </c>
      <c r="J9" s="649"/>
      <c r="K9" s="652"/>
    </row>
    <row r="10" spans="1:11" s="212" customFormat="1" ht="12" customHeight="1">
      <c r="A10" s="199">
        <v>29</v>
      </c>
      <c r="C10" s="206">
        <v>75</v>
      </c>
      <c r="D10" s="207" t="s">
        <v>488</v>
      </c>
      <c r="E10" s="209">
        <v>19095.104345629938</v>
      </c>
      <c r="F10" s="209">
        <v>22221.988056999773</v>
      </c>
      <c r="G10" s="204">
        <v>21599.784147541504</v>
      </c>
      <c r="H10" s="651">
        <v>22610.726753411614</v>
      </c>
      <c r="I10" s="161">
        <v>21663.481477330046</v>
      </c>
      <c r="J10" s="649"/>
      <c r="K10" s="649"/>
    </row>
    <row r="11" spans="1:11" s="212" customFormat="1" ht="12" customHeight="1">
      <c r="A11" s="199">
        <v>30</v>
      </c>
      <c r="C11" s="206">
        <v>74</v>
      </c>
      <c r="D11" s="207" t="s">
        <v>487</v>
      </c>
      <c r="E11" s="209">
        <v>19417.581573252097</v>
      </c>
      <c r="F11" s="209">
        <v>23029.662330538762</v>
      </c>
      <c r="G11" s="204">
        <v>22447.735191637632</v>
      </c>
      <c r="H11" s="651">
        <v>24351.80055401662</v>
      </c>
      <c r="I11" s="161">
        <v>23377.313836531146</v>
      </c>
      <c r="J11" s="652"/>
      <c r="K11" s="649"/>
    </row>
    <row r="12" spans="1:11" s="212" customFormat="1" ht="12" customHeight="1">
      <c r="A12" s="199">
        <v>31</v>
      </c>
      <c r="C12" s="206">
        <v>73</v>
      </c>
      <c r="D12" s="207" t="s">
        <v>486</v>
      </c>
      <c r="E12" s="209">
        <v>18916.146299923217</v>
      </c>
      <c r="F12" s="209">
        <v>22168.81575303293</v>
      </c>
      <c r="G12" s="204">
        <v>21914.975095737493</v>
      </c>
      <c r="H12" s="651">
        <v>23211.631623632824</v>
      </c>
      <c r="I12" s="161">
        <v>21876.125253047336</v>
      </c>
      <c r="J12" s="653"/>
      <c r="K12" s="649"/>
    </row>
    <row r="13" spans="1:11" s="212" customFormat="1" ht="12" customHeight="1">
      <c r="A13" s="199">
        <v>32</v>
      </c>
      <c r="C13" s="206">
        <v>72</v>
      </c>
      <c r="D13" s="207" t="s">
        <v>485</v>
      </c>
      <c r="E13" s="209">
        <v>19499.34269799336</v>
      </c>
      <c r="F13" s="209">
        <v>22712.19636029516</v>
      </c>
      <c r="G13" s="204">
        <v>22800.903546419697</v>
      </c>
      <c r="H13" s="651">
        <v>23923.41059457565</v>
      </c>
      <c r="I13" s="161">
        <v>22975.419522571498</v>
      </c>
      <c r="J13" s="652"/>
      <c r="K13" s="649"/>
    </row>
    <row r="14" spans="1:11" s="212" customFormat="1" ht="12" customHeight="1">
      <c r="A14" s="199">
        <v>34</v>
      </c>
      <c r="B14" s="214"/>
      <c r="C14" s="206">
        <v>71</v>
      </c>
      <c r="D14" s="207" t="s">
        <v>484</v>
      </c>
      <c r="E14" s="209">
        <v>19445.698529878075</v>
      </c>
      <c r="F14" s="209">
        <v>22696.995655915103</v>
      </c>
      <c r="G14" s="204">
        <v>22322.38207715983</v>
      </c>
      <c r="H14" s="651">
        <v>23396.78820042732</v>
      </c>
      <c r="I14" s="161">
        <v>22873.937296781314</v>
      </c>
      <c r="J14" s="649"/>
      <c r="K14" s="649"/>
    </row>
    <row r="15" spans="1:11" s="212" customFormat="1" ht="12" customHeight="1">
      <c r="A15" s="199">
        <v>35</v>
      </c>
      <c r="B15" s="214"/>
      <c r="C15" s="206">
        <v>70</v>
      </c>
      <c r="D15" s="207" t="s">
        <v>483</v>
      </c>
      <c r="E15" s="209">
        <v>18723.774006246225</v>
      </c>
      <c r="F15" s="209">
        <v>22470.684821663377</v>
      </c>
      <c r="G15" s="204">
        <v>22838.65191361984</v>
      </c>
      <c r="H15" s="651">
        <v>23676.642163915556</v>
      </c>
      <c r="I15" s="161">
        <v>22824.159900637118</v>
      </c>
      <c r="J15" s="649"/>
      <c r="K15" s="649"/>
    </row>
    <row r="16" spans="1:11" s="212" customFormat="1" ht="12" customHeight="1">
      <c r="A16" s="199">
        <v>36</v>
      </c>
      <c r="B16" s="214"/>
      <c r="C16" s="206">
        <v>69</v>
      </c>
      <c r="D16" s="207" t="s">
        <v>482</v>
      </c>
      <c r="E16" s="209">
        <v>19269.125528830136</v>
      </c>
      <c r="F16" s="209">
        <v>22081.77819996695</v>
      </c>
      <c r="G16" s="204">
        <v>21662.271062271062</v>
      </c>
      <c r="H16" s="651">
        <v>23421.30340618232</v>
      </c>
      <c r="I16" s="161">
        <v>22639.744989609382</v>
      </c>
      <c r="J16" s="649"/>
      <c r="K16" s="649"/>
    </row>
    <row r="17" spans="1:11" s="212" customFormat="1" ht="12" customHeight="1">
      <c r="A17" s="199">
        <v>37</v>
      </c>
      <c r="B17" s="214"/>
      <c r="C17" s="206">
        <v>68</v>
      </c>
      <c r="D17" s="207" t="s">
        <v>481</v>
      </c>
      <c r="E17" s="209">
        <v>18495.307944352193</v>
      </c>
      <c r="F17" s="209">
        <v>21886.706453258605</v>
      </c>
      <c r="G17" s="204">
        <v>22072.58002903201</v>
      </c>
      <c r="H17" s="651">
        <v>23622.46694385137</v>
      </c>
      <c r="I17" s="161">
        <v>22638.78058617908</v>
      </c>
      <c r="J17" s="649"/>
      <c r="K17" s="653"/>
    </row>
    <row r="18" spans="1:11" s="212" customFormat="1" ht="12" customHeight="1">
      <c r="A18" s="199">
        <v>38</v>
      </c>
      <c r="B18" s="214"/>
      <c r="C18" s="206">
        <v>67</v>
      </c>
      <c r="D18" s="207" t="s">
        <v>480</v>
      </c>
      <c r="E18" s="209">
        <v>18903.7868543317</v>
      </c>
      <c r="F18" s="209">
        <v>22663.172431060604</v>
      </c>
      <c r="G18" s="204">
        <v>22606.22604748753</v>
      </c>
      <c r="H18" s="651">
        <v>24059.628564176328</v>
      </c>
      <c r="I18" s="161">
        <v>22973.367947135284</v>
      </c>
      <c r="J18" s="649"/>
      <c r="K18" s="654"/>
    </row>
    <row r="19" spans="1:11" s="212" customFormat="1" ht="12" customHeight="1">
      <c r="A19" s="199">
        <v>39</v>
      </c>
      <c r="B19" s="214"/>
      <c r="C19" s="206">
        <v>66</v>
      </c>
      <c r="D19" s="207" t="s">
        <v>479</v>
      </c>
      <c r="E19" s="209">
        <v>18967.179184960227</v>
      </c>
      <c r="F19" s="209">
        <v>22243.294048663884</v>
      </c>
      <c r="G19" s="204">
        <v>22165.295193312435</v>
      </c>
      <c r="H19" s="651">
        <v>23750.78436360553</v>
      </c>
      <c r="I19" s="161">
        <v>22776.621787025702</v>
      </c>
      <c r="J19" s="649"/>
      <c r="K19" s="655"/>
    </row>
    <row r="20" spans="1:11" s="212" customFormat="1" ht="12" customHeight="1">
      <c r="A20" s="199">
        <v>40</v>
      </c>
      <c r="B20" s="214"/>
      <c r="C20" s="206">
        <v>65</v>
      </c>
      <c r="D20" s="207" t="s">
        <v>478</v>
      </c>
      <c r="E20" s="209">
        <v>17605.28452501897</v>
      </c>
      <c r="F20" s="209">
        <v>20675.499036261976</v>
      </c>
      <c r="G20" s="204">
        <v>20456.978901793693</v>
      </c>
      <c r="H20" s="651">
        <v>21444.444444444445</v>
      </c>
      <c r="I20" s="161">
        <v>21169.041912288656</v>
      </c>
      <c r="J20" s="649"/>
      <c r="K20" s="653"/>
    </row>
    <row r="21" spans="1:11" s="212" customFormat="1" ht="12" customHeight="1">
      <c r="A21" s="199">
        <v>41</v>
      </c>
      <c r="B21" s="214"/>
      <c r="C21" s="206">
        <v>64</v>
      </c>
      <c r="D21" s="207" t="s">
        <v>477</v>
      </c>
      <c r="E21" s="209">
        <v>18924.076531215494</v>
      </c>
      <c r="F21" s="209">
        <v>22124.838906357945</v>
      </c>
      <c r="G21" s="204">
        <v>21601.357773251868</v>
      </c>
      <c r="H21" s="651">
        <v>22875.701511774656</v>
      </c>
      <c r="I21" s="161">
        <v>21778.617659564417</v>
      </c>
      <c r="J21" s="649"/>
      <c r="K21" s="654"/>
    </row>
    <row r="22" spans="1:11" s="212" customFormat="1" ht="12" customHeight="1">
      <c r="A22" s="199">
        <v>42</v>
      </c>
      <c r="B22" s="214"/>
      <c r="C22" s="206">
        <v>63</v>
      </c>
      <c r="D22" s="207" t="s">
        <v>476</v>
      </c>
      <c r="E22" s="209">
        <v>18771.927751895946</v>
      </c>
      <c r="F22" s="209">
        <v>22424.004803643733</v>
      </c>
      <c r="G22" s="204">
        <v>22683.45167524374</v>
      </c>
      <c r="H22" s="651">
        <v>24360.228474719694</v>
      </c>
      <c r="I22" s="161">
        <v>23493.872118601772</v>
      </c>
      <c r="J22" s="653"/>
      <c r="K22" s="654"/>
    </row>
    <row r="23" spans="1:11" s="212" customFormat="1" ht="12" customHeight="1">
      <c r="A23" s="199">
        <v>43</v>
      </c>
      <c r="B23" s="214"/>
      <c r="C23" s="206">
        <v>62</v>
      </c>
      <c r="D23" s="207" t="s">
        <v>475</v>
      </c>
      <c r="E23" s="209">
        <v>20213.091790670005</v>
      </c>
      <c r="F23" s="209">
        <v>23113.969173661564</v>
      </c>
      <c r="G23" s="204">
        <v>22912.59470355182</v>
      </c>
      <c r="H23" s="651">
        <v>24391.65833452364</v>
      </c>
      <c r="I23" s="161">
        <v>22595.571376855314</v>
      </c>
      <c r="J23" s="654"/>
      <c r="K23" s="652"/>
    </row>
    <row r="24" spans="1:11" s="212" customFormat="1" ht="12" customHeight="1">
      <c r="A24" s="199">
        <v>44</v>
      </c>
      <c r="B24" s="214"/>
      <c r="C24" s="232">
        <v>61</v>
      </c>
      <c r="D24" s="207" t="s">
        <v>474</v>
      </c>
      <c r="E24" s="209">
        <v>18976.708689237923</v>
      </c>
      <c r="F24" s="209">
        <v>22257.985137431195</v>
      </c>
      <c r="G24" s="204">
        <v>21543.74915892881</v>
      </c>
      <c r="H24" s="651">
        <v>22686.297797629806</v>
      </c>
      <c r="I24" s="161">
        <v>22095.317255911963</v>
      </c>
      <c r="J24" s="656"/>
      <c r="K24" s="655"/>
    </row>
    <row r="25" spans="1:11" s="212" customFormat="1" ht="12" customHeight="1">
      <c r="A25" s="199">
        <v>45</v>
      </c>
      <c r="B25" s="214"/>
      <c r="C25" s="206">
        <v>56</v>
      </c>
      <c r="D25" s="207" t="s">
        <v>589</v>
      </c>
      <c r="E25" s="209">
        <v>19291.74680731054</v>
      </c>
      <c r="F25" s="209">
        <v>23121.306570223267</v>
      </c>
      <c r="G25" s="204">
        <v>24351.50142470958</v>
      </c>
      <c r="H25" s="651">
        <v>26111.983858182604</v>
      </c>
      <c r="I25" s="161">
        <v>24569.450989632423</v>
      </c>
      <c r="J25" s="653"/>
      <c r="K25" s="657"/>
    </row>
    <row r="26" spans="1:11" s="212" customFormat="1" ht="12" customHeight="1">
      <c r="A26" s="199">
        <v>46</v>
      </c>
      <c r="B26" s="214"/>
      <c r="C26" s="206">
        <v>55</v>
      </c>
      <c r="D26" s="207" t="s">
        <v>588</v>
      </c>
      <c r="E26" s="209">
        <v>22480.554661628616</v>
      </c>
      <c r="F26" s="209">
        <v>26047.981218214092</v>
      </c>
      <c r="G26" s="204">
        <v>25182.8916159637</v>
      </c>
      <c r="H26" s="651">
        <v>26410.465174005858</v>
      </c>
      <c r="I26" s="161">
        <v>24858.565407817536</v>
      </c>
      <c r="J26" s="654"/>
      <c r="K26" s="657"/>
    </row>
    <row r="27" spans="1:11" s="212" customFormat="1" ht="12" customHeight="1">
      <c r="A27" s="199">
        <v>47</v>
      </c>
      <c r="B27" s="214"/>
      <c r="C27" s="206">
        <v>54</v>
      </c>
      <c r="D27" s="207" t="s">
        <v>587</v>
      </c>
      <c r="E27" s="209">
        <v>21203.207006807526</v>
      </c>
      <c r="F27" s="209">
        <v>24817.542942938784</v>
      </c>
      <c r="G27" s="204">
        <v>24669.77509599561</v>
      </c>
      <c r="H27" s="651">
        <v>26735.867258344588</v>
      </c>
      <c r="I27" s="161">
        <v>25170.587546816478</v>
      </c>
      <c r="J27" s="654"/>
      <c r="K27" s="657"/>
    </row>
    <row r="28" spans="1:11" s="212" customFormat="1" ht="12" customHeight="1">
      <c r="A28" s="199">
        <v>48</v>
      </c>
      <c r="B28" s="214"/>
      <c r="C28" s="206">
        <v>53</v>
      </c>
      <c r="D28" s="207" t="s">
        <v>586</v>
      </c>
      <c r="E28" s="209">
        <v>23938.091944814427</v>
      </c>
      <c r="F28" s="209">
        <v>26306.558290782446</v>
      </c>
      <c r="G28" s="204">
        <v>25210.48480067957</v>
      </c>
      <c r="H28" s="651">
        <v>27958.641956646614</v>
      </c>
      <c r="I28" s="161">
        <v>25219.056057086756</v>
      </c>
      <c r="J28" s="652"/>
      <c r="K28" s="657"/>
    </row>
    <row r="29" spans="1:11" s="212" customFormat="1" ht="12" customHeight="1">
      <c r="A29" s="199">
        <v>49</v>
      </c>
      <c r="B29" s="214"/>
      <c r="C29" s="206">
        <v>52</v>
      </c>
      <c r="D29" s="207" t="s">
        <v>585</v>
      </c>
      <c r="E29" s="209">
        <v>20338.740926615905</v>
      </c>
      <c r="F29" s="209">
        <v>23790.250394523104</v>
      </c>
      <c r="G29" s="204">
        <v>23299.17771809851</v>
      </c>
      <c r="H29" s="651">
        <v>24410.87912407909</v>
      </c>
      <c r="I29" s="161">
        <v>23345.81769574829</v>
      </c>
      <c r="J29" s="656"/>
      <c r="K29" s="657"/>
    </row>
    <row r="30" spans="1:11" s="212" customFormat="1" ht="12" customHeight="1">
      <c r="A30" s="199">
        <v>50</v>
      </c>
      <c r="B30" s="214"/>
      <c r="C30" s="206">
        <v>51</v>
      </c>
      <c r="D30" s="207" t="s">
        <v>584</v>
      </c>
      <c r="E30" s="209">
        <v>21826.819499920704</v>
      </c>
      <c r="F30" s="209">
        <v>26098.221089663504</v>
      </c>
      <c r="G30" s="204">
        <v>26072.767933941166</v>
      </c>
      <c r="H30" s="651">
        <v>27731.41960150446</v>
      </c>
      <c r="I30" s="161">
        <v>25432.973456455737</v>
      </c>
      <c r="J30" s="653"/>
      <c r="K30" s="657"/>
    </row>
    <row r="31" spans="1:11" s="212" customFormat="1" ht="6" customHeight="1">
      <c r="A31" s="199"/>
      <c r="B31" s="214"/>
      <c r="C31" s="206"/>
      <c r="D31" s="206"/>
      <c r="E31" s="209"/>
      <c r="F31" s="209"/>
      <c r="G31" s="204"/>
      <c r="H31" s="204"/>
      <c r="I31" s="201"/>
      <c r="J31" s="201"/>
      <c r="K31" s="657"/>
    </row>
    <row r="32" spans="1:11" s="212" customFormat="1" ht="6" customHeight="1">
      <c r="A32" s="199"/>
      <c r="B32" s="214"/>
      <c r="C32" s="218"/>
      <c r="D32" s="218"/>
      <c r="E32" s="198"/>
      <c r="F32" s="198"/>
      <c r="G32" s="204"/>
      <c r="H32" s="204"/>
      <c r="I32" s="157"/>
      <c r="J32" s="157"/>
      <c r="K32" s="657"/>
    </row>
  </sheetData>
  <mergeCells count="4">
    <mergeCell ref="A3:A5"/>
    <mergeCell ref="B3:D5"/>
    <mergeCell ref="E3:I3"/>
    <mergeCell ref="E5:I5"/>
  </mergeCells>
  <printOptions/>
  <pageMargins left="0.6692913385826772" right="0.6299212598425197" top="0.7874015748031497" bottom="0.3937007874015748" header="0.5118110236220472" footer="0.5118110236220472"/>
  <pageSetup firstPageNumber="1" useFirstPageNumber="1" horizontalDpi="600" verticalDpi="600" orientation="portrait" pageOrder="overThenDown" paperSize="9" r:id="rId1"/>
  <headerFooter alignWithMargins="0">
    <oddHeader>&amp;L&amp;Z&amp;F&amp;C&amp;8- &amp;P -&amp;R&amp;D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5"/>
  <dimension ref="A1:C67"/>
  <sheetViews>
    <sheetView workbookViewId="0" topLeftCell="A1">
      <selection activeCell="E50" sqref="E50"/>
    </sheetView>
  </sheetViews>
  <sheetFormatPr defaultColWidth="11.421875" defaultRowHeight="12.75"/>
  <cols>
    <col min="1" max="1" width="7.7109375" style="709" customWidth="1"/>
    <col min="2" max="2" width="70.7109375" style="697" customWidth="1"/>
    <col min="3" max="3" width="5.00390625" style="698" customWidth="1"/>
    <col min="4" max="16384" width="11.421875" style="697" customWidth="1"/>
  </cols>
  <sheetData>
    <row r="1" ht="12">
      <c r="A1" s="696"/>
    </row>
    <row r="2" spans="1:2" ht="12">
      <c r="A2" s="940" t="s">
        <v>7</v>
      </c>
      <c r="B2" s="940"/>
    </row>
    <row r="3" ht="12">
      <c r="A3" s="696"/>
    </row>
    <row r="4" spans="1:3" ht="12">
      <c r="A4" s="941"/>
      <c r="B4" s="941"/>
      <c r="C4" s="700" t="s">
        <v>8</v>
      </c>
    </row>
    <row r="5" spans="1:3" ht="12">
      <c r="A5" s="941"/>
      <c r="B5" s="941"/>
      <c r="C5" s="700"/>
    </row>
    <row r="6" spans="1:3" ht="12.75" customHeight="1">
      <c r="A6" s="701" t="s">
        <v>9</v>
      </c>
      <c r="B6" s="699"/>
      <c r="C6" s="700">
        <v>2</v>
      </c>
    </row>
    <row r="7" spans="1:3" ht="12">
      <c r="A7" s="702"/>
      <c r="B7" s="699"/>
      <c r="C7" s="700"/>
    </row>
    <row r="8" spans="1:3" ht="12">
      <c r="A8" s="939" t="s">
        <v>10</v>
      </c>
      <c r="B8" s="939"/>
      <c r="C8" s="700"/>
    </row>
    <row r="9" spans="1:3" ht="9" customHeight="1">
      <c r="A9" s="702"/>
      <c r="B9" s="699"/>
      <c r="C9" s="699"/>
    </row>
    <row r="10" spans="1:3" ht="12.75" customHeight="1">
      <c r="A10" s="703" t="s">
        <v>11</v>
      </c>
      <c r="B10" s="704" t="s">
        <v>12</v>
      </c>
      <c r="C10" s="699">
        <v>8</v>
      </c>
    </row>
    <row r="11" spans="1:3" ht="9" customHeight="1">
      <c r="A11" s="705"/>
      <c r="B11" s="704"/>
      <c r="C11" s="699"/>
    </row>
    <row r="12" spans="1:3" ht="12">
      <c r="A12" s="703" t="s">
        <v>13</v>
      </c>
      <c r="B12" s="704" t="s">
        <v>14</v>
      </c>
      <c r="C12" s="700">
        <v>12</v>
      </c>
    </row>
    <row r="13" spans="1:3" ht="9" customHeight="1">
      <c r="A13" s="703"/>
      <c r="B13" s="704"/>
      <c r="C13" s="700"/>
    </row>
    <row r="14" spans="1:3" ht="12.75" customHeight="1">
      <c r="A14" s="703" t="s">
        <v>15</v>
      </c>
      <c r="B14" s="704" t="s">
        <v>123</v>
      </c>
      <c r="C14" s="700">
        <v>16</v>
      </c>
    </row>
    <row r="15" spans="1:3" ht="9" customHeight="1">
      <c r="A15" s="703"/>
      <c r="B15" s="704"/>
      <c r="C15" s="700"/>
    </row>
    <row r="16" spans="1:3" ht="12">
      <c r="A16" s="703" t="s">
        <v>16</v>
      </c>
      <c r="B16" s="938" t="s">
        <v>17</v>
      </c>
      <c r="C16" s="700"/>
    </row>
    <row r="17" spans="1:3" ht="12.75" customHeight="1">
      <c r="A17" s="703"/>
      <c r="B17" s="938"/>
      <c r="C17" s="700">
        <v>18</v>
      </c>
    </row>
    <row r="18" spans="1:3" ht="9" customHeight="1">
      <c r="A18" s="703"/>
      <c r="B18" s="704"/>
      <c r="C18" s="700"/>
    </row>
    <row r="19" spans="1:3" ht="12">
      <c r="A19" s="703" t="s">
        <v>18</v>
      </c>
      <c r="B19" s="938" t="s">
        <v>19</v>
      </c>
      <c r="C19" s="700"/>
    </row>
    <row r="20" spans="1:3" ht="12.75" customHeight="1">
      <c r="A20" s="703"/>
      <c r="B20" s="938"/>
      <c r="C20" s="700">
        <v>24</v>
      </c>
    </row>
    <row r="21" spans="1:3" ht="9" customHeight="1">
      <c r="A21" s="703"/>
      <c r="B21" s="704"/>
      <c r="C21" s="700"/>
    </row>
    <row r="22" spans="1:3" ht="12">
      <c r="A22" s="703" t="s">
        <v>20</v>
      </c>
      <c r="B22" s="938" t="s">
        <v>21</v>
      </c>
      <c r="C22" s="700"/>
    </row>
    <row r="23" spans="1:3" ht="12">
      <c r="A23" s="703"/>
      <c r="B23" s="938"/>
      <c r="C23" s="700">
        <v>30</v>
      </c>
    </row>
    <row r="24" spans="1:3" ht="9" customHeight="1">
      <c r="A24" s="703"/>
      <c r="B24" s="704"/>
      <c r="C24" s="700"/>
    </row>
    <row r="25" spans="1:3" ht="12">
      <c r="A25" s="703" t="s">
        <v>22</v>
      </c>
      <c r="B25" s="938" t="s">
        <v>23</v>
      </c>
      <c r="C25" s="700"/>
    </row>
    <row r="26" spans="1:3" ht="12">
      <c r="A26" s="703"/>
      <c r="B26" s="938"/>
      <c r="C26" s="700">
        <v>31</v>
      </c>
    </row>
    <row r="27" spans="1:3" ht="9" customHeight="1">
      <c r="A27" s="703"/>
      <c r="B27" s="704"/>
      <c r="C27" s="700"/>
    </row>
    <row r="28" spans="1:3" ht="12.75" customHeight="1">
      <c r="A28" s="703" t="s">
        <v>24</v>
      </c>
      <c r="B28" s="706" t="s">
        <v>124</v>
      </c>
      <c r="C28" s="700">
        <v>32</v>
      </c>
    </row>
    <row r="29" spans="1:3" ht="9" customHeight="1">
      <c r="A29" s="703"/>
      <c r="B29" s="704"/>
      <c r="C29" s="700"/>
    </row>
    <row r="30" spans="1:3" ht="12.75" customHeight="1">
      <c r="A30" s="703" t="s">
        <v>25</v>
      </c>
      <c r="B30" s="938" t="s">
        <v>26</v>
      </c>
      <c r="C30" s="700"/>
    </row>
    <row r="31" spans="1:3" ht="12.75" customHeight="1">
      <c r="A31" s="703"/>
      <c r="B31" s="938"/>
      <c r="C31" s="700">
        <v>34</v>
      </c>
    </row>
    <row r="32" spans="1:3" ht="9" customHeight="1">
      <c r="A32" s="703"/>
      <c r="B32" s="704"/>
      <c r="C32" s="700"/>
    </row>
    <row r="33" spans="1:3" ht="12">
      <c r="A33" s="703" t="s">
        <v>27</v>
      </c>
      <c r="B33" s="938" t="s">
        <v>373</v>
      </c>
      <c r="C33" s="700"/>
    </row>
    <row r="34" spans="1:3" ht="12">
      <c r="A34" s="703"/>
      <c r="B34" s="938"/>
      <c r="C34" s="700">
        <v>36</v>
      </c>
    </row>
    <row r="35" spans="1:3" ht="9" customHeight="1">
      <c r="A35" s="703"/>
      <c r="B35" s="704"/>
      <c r="C35" s="700"/>
    </row>
    <row r="36" spans="1:3" ht="12">
      <c r="A36" s="703" t="s">
        <v>28</v>
      </c>
      <c r="B36" s="704" t="s">
        <v>125</v>
      </c>
      <c r="C36" s="700">
        <v>38</v>
      </c>
    </row>
    <row r="37" spans="1:3" ht="9" customHeight="1">
      <c r="A37" s="703"/>
      <c r="B37" s="704"/>
      <c r="C37" s="700"/>
    </row>
    <row r="38" spans="1:3" ht="12">
      <c r="A38" s="703" t="s">
        <v>29</v>
      </c>
      <c r="B38" s="938" t="s">
        <v>30</v>
      </c>
      <c r="C38" s="700"/>
    </row>
    <row r="39" spans="1:3" ht="12.75" customHeight="1">
      <c r="A39" s="703"/>
      <c r="B39" s="938"/>
      <c r="C39" s="700">
        <v>39</v>
      </c>
    </row>
    <row r="40" spans="1:3" ht="9" customHeight="1">
      <c r="A40" s="703"/>
      <c r="B40" s="704"/>
      <c r="C40" s="700"/>
    </row>
    <row r="41" spans="1:3" ht="12">
      <c r="A41" s="703" t="s">
        <v>31</v>
      </c>
      <c r="B41" s="938" t="s">
        <v>32</v>
      </c>
      <c r="C41" s="700"/>
    </row>
    <row r="42" spans="1:3" ht="12">
      <c r="A42" s="703"/>
      <c r="B42" s="938"/>
      <c r="C42" s="700">
        <v>42</v>
      </c>
    </row>
    <row r="43" spans="1:3" ht="9" customHeight="1">
      <c r="A43" s="703"/>
      <c r="B43" s="704"/>
      <c r="C43" s="700"/>
    </row>
    <row r="44" spans="1:3" ht="12">
      <c r="A44" s="703" t="s">
        <v>33</v>
      </c>
      <c r="B44" s="938" t="s">
        <v>34</v>
      </c>
      <c r="C44" s="700"/>
    </row>
    <row r="45" spans="1:3" ht="12">
      <c r="A45" s="703"/>
      <c r="B45" s="938"/>
      <c r="C45" s="700">
        <v>45</v>
      </c>
    </row>
    <row r="46" spans="1:3" ht="9" customHeight="1">
      <c r="A46" s="703"/>
      <c r="B46" s="704"/>
      <c r="C46" s="700"/>
    </row>
    <row r="47" spans="1:3" ht="12">
      <c r="A47" s="703" t="s">
        <v>35</v>
      </c>
      <c r="B47" s="938" t="s">
        <v>36</v>
      </c>
      <c r="C47" s="700"/>
    </row>
    <row r="48" spans="1:3" ht="12">
      <c r="A48" s="703"/>
      <c r="B48" s="938"/>
      <c r="C48" s="700">
        <v>46</v>
      </c>
    </row>
    <row r="49" spans="1:3" ht="9" customHeight="1">
      <c r="A49" s="703"/>
      <c r="B49" s="704"/>
      <c r="C49" s="700"/>
    </row>
    <row r="50" spans="1:3" ht="12">
      <c r="A50" s="703" t="s">
        <v>37</v>
      </c>
      <c r="B50" s="938" t="s">
        <v>38</v>
      </c>
      <c r="C50" s="700"/>
    </row>
    <row r="51" spans="1:3" ht="12">
      <c r="A51" s="703"/>
      <c r="B51" s="938"/>
      <c r="C51" s="700">
        <v>47</v>
      </c>
    </row>
    <row r="52" spans="1:3" ht="9" customHeight="1">
      <c r="A52" s="703"/>
      <c r="B52" s="704"/>
      <c r="C52" s="700"/>
    </row>
    <row r="53" spans="1:2" ht="12">
      <c r="A53" s="703" t="s">
        <v>39</v>
      </c>
      <c r="B53" s="938" t="s">
        <v>40</v>
      </c>
    </row>
    <row r="54" spans="1:3" ht="12">
      <c r="A54" s="703"/>
      <c r="B54" s="938"/>
      <c r="C54" s="698">
        <v>48</v>
      </c>
    </row>
    <row r="55" spans="1:3" ht="9" customHeight="1">
      <c r="A55" s="703"/>
      <c r="B55" s="704"/>
      <c r="C55" s="700"/>
    </row>
    <row r="56" spans="1:3" ht="12">
      <c r="A56" s="703" t="s">
        <v>41</v>
      </c>
      <c r="B56" s="704" t="s">
        <v>42</v>
      </c>
      <c r="C56" s="698">
        <v>49</v>
      </c>
    </row>
    <row r="57" spans="1:2" ht="12">
      <c r="A57" s="699"/>
      <c r="B57" s="699"/>
    </row>
    <row r="58" spans="1:2" ht="12.75" customHeight="1">
      <c r="A58" s="937" t="s">
        <v>43</v>
      </c>
      <c r="B58" s="937"/>
    </row>
    <row r="59" spans="1:3" ht="9" customHeight="1">
      <c r="A59" s="702"/>
      <c r="B59" s="707"/>
      <c r="C59" s="700"/>
    </row>
    <row r="60" spans="1:2" ht="15" customHeight="1">
      <c r="A60" s="696"/>
      <c r="B60" s="708" t="s">
        <v>44</v>
      </c>
    </row>
    <row r="61" spans="2:3" ht="12">
      <c r="B61" s="708" t="s">
        <v>331</v>
      </c>
      <c r="C61" s="698">
        <v>14</v>
      </c>
    </row>
    <row r="62" spans="1:3" ht="9" customHeight="1">
      <c r="A62" s="702"/>
      <c r="B62" s="704"/>
      <c r="C62" s="700"/>
    </row>
    <row r="63" ht="15" customHeight="1">
      <c r="B63" s="708" t="s">
        <v>45</v>
      </c>
    </row>
    <row r="64" spans="2:3" ht="12">
      <c r="B64" s="708" t="s">
        <v>331</v>
      </c>
      <c r="C64" s="698">
        <v>15</v>
      </c>
    </row>
    <row r="65" spans="1:3" ht="9" customHeight="1">
      <c r="A65" s="702"/>
      <c r="B65" s="704"/>
      <c r="C65" s="700"/>
    </row>
    <row r="66" ht="15" customHeight="1">
      <c r="B66" s="708" t="s">
        <v>741</v>
      </c>
    </row>
    <row r="67" spans="2:3" ht="12">
      <c r="B67" s="708" t="s">
        <v>374</v>
      </c>
      <c r="C67" s="698">
        <v>33</v>
      </c>
    </row>
  </sheetData>
  <mergeCells count="17">
    <mergeCell ref="A2:B2"/>
    <mergeCell ref="B50:B51"/>
    <mergeCell ref="B33:B34"/>
    <mergeCell ref="B38:B39"/>
    <mergeCell ref="A4:B4"/>
    <mergeCell ref="A5:B5"/>
    <mergeCell ref="B25:B26"/>
    <mergeCell ref="B30:B31"/>
    <mergeCell ref="B19:B20"/>
    <mergeCell ref="B22:B23"/>
    <mergeCell ref="A58:B58"/>
    <mergeCell ref="B16:B17"/>
    <mergeCell ref="A8:B8"/>
    <mergeCell ref="B53:B54"/>
    <mergeCell ref="B44:B45"/>
    <mergeCell ref="B47:B48"/>
    <mergeCell ref="B41:B4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C26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89.28125" style="714" customWidth="1"/>
    <col min="2" max="16384" width="11.421875" style="711" customWidth="1"/>
  </cols>
  <sheetData>
    <row r="1" ht="12.75">
      <c r="A1" s="710" t="s">
        <v>9</v>
      </c>
    </row>
    <row r="2" ht="9.75" customHeight="1">
      <c r="A2" s="712"/>
    </row>
    <row r="3" ht="9.75" customHeight="1">
      <c r="A3" s="712"/>
    </row>
    <row r="4" ht="12.75">
      <c r="A4" s="710" t="s">
        <v>46</v>
      </c>
    </row>
    <row r="5" ht="9.75" customHeight="1">
      <c r="A5" s="712"/>
    </row>
    <row r="6" ht="12.75">
      <c r="A6" s="712" t="s">
        <v>47</v>
      </c>
    </row>
    <row r="7" ht="12.75">
      <c r="A7" s="712" t="s">
        <v>48</v>
      </c>
    </row>
    <row r="8" ht="12.75">
      <c r="A8" s="712" t="s">
        <v>49</v>
      </c>
    </row>
    <row r="9" ht="12.75">
      <c r="A9" s="712" t="s">
        <v>50</v>
      </c>
    </row>
    <row r="10" ht="9.75" customHeight="1">
      <c r="A10" s="712" t="s">
        <v>567</v>
      </c>
    </row>
    <row r="11" ht="12.75">
      <c r="A11" s="712" t="s">
        <v>51</v>
      </c>
    </row>
    <row r="12" ht="9.75" customHeight="1">
      <c r="A12" s="712"/>
    </row>
    <row r="13" ht="12.75">
      <c r="A13" s="710" t="s">
        <v>285</v>
      </c>
    </row>
    <row r="14" ht="12.75">
      <c r="A14" s="710" t="s">
        <v>286</v>
      </c>
    </row>
    <row r="15" ht="12.75">
      <c r="A15" s="710" t="s">
        <v>287</v>
      </c>
    </row>
    <row r="16" ht="12.75">
      <c r="A16" s="710" t="s">
        <v>288</v>
      </c>
    </row>
    <row r="17" ht="12.75">
      <c r="A17" s="712"/>
    </row>
    <row r="18" s="597" customFormat="1" ht="12.75" customHeight="1">
      <c r="A18" s="712" t="s">
        <v>52</v>
      </c>
    </row>
    <row r="19" s="597" customFormat="1" ht="12.75" customHeight="1">
      <c r="A19" s="712" t="s">
        <v>53</v>
      </c>
    </row>
    <row r="20" s="597" customFormat="1" ht="12.75">
      <c r="A20" s="712" t="s">
        <v>54</v>
      </c>
    </row>
    <row r="21" s="597" customFormat="1" ht="12.75">
      <c r="A21" s="712" t="s">
        <v>55</v>
      </c>
    </row>
    <row r="22" s="597" customFormat="1" ht="12.75">
      <c r="A22" s="712" t="s">
        <v>56</v>
      </c>
    </row>
    <row r="23" ht="12.75">
      <c r="A23" s="712"/>
    </row>
    <row r="24" ht="12.75">
      <c r="A24" s="713" t="s">
        <v>57</v>
      </c>
    </row>
    <row r="25" ht="12.75">
      <c r="A25" s="712" t="s">
        <v>58</v>
      </c>
    </row>
    <row r="26" ht="12.75">
      <c r="A26" s="712" t="s">
        <v>59</v>
      </c>
    </row>
    <row r="27" ht="3" customHeight="1">
      <c r="A27" s="713"/>
    </row>
    <row r="28" ht="12.75">
      <c r="A28" s="713" t="s">
        <v>60</v>
      </c>
    </row>
    <row r="29" ht="12.75">
      <c r="A29" s="712" t="s">
        <v>61</v>
      </c>
    </row>
    <row r="30" ht="12.75">
      <c r="A30" s="714" t="s">
        <v>62</v>
      </c>
    </row>
    <row r="32" ht="12.75">
      <c r="A32" s="715"/>
    </row>
    <row r="33" ht="12.75">
      <c r="A33" s="715" t="s">
        <v>63</v>
      </c>
    </row>
    <row r="35" ht="12.75">
      <c r="A35" s="714" t="s">
        <v>64</v>
      </c>
    </row>
    <row r="36" ht="12.75">
      <c r="A36" s="714" t="s">
        <v>65</v>
      </c>
    </row>
    <row r="38" ht="12.75">
      <c r="A38" s="714" t="s">
        <v>66</v>
      </c>
    </row>
    <row r="39" ht="3" customHeight="1"/>
    <row r="40" ht="12.75">
      <c r="A40" s="716" t="s">
        <v>67</v>
      </c>
    </row>
    <row r="41" ht="12.75">
      <c r="A41" s="714" t="s">
        <v>68</v>
      </c>
    </row>
    <row r="42" ht="3" customHeight="1"/>
    <row r="43" ht="12.75" customHeight="1">
      <c r="A43" s="716" t="s">
        <v>69</v>
      </c>
    </row>
    <row r="44" ht="12.75">
      <c r="A44" s="714" t="s">
        <v>729</v>
      </c>
    </row>
    <row r="45" ht="3" customHeight="1"/>
    <row r="46" ht="12.75">
      <c r="A46" s="716" t="s">
        <v>70</v>
      </c>
    </row>
    <row r="47" ht="12.75" customHeight="1">
      <c r="A47" s="714" t="s">
        <v>71</v>
      </c>
    </row>
    <row r="48" ht="3" customHeight="1"/>
    <row r="49" spans="1:3" ht="12.75">
      <c r="A49" s="716" t="s">
        <v>72</v>
      </c>
      <c r="C49" s="597"/>
    </row>
    <row r="50" ht="12.75">
      <c r="A50" s="714" t="s">
        <v>73</v>
      </c>
    </row>
    <row r="52" ht="12.75" customHeight="1">
      <c r="A52" s="697" t="s">
        <v>730</v>
      </c>
    </row>
    <row r="53" ht="12.75" customHeight="1">
      <c r="A53" s="697" t="s">
        <v>731</v>
      </c>
    </row>
    <row r="54" ht="12.75" customHeight="1">
      <c r="A54" s="714" t="s">
        <v>732</v>
      </c>
    </row>
    <row r="55" ht="12.75" customHeight="1">
      <c r="A55" s="714" t="s">
        <v>683</v>
      </c>
    </row>
    <row r="56" ht="12.75" customHeight="1">
      <c r="A56" s="714" t="s">
        <v>733</v>
      </c>
    </row>
    <row r="58" ht="12.75" customHeight="1">
      <c r="A58" s="712" t="s">
        <v>74</v>
      </c>
    </row>
    <row r="59" ht="12.75">
      <c r="A59" s="714" t="s">
        <v>75</v>
      </c>
    </row>
    <row r="60" ht="12.75">
      <c r="A60" s="714" t="s">
        <v>76</v>
      </c>
    </row>
    <row r="63" ht="12.75">
      <c r="A63" s="715" t="s">
        <v>77</v>
      </c>
    </row>
    <row r="65" ht="12.75">
      <c r="A65" s="717" t="s">
        <v>78</v>
      </c>
    </row>
    <row r="66" ht="12.75">
      <c r="A66" s="715"/>
    </row>
    <row r="67" ht="12.75" customHeight="1">
      <c r="A67" s="718" t="s">
        <v>289</v>
      </c>
    </row>
    <row r="68" ht="12.75" customHeight="1">
      <c r="A68" s="712" t="s">
        <v>79</v>
      </c>
    </row>
    <row r="69" ht="12.75">
      <c r="A69" s="712" t="s">
        <v>684</v>
      </c>
    </row>
    <row r="70" ht="12.75">
      <c r="A70" s="712" t="s">
        <v>696</v>
      </c>
    </row>
    <row r="71" ht="12.75">
      <c r="A71" s="712" t="s">
        <v>80</v>
      </c>
    </row>
    <row r="72" ht="12.75">
      <c r="A72" s="712" t="s">
        <v>697</v>
      </c>
    </row>
    <row r="73" ht="12.75">
      <c r="A73" s="712" t="s">
        <v>81</v>
      </c>
    </row>
    <row r="74" ht="10.5" customHeight="1"/>
    <row r="75" ht="12.75">
      <c r="A75" s="715" t="s">
        <v>685</v>
      </c>
    </row>
    <row r="76" ht="12.75">
      <c r="A76" s="714" t="s">
        <v>686</v>
      </c>
    </row>
    <row r="77" ht="12.75">
      <c r="A77" s="716" t="s">
        <v>82</v>
      </c>
    </row>
    <row r="78" ht="12.75">
      <c r="A78" s="716" t="s">
        <v>83</v>
      </c>
    </row>
    <row r="79" ht="12.75">
      <c r="A79" s="716" t="s">
        <v>84</v>
      </c>
    </row>
    <row r="80" ht="12.75">
      <c r="A80" s="716" t="s">
        <v>85</v>
      </c>
    </row>
    <row r="81" ht="12.75">
      <c r="A81" s="716" t="s">
        <v>86</v>
      </c>
    </row>
    <row r="82" ht="12.75">
      <c r="A82" s="716" t="s">
        <v>87</v>
      </c>
    </row>
    <row r="83" ht="12.75">
      <c r="A83" s="716" t="s">
        <v>88</v>
      </c>
    </row>
    <row r="84" ht="10.5" customHeight="1"/>
    <row r="85" ht="12.75">
      <c r="A85" s="712" t="s">
        <v>89</v>
      </c>
    </row>
    <row r="86" ht="12.75">
      <c r="A86" s="712" t="s">
        <v>90</v>
      </c>
    </row>
    <row r="87" ht="12.75">
      <c r="A87" s="712" t="s">
        <v>91</v>
      </c>
    </row>
    <row r="88" ht="10.5" customHeight="1"/>
    <row r="89" ht="12.75">
      <c r="A89" s="715" t="s">
        <v>92</v>
      </c>
    </row>
    <row r="90" ht="12.75">
      <c r="A90" s="716" t="s">
        <v>93</v>
      </c>
    </row>
    <row r="91" ht="12.75">
      <c r="A91" s="719" t="s">
        <v>94</v>
      </c>
    </row>
    <row r="92" ht="12.75">
      <c r="A92" s="716" t="s">
        <v>95</v>
      </c>
    </row>
    <row r="93" ht="12.75">
      <c r="A93" s="712" t="s">
        <v>96</v>
      </c>
    </row>
    <row r="94" ht="12.75">
      <c r="A94" s="712" t="s">
        <v>97</v>
      </c>
    </row>
    <row r="95" ht="12.75">
      <c r="A95" s="712" t="s">
        <v>98</v>
      </c>
    </row>
    <row r="96" ht="12.75">
      <c r="A96" s="712" t="s">
        <v>99</v>
      </c>
    </row>
    <row r="97" ht="12.75">
      <c r="A97" s="712" t="s">
        <v>100</v>
      </c>
    </row>
    <row r="98" ht="12.75">
      <c r="A98" s="712" t="s">
        <v>101</v>
      </c>
    </row>
    <row r="99" ht="10.5" customHeight="1">
      <c r="A99" s="712"/>
    </row>
    <row r="100" ht="12.75">
      <c r="A100" s="714" t="s">
        <v>290</v>
      </c>
    </row>
    <row r="101" s="697" customFormat="1" ht="12">
      <c r="A101" s="720" t="s">
        <v>102</v>
      </c>
    </row>
    <row r="102" s="697" customFormat="1" ht="12">
      <c r="A102" s="721" t="s">
        <v>103</v>
      </c>
    </row>
    <row r="103" s="697" customFormat="1" ht="12">
      <c r="A103" s="721" t="s">
        <v>104</v>
      </c>
    </row>
    <row r="104" s="697" customFormat="1" ht="12">
      <c r="A104" s="721" t="s">
        <v>105</v>
      </c>
    </row>
    <row r="105" s="697" customFormat="1" ht="12">
      <c r="A105" s="721" t="s">
        <v>106</v>
      </c>
    </row>
    <row r="106" s="697" customFormat="1" ht="12">
      <c r="A106" s="721" t="s">
        <v>107</v>
      </c>
    </row>
    <row r="107" s="697" customFormat="1" ht="12">
      <c r="A107" s="721" t="s">
        <v>108</v>
      </c>
    </row>
    <row r="108" s="697" customFormat="1" ht="12">
      <c r="A108" s="721" t="s">
        <v>109</v>
      </c>
    </row>
    <row r="109" s="697" customFormat="1" ht="12">
      <c r="A109" s="722" t="s">
        <v>110</v>
      </c>
    </row>
    <row r="110" s="697" customFormat="1" ht="12">
      <c r="A110" s="723" t="s">
        <v>687</v>
      </c>
    </row>
    <row r="111" s="697" customFormat="1" ht="12">
      <c r="A111" s="724" t="s">
        <v>111</v>
      </c>
    </row>
    <row r="112" s="697" customFormat="1" ht="12">
      <c r="A112" s="723" t="s">
        <v>112</v>
      </c>
    </row>
    <row r="113" s="697" customFormat="1" ht="12">
      <c r="A113" s="723" t="s">
        <v>599</v>
      </c>
    </row>
    <row r="114" s="697" customFormat="1" ht="12">
      <c r="A114" s="723" t="s">
        <v>113</v>
      </c>
    </row>
    <row r="115" s="697" customFormat="1" ht="12">
      <c r="A115" s="724" t="s">
        <v>114</v>
      </c>
    </row>
    <row r="116" s="697" customFormat="1" ht="12">
      <c r="A116" s="723" t="s">
        <v>115</v>
      </c>
    </row>
    <row r="117" s="697" customFormat="1" ht="12">
      <c r="A117" s="723" t="s">
        <v>116</v>
      </c>
    </row>
    <row r="118" s="697" customFormat="1" ht="12" customHeight="1">
      <c r="A118" s="723" t="s">
        <v>688</v>
      </c>
    </row>
    <row r="119" s="697" customFormat="1" ht="12" customHeight="1">
      <c r="A119" s="723" t="s">
        <v>689</v>
      </c>
    </row>
    <row r="120" s="697" customFormat="1" ht="12">
      <c r="A120" s="723" t="s">
        <v>117</v>
      </c>
    </row>
    <row r="121" s="697" customFormat="1" ht="12">
      <c r="A121" s="723" t="s">
        <v>118</v>
      </c>
    </row>
    <row r="122" s="697" customFormat="1" ht="12">
      <c r="A122" s="724" t="s">
        <v>291</v>
      </c>
    </row>
    <row r="123" s="697" customFormat="1" ht="12">
      <c r="A123" s="832" t="s">
        <v>690</v>
      </c>
    </row>
    <row r="124" s="697" customFormat="1" ht="12">
      <c r="A124" s="723" t="s">
        <v>119</v>
      </c>
    </row>
    <row r="125" s="697" customFormat="1" ht="12">
      <c r="A125" s="723" t="s">
        <v>120</v>
      </c>
    </row>
    <row r="126" s="697" customFormat="1" ht="12">
      <c r="A126" s="725" t="s">
        <v>121</v>
      </c>
    </row>
    <row r="127" ht="12.75">
      <c r="A127" s="715" t="s">
        <v>122</v>
      </c>
    </row>
    <row r="128" ht="12.75">
      <c r="A128" s="726" t="s">
        <v>130</v>
      </c>
    </row>
    <row r="129" ht="12.75">
      <c r="A129" s="726" t="s">
        <v>131</v>
      </c>
    </row>
    <row r="130" ht="12.75">
      <c r="A130" s="726" t="s">
        <v>132</v>
      </c>
    </row>
    <row r="132" ht="12.75">
      <c r="A132" s="715" t="s">
        <v>955</v>
      </c>
    </row>
    <row r="133" ht="12.75">
      <c r="A133" s="714" t="s">
        <v>133</v>
      </c>
    </row>
    <row r="134" ht="12.75">
      <c r="A134" s="714" t="s">
        <v>134</v>
      </c>
    </row>
    <row r="135" ht="12.75">
      <c r="A135" s="714" t="s">
        <v>135</v>
      </c>
    </row>
    <row r="136" ht="12.75">
      <c r="A136" s="727" t="s">
        <v>698</v>
      </c>
    </row>
    <row r="137" ht="12.75">
      <c r="A137" s="727" t="s">
        <v>699</v>
      </c>
    </row>
    <row r="138" ht="12.75">
      <c r="A138" s="727" t="s">
        <v>700</v>
      </c>
    </row>
    <row r="139" ht="12.75">
      <c r="A139" s="727" t="s">
        <v>701</v>
      </c>
    </row>
    <row r="140" ht="12.75">
      <c r="A140" s="714" t="s">
        <v>136</v>
      </c>
    </row>
    <row r="141" ht="12.75">
      <c r="A141" s="728" t="s">
        <v>691</v>
      </c>
    </row>
    <row r="142" ht="12.75">
      <c r="A142" s="728" t="s">
        <v>692</v>
      </c>
    </row>
    <row r="143" ht="12.75">
      <c r="A143" s="728" t="s">
        <v>693</v>
      </c>
    </row>
    <row r="145" ht="12.75">
      <c r="A145" s="729" t="s">
        <v>137</v>
      </c>
    </row>
    <row r="146" ht="12.75">
      <c r="A146" s="730" t="s">
        <v>138</v>
      </c>
    </row>
    <row r="147" ht="12.75">
      <c r="A147" s="730" t="s">
        <v>139</v>
      </c>
    </row>
    <row r="148" ht="12.75">
      <c r="A148" s="730" t="s">
        <v>140</v>
      </c>
    </row>
    <row r="149" ht="12.75">
      <c r="A149" s="726" t="s">
        <v>141</v>
      </c>
    </row>
    <row r="150" ht="12.75">
      <c r="A150" s="726" t="s">
        <v>142</v>
      </c>
    </row>
    <row r="151" ht="12.75">
      <c r="A151" s="726" t="s">
        <v>143</v>
      </c>
    </row>
    <row r="152" ht="12.75">
      <c r="A152" s="731" t="s">
        <v>144</v>
      </c>
    </row>
    <row r="153" ht="12.75">
      <c r="A153" s="732" t="s">
        <v>145</v>
      </c>
    </row>
    <row r="154" ht="12.75">
      <c r="A154" s="732" t="s">
        <v>146</v>
      </c>
    </row>
    <row r="155" ht="12.75">
      <c r="A155" s="732" t="s">
        <v>147</v>
      </c>
    </row>
    <row r="156" ht="12.75">
      <c r="A156" s="726"/>
    </row>
    <row r="157" ht="12.75">
      <c r="A157" s="733" t="s">
        <v>148</v>
      </c>
    </row>
    <row r="158" ht="12.75">
      <c r="A158" s="730" t="s">
        <v>292</v>
      </c>
    </row>
    <row r="159" ht="12.75">
      <c r="A159" s="734" t="s">
        <v>149</v>
      </c>
    </row>
    <row r="160" ht="12.75">
      <c r="A160" s="734" t="s">
        <v>150</v>
      </c>
    </row>
    <row r="161" ht="12.75">
      <c r="A161" s="730" t="s">
        <v>151</v>
      </c>
    </row>
    <row r="162" ht="12.75">
      <c r="A162" s="730" t="s">
        <v>187</v>
      </c>
    </row>
    <row r="163" ht="12.75">
      <c r="A163" s="730" t="s">
        <v>188</v>
      </c>
    </row>
    <row r="164" ht="12.75">
      <c r="A164" s="726" t="s">
        <v>189</v>
      </c>
    </row>
    <row r="165" ht="9.75" customHeight="1">
      <c r="A165" s="730"/>
    </row>
    <row r="166" ht="12.75">
      <c r="A166" s="726" t="s">
        <v>293</v>
      </c>
    </row>
    <row r="167" ht="7.5" customHeight="1">
      <c r="A167" s="735"/>
    </row>
    <row r="168" ht="12.75">
      <c r="A168" s="736" t="s">
        <v>294</v>
      </c>
    </row>
    <row r="169" ht="12.75">
      <c r="A169" s="737" t="s">
        <v>190</v>
      </c>
    </row>
    <row r="170" ht="12.75">
      <c r="A170" s="738" t="s">
        <v>295</v>
      </c>
    </row>
    <row r="171" ht="12.75">
      <c r="A171" s="738" t="s">
        <v>296</v>
      </c>
    </row>
    <row r="172" ht="12.75">
      <c r="A172" s="845" t="s">
        <v>377</v>
      </c>
    </row>
    <row r="173" ht="12.75">
      <c r="A173" s="845" t="s">
        <v>297</v>
      </c>
    </row>
    <row r="174" ht="12.75">
      <c r="A174" s="738" t="s">
        <v>298</v>
      </c>
    </row>
    <row r="175" ht="12.75">
      <c r="A175" s="738" t="s">
        <v>299</v>
      </c>
    </row>
    <row r="176" ht="12.75">
      <c r="A176" s="738" t="s">
        <v>300</v>
      </c>
    </row>
    <row r="177" ht="12.75">
      <c r="A177" s="737" t="s">
        <v>191</v>
      </c>
    </row>
    <row r="178" ht="12.75">
      <c r="A178" s="737" t="s">
        <v>192</v>
      </c>
    </row>
    <row r="179" ht="12.75">
      <c r="A179" s="738" t="s">
        <v>301</v>
      </c>
    </row>
    <row r="180" ht="12.75">
      <c r="A180" s="738" t="s">
        <v>302</v>
      </c>
    </row>
    <row r="181" ht="12.75">
      <c r="A181" s="737" t="s">
        <v>193</v>
      </c>
    </row>
    <row r="182" ht="12.75">
      <c r="A182" s="738" t="s">
        <v>303</v>
      </c>
    </row>
    <row r="183" ht="12.75">
      <c r="A183" s="738" t="s">
        <v>304</v>
      </c>
    </row>
    <row r="184" ht="12.75">
      <c r="A184" s="738" t="s">
        <v>305</v>
      </c>
    </row>
    <row r="185" ht="12.75">
      <c r="A185" s="738" t="s">
        <v>306</v>
      </c>
    </row>
    <row r="186" ht="12.75">
      <c r="A186" s="737" t="s">
        <v>194</v>
      </c>
    </row>
    <row r="187" ht="12.75">
      <c r="A187" s="739" t="s">
        <v>307</v>
      </c>
    </row>
    <row r="188" ht="12.75">
      <c r="A188" s="733" t="s">
        <v>195</v>
      </c>
    </row>
    <row r="189" ht="12.75">
      <c r="A189" s="726" t="s">
        <v>196</v>
      </c>
    </row>
    <row r="190" ht="12.75">
      <c r="A190" s="726" t="s">
        <v>197</v>
      </c>
    </row>
    <row r="191" ht="12.75">
      <c r="A191" s="726"/>
    </row>
    <row r="192" ht="12.75">
      <c r="A192" s="733" t="s">
        <v>660</v>
      </c>
    </row>
    <row r="193" ht="12.75">
      <c r="A193" s="740" t="s">
        <v>198</v>
      </c>
    </row>
    <row r="194" ht="12.75">
      <c r="A194" s="726" t="s">
        <v>199</v>
      </c>
    </row>
    <row r="195" ht="12.75">
      <c r="A195" s="726"/>
    </row>
    <row r="197" ht="12.75">
      <c r="A197" s="741" t="s">
        <v>501</v>
      </c>
    </row>
    <row r="198" ht="12.75">
      <c r="A198" s="730"/>
    </row>
    <row r="199" ht="12.75">
      <c r="A199" s="730" t="s">
        <v>308</v>
      </c>
    </row>
    <row r="200" ht="12.75">
      <c r="A200" s="730" t="s">
        <v>200</v>
      </c>
    </row>
    <row r="201" ht="12.75">
      <c r="A201" s="730" t="s">
        <v>201</v>
      </c>
    </row>
    <row r="202" ht="12.75">
      <c r="A202" s="730" t="s">
        <v>202</v>
      </c>
    </row>
    <row r="203" ht="12.75">
      <c r="A203" s="730" t="s">
        <v>309</v>
      </c>
    </row>
    <row r="204" ht="12.75">
      <c r="A204" s="730" t="s">
        <v>203</v>
      </c>
    </row>
    <row r="205" ht="12.75">
      <c r="A205" s="730" t="s">
        <v>204</v>
      </c>
    </row>
    <row r="206" ht="12.75">
      <c r="A206" s="730" t="s">
        <v>205</v>
      </c>
    </row>
    <row r="207" ht="12.75">
      <c r="A207" s="730"/>
    </row>
    <row r="208" ht="12.75">
      <c r="A208" s="729" t="s">
        <v>310</v>
      </c>
    </row>
    <row r="209" ht="12.75">
      <c r="A209" s="730" t="s">
        <v>206</v>
      </c>
    </row>
    <row r="210" ht="12.75">
      <c r="A210" s="730" t="s">
        <v>311</v>
      </c>
    </row>
    <row r="211" ht="12.75">
      <c r="A211" s="730" t="s">
        <v>207</v>
      </c>
    </row>
    <row r="212" ht="12.75">
      <c r="A212" s="730" t="s">
        <v>312</v>
      </c>
    </row>
    <row r="213" ht="12.75">
      <c r="A213" s="730" t="s">
        <v>313</v>
      </c>
    </row>
    <row r="214" ht="12.75">
      <c r="A214" s="730" t="s">
        <v>314</v>
      </c>
    </row>
    <row r="215" ht="12.75">
      <c r="A215" s="730" t="s">
        <v>315</v>
      </c>
    </row>
    <row r="216" ht="12.75">
      <c r="A216" s="730" t="s">
        <v>316</v>
      </c>
    </row>
    <row r="217" ht="12.75">
      <c r="A217" s="730"/>
    </row>
    <row r="218" ht="12.75">
      <c r="A218" s="730" t="s">
        <v>208</v>
      </c>
    </row>
    <row r="219" ht="12.75">
      <c r="A219" s="730"/>
    </row>
    <row r="220" ht="12.75">
      <c r="A220" s="729" t="s">
        <v>317</v>
      </c>
    </row>
    <row r="221" ht="12.75">
      <c r="A221" s="730" t="s">
        <v>318</v>
      </c>
    </row>
    <row r="222" ht="12.75">
      <c r="A222" s="730" t="s">
        <v>209</v>
      </c>
    </row>
    <row r="223" ht="12.75">
      <c r="A223" s="730" t="s">
        <v>319</v>
      </c>
    </row>
    <row r="224" ht="12.75">
      <c r="A224" s="730" t="s">
        <v>210</v>
      </c>
    </row>
    <row r="225" ht="12.75">
      <c r="A225" s="726"/>
    </row>
    <row r="226" ht="12.75">
      <c r="A226" s="733" t="s">
        <v>702</v>
      </c>
    </row>
    <row r="227" ht="12.75">
      <c r="A227" s="726" t="s">
        <v>211</v>
      </c>
    </row>
    <row r="228" ht="12.75">
      <c r="A228" s="726"/>
    </row>
    <row r="229" ht="12.75">
      <c r="A229" s="742" t="s">
        <v>320</v>
      </c>
    </row>
    <row r="230" ht="12.75">
      <c r="A230" s="731" t="s">
        <v>212</v>
      </c>
    </row>
    <row r="231" ht="12.75">
      <c r="A231" s="742" t="s">
        <v>321</v>
      </c>
    </row>
    <row r="232" ht="12.75">
      <c r="A232" s="743" t="s">
        <v>322</v>
      </c>
    </row>
    <row r="233" ht="12.75">
      <c r="A233" s="743" t="s">
        <v>323</v>
      </c>
    </row>
    <row r="234" ht="12.75">
      <c r="A234" s="743" t="s">
        <v>324</v>
      </c>
    </row>
    <row r="235" ht="12.75">
      <c r="A235" s="742" t="s">
        <v>325</v>
      </c>
    </row>
    <row r="236" ht="12.75">
      <c r="A236" s="744" t="s">
        <v>213</v>
      </c>
    </row>
    <row r="237" ht="12.75">
      <c r="A237" s="726"/>
    </row>
    <row r="238" ht="12.75">
      <c r="A238" s="726" t="s">
        <v>214</v>
      </c>
    </row>
    <row r="239" ht="12.75">
      <c r="A239" s="726"/>
    </row>
    <row r="240" ht="12.75">
      <c r="A240" s="726" t="s">
        <v>215</v>
      </c>
    </row>
    <row r="241" ht="12.75">
      <c r="A241" s="731" t="s">
        <v>326</v>
      </c>
    </row>
    <row r="242" ht="12.75">
      <c r="A242" s="731" t="s">
        <v>327</v>
      </c>
    </row>
    <row r="243" ht="12.75">
      <c r="A243" s="731" t="s">
        <v>216</v>
      </c>
    </row>
    <row r="244" ht="12.75">
      <c r="A244" s="731" t="s">
        <v>328</v>
      </c>
    </row>
    <row r="246" ht="12.75">
      <c r="A246" s="733" t="s">
        <v>217</v>
      </c>
    </row>
    <row r="247" s="714" customFormat="1" ht="12">
      <c r="A247" s="726" t="s">
        <v>218</v>
      </c>
    </row>
    <row r="248" s="714" customFormat="1" ht="12">
      <c r="A248" s="726" t="s">
        <v>329</v>
      </c>
    </row>
    <row r="249" ht="12.75">
      <c r="A249" s="733"/>
    </row>
    <row r="250" spans="1:2" ht="12.75">
      <c r="A250" s="726"/>
      <c r="B250" s="499"/>
    </row>
    <row r="251" spans="1:2" ht="12.75">
      <c r="A251" s="745" t="s">
        <v>219</v>
      </c>
      <c r="B251" s="499"/>
    </row>
    <row r="252" spans="1:2" ht="12.75">
      <c r="A252" s="726"/>
      <c r="B252" s="746"/>
    </row>
    <row r="253" spans="1:2" ht="12.75">
      <c r="A253" s="726" t="s">
        <v>220</v>
      </c>
      <c r="B253" s="499"/>
    </row>
    <row r="254" spans="1:2" ht="12.75">
      <c r="A254" s="726" t="s">
        <v>221</v>
      </c>
      <c r="B254" s="499"/>
    </row>
    <row r="255" spans="1:2" ht="12.75">
      <c r="A255" s="726" t="s">
        <v>222</v>
      </c>
      <c r="B255" s="499"/>
    </row>
    <row r="256" spans="1:2" ht="12.75">
      <c r="A256" s="730" t="s">
        <v>223</v>
      </c>
      <c r="B256" s="499"/>
    </row>
    <row r="257" spans="1:2" ht="12.75">
      <c r="A257" s="726"/>
      <c r="B257" s="499"/>
    </row>
    <row r="258" spans="1:2" ht="12.75">
      <c r="A258" s="726"/>
      <c r="B258" s="499"/>
    </row>
    <row r="259" spans="1:2" ht="12.75">
      <c r="A259" s="726"/>
      <c r="B259" s="499"/>
    </row>
    <row r="260" spans="1:2" ht="12.75">
      <c r="A260" s="726"/>
      <c r="B260" s="746"/>
    </row>
    <row r="261" ht="12.75">
      <c r="B261" s="499"/>
    </row>
  </sheetData>
  <printOptions/>
  <pageMargins left="0.7874015748031497" right="0.7874015748031497" top="0.7874015748031497" bottom="0.1968503937007874" header="0.5118110236220472" footer="0.31496062992125984"/>
  <pageSetup firstPageNumber="2" useFirstPageNumber="1" horizontalDpi="600" verticalDpi="600" orientation="portrait" pageOrder="overThenDown" paperSize="9" r:id="rId1"/>
  <headerFooter alignWithMargins="0">
    <oddHeader>&amp;C&amp;8- &amp;P -</oddHeader>
  </headerFooter>
  <rowBreaks count="3" manualBreakCount="3">
    <brk id="62" max="0" man="1"/>
    <brk id="126" max="255" man="1"/>
    <brk id="1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8"/>
  <dimension ref="A1:B5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69.57421875" style="0" customWidth="1"/>
    <col min="3" max="16384" width="74.8515625" style="0" customWidth="1"/>
  </cols>
  <sheetData>
    <row r="1" ht="12.75">
      <c r="A1" s="747"/>
    </row>
    <row r="2" ht="12.75">
      <c r="A2" s="748" t="s">
        <v>224</v>
      </c>
    </row>
    <row r="3" ht="12.75">
      <c r="A3" s="697"/>
    </row>
    <row r="4" spans="1:2" s="749" customFormat="1" ht="12.75">
      <c r="A4" s="942" t="s">
        <v>126</v>
      </c>
      <c r="B4" s="942"/>
    </row>
    <row r="5" spans="1:2" s="749" customFormat="1" ht="12.75">
      <c r="A5" s="942" t="s">
        <v>225</v>
      </c>
      <c r="B5" s="942"/>
    </row>
    <row r="6" spans="1:2" s="749" customFormat="1" ht="12.75">
      <c r="A6" s="942" t="s">
        <v>226</v>
      </c>
      <c r="B6" s="942"/>
    </row>
    <row r="7" spans="1:2" s="749" customFormat="1" ht="12.75">
      <c r="A7" s="942" t="s">
        <v>227</v>
      </c>
      <c r="B7" s="942"/>
    </row>
    <row r="8" spans="1:2" s="749" customFormat="1" ht="12.75">
      <c r="A8" s="714"/>
      <c r="B8" s="714"/>
    </row>
    <row r="9" spans="1:2" s="750" customFormat="1" ht="12.75">
      <c r="A9" s="942" t="s">
        <v>228</v>
      </c>
      <c r="B9" s="942"/>
    </row>
    <row r="10" spans="1:2" s="749" customFormat="1" ht="12.75">
      <c r="A10" s="942" t="s">
        <v>229</v>
      </c>
      <c r="B10" s="942"/>
    </row>
    <row r="11" spans="1:2" s="750" customFormat="1" ht="12.75">
      <c r="A11" s="943"/>
      <c r="B11" s="943"/>
    </row>
    <row r="12" spans="1:2" s="750" customFormat="1" ht="12.75">
      <c r="A12" s="924" t="s">
        <v>330</v>
      </c>
      <c r="B12" s="924"/>
    </row>
    <row r="13" spans="1:2" s="750" customFormat="1" ht="12.75">
      <c r="A13" s="942" t="s">
        <v>230</v>
      </c>
      <c r="B13" s="942"/>
    </row>
    <row r="14" spans="1:2" s="750" customFormat="1" ht="12.75">
      <c r="A14" s="942" t="s">
        <v>231</v>
      </c>
      <c r="B14" s="942"/>
    </row>
    <row r="15" ht="12.75">
      <c r="A15" s="751"/>
    </row>
    <row r="16" ht="12.75">
      <c r="A16" s="697"/>
    </row>
    <row r="17" ht="12.75">
      <c r="A17" s="697"/>
    </row>
    <row r="18" ht="12.75">
      <c r="A18" s="697"/>
    </row>
    <row r="19" ht="12.75">
      <c r="A19" s="747" t="s">
        <v>232</v>
      </c>
    </row>
    <row r="20" ht="12.75">
      <c r="A20" s="697"/>
    </row>
    <row r="21" ht="12.75">
      <c r="A21" s="697"/>
    </row>
    <row r="22" spans="1:2" ht="12.75">
      <c r="A22" s="752" t="s">
        <v>233</v>
      </c>
      <c r="B22" s="752" t="s">
        <v>234</v>
      </c>
    </row>
    <row r="23" spans="1:2" ht="12.75">
      <c r="A23" s="752" t="s">
        <v>694</v>
      </c>
      <c r="B23" s="752" t="s">
        <v>695</v>
      </c>
    </row>
    <row r="24" spans="1:2" ht="12.75">
      <c r="A24" s="752" t="s">
        <v>235</v>
      </c>
      <c r="B24" s="752" t="s">
        <v>236</v>
      </c>
    </row>
    <row r="25" spans="1:2" ht="12.75">
      <c r="A25" s="752" t="s">
        <v>237</v>
      </c>
      <c r="B25" s="752" t="s">
        <v>238</v>
      </c>
    </row>
    <row r="26" spans="1:2" ht="12.75">
      <c r="A26" s="752" t="s">
        <v>239</v>
      </c>
      <c r="B26" s="752" t="s">
        <v>240</v>
      </c>
    </row>
    <row r="27" spans="1:2" ht="12.75">
      <c r="A27" s="752" t="s">
        <v>241</v>
      </c>
      <c r="B27" s="752" t="s">
        <v>242</v>
      </c>
    </row>
    <row r="28" spans="1:2" ht="12.75">
      <c r="A28" s="752" t="s">
        <v>243</v>
      </c>
      <c r="B28" s="752" t="s">
        <v>244</v>
      </c>
    </row>
    <row r="29" spans="1:2" ht="12.75">
      <c r="A29" s="752" t="s">
        <v>245</v>
      </c>
      <c r="B29" s="752" t="s">
        <v>246</v>
      </c>
    </row>
    <row r="30" spans="1:2" ht="12.75">
      <c r="A30" s="752" t="s">
        <v>817</v>
      </c>
      <c r="B30" s="752" t="s">
        <v>247</v>
      </c>
    </row>
    <row r="31" spans="1:2" ht="12.75">
      <c r="A31" s="752" t="s">
        <v>248</v>
      </c>
      <c r="B31" s="752" t="s">
        <v>249</v>
      </c>
    </row>
    <row r="32" spans="1:2" ht="12.75">
      <c r="A32" s="752" t="s">
        <v>344</v>
      </c>
      <c r="B32" s="752" t="s">
        <v>250</v>
      </c>
    </row>
    <row r="33" spans="1:2" ht="12.75">
      <c r="A33" s="752" t="s">
        <v>251</v>
      </c>
      <c r="B33" s="752" t="s">
        <v>252</v>
      </c>
    </row>
    <row r="34" spans="1:2" ht="12.75">
      <c r="A34" s="752" t="s">
        <v>253</v>
      </c>
      <c r="B34" s="752" t="s">
        <v>600</v>
      </c>
    </row>
    <row r="35" spans="1:2" ht="12.75">
      <c r="A35" s="752" t="s">
        <v>254</v>
      </c>
      <c r="B35" s="752" t="s">
        <v>255</v>
      </c>
    </row>
    <row r="36" spans="1:2" ht="12.75">
      <c r="A36" s="752" t="s">
        <v>256</v>
      </c>
      <c r="B36" s="752" t="s">
        <v>257</v>
      </c>
    </row>
    <row r="37" spans="1:2" ht="12.75">
      <c r="A37" s="752" t="s">
        <v>258</v>
      </c>
      <c r="B37" s="752" t="s">
        <v>259</v>
      </c>
    </row>
    <row r="38" spans="1:2" ht="12.75">
      <c r="A38" s="752" t="s">
        <v>260</v>
      </c>
      <c r="B38" s="752" t="s">
        <v>261</v>
      </c>
    </row>
    <row r="39" spans="1:2" ht="12.75">
      <c r="A39" s="752" t="s">
        <v>262</v>
      </c>
      <c r="B39" s="752" t="s">
        <v>501</v>
      </c>
    </row>
    <row r="40" spans="1:2" ht="12.75">
      <c r="A40" s="752" t="s">
        <v>263</v>
      </c>
      <c r="B40" s="752" t="s">
        <v>264</v>
      </c>
    </row>
    <row r="41" spans="1:2" ht="12.75">
      <c r="A41" s="752" t="s">
        <v>265</v>
      </c>
      <c r="B41" s="752" t="s">
        <v>266</v>
      </c>
    </row>
    <row r="42" spans="1:2" ht="12.75">
      <c r="A42" s="752" t="s">
        <v>267</v>
      </c>
      <c r="B42" s="752" t="s">
        <v>268</v>
      </c>
    </row>
    <row r="43" spans="1:2" ht="12.75">
      <c r="A43" s="752" t="s">
        <v>269</v>
      </c>
      <c r="B43" s="752" t="s">
        <v>270</v>
      </c>
    </row>
    <row r="44" spans="1:2" ht="12.75">
      <c r="A44" s="752" t="s">
        <v>271</v>
      </c>
      <c r="B44" s="752" t="s">
        <v>272</v>
      </c>
    </row>
    <row r="45" spans="1:2" ht="12.75">
      <c r="A45" s="752" t="s">
        <v>273</v>
      </c>
      <c r="B45" s="752" t="s">
        <v>274</v>
      </c>
    </row>
    <row r="46" spans="1:2" ht="12.75">
      <c r="A46" s="752" t="s">
        <v>275</v>
      </c>
      <c r="B46" s="752" t="s">
        <v>535</v>
      </c>
    </row>
    <row r="47" spans="1:2" ht="12.75">
      <c r="A47" s="752" t="s">
        <v>276</v>
      </c>
      <c r="B47" s="752" t="s">
        <v>277</v>
      </c>
    </row>
    <row r="48" spans="1:2" ht="12.75">
      <c r="A48" s="752" t="s">
        <v>823</v>
      </c>
      <c r="B48" s="752" t="s">
        <v>278</v>
      </c>
    </row>
    <row r="49" spans="1:2" ht="12.75">
      <c r="A49" s="752" t="s">
        <v>279</v>
      </c>
      <c r="B49" s="752" t="s">
        <v>280</v>
      </c>
    </row>
    <row r="50" spans="1:2" ht="12.75">
      <c r="A50" s="752" t="s">
        <v>281</v>
      </c>
      <c r="B50" s="752" t="s">
        <v>282</v>
      </c>
    </row>
    <row r="51" spans="1:2" ht="12.75">
      <c r="A51" s="752" t="s">
        <v>283</v>
      </c>
      <c r="B51" s="752" t="s">
        <v>284</v>
      </c>
    </row>
    <row r="52" ht="12.75">
      <c r="A52" s="697"/>
    </row>
  </sheetData>
  <mergeCells count="10">
    <mergeCell ref="A13:B13"/>
    <mergeCell ref="A14:B14"/>
    <mergeCell ref="A11:B11"/>
    <mergeCell ref="A12:B12"/>
    <mergeCell ref="A10:B10"/>
    <mergeCell ref="A4:B4"/>
    <mergeCell ref="A9:B9"/>
    <mergeCell ref="A5:B5"/>
    <mergeCell ref="A6:B6"/>
    <mergeCell ref="A7:B7"/>
  </mergeCells>
  <printOptions/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/>
  <dimension ref="A1:V132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104" customWidth="1"/>
    <col min="2" max="2" width="2.7109375" style="285" customWidth="1"/>
    <col min="3" max="3" width="11.28125" style="104" customWidth="1"/>
    <col min="4" max="4" width="4.140625" style="104" customWidth="1"/>
    <col min="5" max="5" width="14.7109375" style="107" customWidth="1"/>
    <col min="6" max="7" width="9.28125" style="104" customWidth="1"/>
    <col min="8" max="8" width="9.28125" style="110" customWidth="1"/>
    <col min="9" max="11" width="9.7109375" style="104" customWidth="1"/>
    <col min="12" max="12" width="3.7109375" style="110" customWidth="1"/>
    <col min="13" max="13" width="10.140625" style="104" bestFit="1" customWidth="1"/>
    <col min="14" max="15" width="10.140625" style="104" customWidth="1"/>
    <col min="16" max="16" width="8.8515625" style="104" customWidth="1"/>
    <col min="17" max="17" width="9.00390625" style="104" customWidth="1"/>
    <col min="18" max="18" width="9.28125" style="104" customWidth="1"/>
    <col min="19" max="19" width="8.7109375" style="104" customWidth="1"/>
    <col min="20" max="20" width="8.7109375" style="224" customWidth="1"/>
    <col min="21" max="21" width="8.7109375" style="194" customWidth="1"/>
    <col min="22" max="22" width="3.8515625" style="110" customWidth="1"/>
    <col min="23" max="16384" width="11.421875" style="104" customWidth="1"/>
  </cols>
  <sheetData>
    <row r="1" spans="2:21" ht="11.25" customHeight="1">
      <c r="B1" s="105"/>
      <c r="C1" s="106"/>
      <c r="D1" s="106"/>
      <c r="F1" s="108"/>
      <c r="G1" s="109"/>
      <c r="I1" s="111"/>
      <c r="J1" s="112"/>
      <c r="K1" s="112" t="s">
        <v>411</v>
      </c>
      <c r="L1" s="113"/>
      <c r="M1" s="114" t="s">
        <v>412</v>
      </c>
      <c r="N1" s="106"/>
      <c r="O1" s="106"/>
      <c r="P1" s="106"/>
      <c r="Q1" s="106"/>
      <c r="R1" s="106"/>
      <c r="S1" s="106"/>
      <c r="T1" s="112"/>
      <c r="U1" s="115"/>
    </row>
    <row r="2" spans="2:21" ht="11.25">
      <c r="B2" s="116"/>
      <c r="C2" s="117"/>
      <c r="D2" s="117"/>
      <c r="E2" s="118"/>
      <c r="F2" s="117"/>
      <c r="G2" s="117"/>
      <c r="H2" s="117"/>
      <c r="I2" s="117"/>
      <c r="J2" s="117"/>
      <c r="K2" s="117"/>
      <c r="L2" s="119"/>
      <c r="M2" s="117"/>
      <c r="N2" s="117"/>
      <c r="O2" s="117"/>
      <c r="P2" s="903"/>
      <c r="Q2" s="903"/>
      <c r="R2" s="903"/>
      <c r="S2" s="903"/>
      <c r="T2" s="903"/>
      <c r="U2" s="903"/>
    </row>
    <row r="3" spans="1:22" ht="43.5" customHeight="1">
      <c r="A3" s="925" t="s">
        <v>382</v>
      </c>
      <c r="B3" s="928" t="s">
        <v>335</v>
      </c>
      <c r="C3" s="929"/>
      <c r="D3" s="929"/>
      <c r="E3" s="930"/>
      <c r="F3" s="910" t="s">
        <v>336</v>
      </c>
      <c r="G3" s="923"/>
      <c r="H3" s="911"/>
      <c r="I3" s="922" t="s">
        <v>413</v>
      </c>
      <c r="J3" s="923"/>
      <c r="K3" s="923"/>
      <c r="L3" s="120"/>
      <c r="M3" s="923" t="s">
        <v>414</v>
      </c>
      <c r="N3" s="923"/>
      <c r="O3" s="911"/>
      <c r="P3" s="922" t="s">
        <v>421</v>
      </c>
      <c r="Q3" s="923"/>
      <c r="R3" s="911"/>
      <c r="S3" s="922" t="s">
        <v>596</v>
      </c>
      <c r="T3" s="923"/>
      <c r="U3" s="923"/>
      <c r="V3" s="912" t="s">
        <v>382</v>
      </c>
    </row>
    <row r="4" spans="1:22" ht="12" customHeight="1">
      <c r="A4" s="926"/>
      <c r="B4" s="913"/>
      <c r="C4" s="914"/>
      <c r="D4" s="914"/>
      <c r="E4" s="915"/>
      <c r="F4" s="122">
        <v>1998</v>
      </c>
      <c r="G4" s="122">
        <v>2001</v>
      </c>
      <c r="H4" s="123">
        <v>2004</v>
      </c>
      <c r="I4" s="124">
        <v>1998</v>
      </c>
      <c r="J4" s="125">
        <v>2001</v>
      </c>
      <c r="K4" s="125">
        <v>2004</v>
      </c>
      <c r="L4" s="120"/>
      <c r="M4" s="122">
        <v>1998</v>
      </c>
      <c r="N4" s="122">
        <v>2001</v>
      </c>
      <c r="O4" s="124">
        <v>2004</v>
      </c>
      <c r="P4" s="122">
        <v>1998</v>
      </c>
      <c r="Q4" s="122">
        <v>2001</v>
      </c>
      <c r="R4" s="122">
        <v>2004</v>
      </c>
      <c r="S4" s="124">
        <v>1998</v>
      </c>
      <c r="T4" s="122">
        <v>2001</v>
      </c>
      <c r="U4" s="123">
        <v>2004</v>
      </c>
      <c r="V4" s="906"/>
    </row>
    <row r="5" spans="1:22" ht="12" customHeight="1">
      <c r="A5" s="927"/>
      <c r="B5" s="916"/>
      <c r="C5" s="917"/>
      <c r="D5" s="917"/>
      <c r="E5" s="918"/>
      <c r="F5" s="126" t="s">
        <v>341</v>
      </c>
      <c r="G5" s="127"/>
      <c r="H5" s="128"/>
      <c r="I5" s="920" t="s">
        <v>394</v>
      </c>
      <c r="J5" s="921"/>
      <c r="K5" s="921"/>
      <c r="L5" s="129"/>
      <c r="M5" s="130" t="s">
        <v>344</v>
      </c>
      <c r="N5" s="130"/>
      <c r="O5" s="130"/>
      <c r="P5" s="131" t="s">
        <v>394</v>
      </c>
      <c r="Q5" s="132"/>
      <c r="R5" s="133"/>
      <c r="S5" s="900" t="s">
        <v>422</v>
      </c>
      <c r="T5" s="901"/>
      <c r="U5" s="902"/>
      <c r="V5" s="907"/>
    </row>
    <row r="6" spans="1:22" s="140" customFormat="1" ht="12" customHeight="1">
      <c r="A6" s="134"/>
      <c r="B6" s="135"/>
      <c r="C6" s="136"/>
      <c r="D6" s="136"/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/>
    </row>
    <row r="7" spans="2:22" s="110" customFormat="1" ht="12" customHeight="1">
      <c r="B7" s="141" t="s">
        <v>423</v>
      </c>
      <c r="C7" s="142"/>
      <c r="D7" s="143"/>
      <c r="E7" s="144"/>
      <c r="F7" s="145"/>
      <c r="G7" s="145"/>
      <c r="H7" s="145"/>
      <c r="I7" s="145"/>
      <c r="J7" s="145"/>
      <c r="K7" s="145"/>
      <c r="L7" s="145"/>
      <c r="M7" s="146"/>
      <c r="N7" s="146"/>
      <c r="O7" s="146"/>
      <c r="P7" s="145"/>
      <c r="Q7" s="145"/>
      <c r="R7" s="145"/>
      <c r="S7" s="145"/>
      <c r="T7" s="145"/>
      <c r="U7" s="145"/>
      <c r="V7" s="147"/>
    </row>
    <row r="8" spans="1:22" s="110" customFormat="1" ht="12" customHeight="1">
      <c r="A8" s="142"/>
      <c r="B8" s="148"/>
      <c r="C8" s="142"/>
      <c r="D8" s="143"/>
      <c r="E8" s="144"/>
      <c r="F8" s="145"/>
      <c r="G8" s="145"/>
      <c r="H8" s="145"/>
      <c r="I8" s="145"/>
      <c r="J8" s="145"/>
      <c r="K8" s="145"/>
      <c r="L8" s="145"/>
      <c r="M8" s="146"/>
      <c r="N8" s="146"/>
      <c r="O8" s="146"/>
      <c r="P8" s="145"/>
      <c r="Q8" s="145"/>
      <c r="R8" s="145"/>
      <c r="S8" s="145"/>
      <c r="T8" s="145"/>
      <c r="U8" s="145"/>
      <c r="V8" s="148"/>
    </row>
    <row r="9" spans="1:22" s="157" customFormat="1" ht="12" customHeight="1">
      <c r="A9" s="149">
        <v>1</v>
      </c>
      <c r="B9" s="143" t="s">
        <v>424</v>
      </c>
      <c r="C9" s="150"/>
      <c r="D9" s="143"/>
      <c r="E9" s="144"/>
      <c r="F9" s="151">
        <v>777828</v>
      </c>
      <c r="G9" s="151">
        <v>783673</v>
      </c>
      <c r="H9" s="151">
        <v>903489</v>
      </c>
      <c r="I9" s="151">
        <v>17182232</v>
      </c>
      <c r="J9" s="151">
        <v>18575516</v>
      </c>
      <c r="K9" s="151">
        <v>20385031</v>
      </c>
      <c r="L9" s="151"/>
      <c r="M9" s="151">
        <v>22090.014759046986</v>
      </c>
      <c r="N9" s="152">
        <v>23703.146593030513</v>
      </c>
      <c r="O9" s="152">
        <v>22562.566893454154</v>
      </c>
      <c r="P9" s="151">
        <v>2265725</v>
      </c>
      <c r="Q9" s="151">
        <v>2418373</v>
      </c>
      <c r="R9" s="151">
        <v>2740208</v>
      </c>
      <c r="S9" s="153">
        <v>13.182327944332442</v>
      </c>
      <c r="T9" s="154">
        <v>13.019143048300785</v>
      </c>
      <c r="U9" s="155">
        <v>13.442255741480109</v>
      </c>
      <c r="V9" s="156">
        <v>1</v>
      </c>
    </row>
    <row r="10" spans="1:22" s="110" customFormat="1" ht="12" customHeight="1">
      <c r="A10" s="158"/>
      <c r="B10" s="159"/>
      <c r="C10" s="143"/>
      <c r="D10" s="143"/>
      <c r="E10" s="144"/>
      <c r="F10" s="160"/>
      <c r="G10" s="160"/>
      <c r="H10" s="160"/>
      <c r="I10" s="160"/>
      <c r="J10" s="160"/>
      <c r="K10" s="160"/>
      <c r="L10" s="160"/>
      <c r="M10" s="160"/>
      <c r="N10" s="161"/>
      <c r="O10" s="161"/>
      <c r="P10" s="160"/>
      <c r="Q10" s="160"/>
      <c r="R10" s="160"/>
      <c r="S10" s="153"/>
      <c r="T10" s="154"/>
      <c r="U10" s="155"/>
      <c r="V10" s="147"/>
    </row>
    <row r="11" spans="1:22" s="157" customFormat="1" ht="12" customHeight="1">
      <c r="A11" s="149">
        <v>2</v>
      </c>
      <c r="B11" s="143" t="s">
        <v>425</v>
      </c>
      <c r="C11" s="150"/>
      <c r="D11" s="143"/>
      <c r="E11" s="144"/>
      <c r="F11" s="151">
        <v>777430</v>
      </c>
      <c r="G11" s="151">
        <v>783265</v>
      </c>
      <c r="H11" s="151">
        <v>902841</v>
      </c>
      <c r="I11" s="151">
        <v>17183581</v>
      </c>
      <c r="J11" s="151">
        <v>18571603</v>
      </c>
      <c r="K11" s="151">
        <v>20384180</v>
      </c>
      <c r="L11" s="151"/>
      <c r="M11" s="151">
        <v>22103.05879629034</v>
      </c>
      <c r="N11" s="152">
        <v>23710.497724269564</v>
      </c>
      <c r="O11" s="152">
        <v>22577.818242636302</v>
      </c>
      <c r="P11" s="151">
        <v>2265196</v>
      </c>
      <c r="Q11" s="151">
        <v>2418005</v>
      </c>
      <c r="R11" s="151">
        <v>2739768</v>
      </c>
      <c r="S11" s="153">
        <v>13.182327944332442</v>
      </c>
      <c r="T11" s="154">
        <v>13.019904636126455</v>
      </c>
      <c r="U11" s="155">
        <v>13.440658392930205</v>
      </c>
      <c r="V11" s="156">
        <v>2</v>
      </c>
    </row>
    <row r="12" spans="1:22" s="110" customFormat="1" ht="12" customHeight="1">
      <c r="A12" s="158">
        <v>3</v>
      </c>
      <c r="B12" s="162" t="s">
        <v>426</v>
      </c>
      <c r="C12" s="163"/>
      <c r="D12" s="162"/>
      <c r="E12" s="164"/>
      <c r="F12" s="165" t="s">
        <v>427</v>
      </c>
      <c r="G12" s="160">
        <v>5</v>
      </c>
      <c r="H12" s="160">
        <v>79</v>
      </c>
      <c r="I12" s="165" t="s">
        <v>427</v>
      </c>
      <c r="J12" s="165">
        <v>30</v>
      </c>
      <c r="K12" s="165">
        <v>1631</v>
      </c>
      <c r="L12" s="151"/>
      <c r="M12" s="165" t="s">
        <v>427</v>
      </c>
      <c r="N12" s="165" t="s">
        <v>427</v>
      </c>
      <c r="O12" s="161" t="s">
        <v>427</v>
      </c>
      <c r="P12" s="165" t="s">
        <v>427</v>
      </c>
      <c r="Q12" s="165">
        <v>19</v>
      </c>
      <c r="R12" s="165">
        <v>403</v>
      </c>
      <c r="S12" s="165" t="s">
        <v>427</v>
      </c>
      <c r="T12" s="165" t="s">
        <v>427</v>
      </c>
      <c r="U12" s="165" t="s">
        <v>427</v>
      </c>
      <c r="V12" s="147">
        <v>3</v>
      </c>
    </row>
    <row r="13" spans="1:22" s="157" customFormat="1" ht="13.5" customHeight="1">
      <c r="A13" s="158"/>
      <c r="B13" s="143"/>
      <c r="C13" s="150"/>
      <c r="D13" s="143"/>
      <c r="E13" s="144"/>
      <c r="F13" s="151"/>
      <c r="G13" s="151"/>
      <c r="H13" s="151"/>
      <c r="I13" s="151"/>
      <c r="J13" s="151"/>
      <c r="K13" s="151"/>
      <c r="L13" s="151"/>
      <c r="M13" s="151"/>
      <c r="N13" s="152"/>
      <c r="O13" s="152"/>
      <c r="P13" s="151"/>
      <c r="Q13" s="151"/>
      <c r="R13" s="151"/>
      <c r="S13" s="166"/>
      <c r="T13" s="167"/>
      <c r="U13" s="168"/>
      <c r="V13" s="147"/>
    </row>
    <row r="14" spans="1:22" s="157" customFormat="1" ht="12" customHeight="1">
      <c r="A14" s="158"/>
      <c r="B14" s="143" t="s">
        <v>428</v>
      </c>
      <c r="C14" s="150"/>
      <c r="D14" s="143"/>
      <c r="E14" s="144"/>
      <c r="F14" s="151"/>
      <c r="G14" s="151"/>
      <c r="H14" s="151"/>
      <c r="I14" s="151"/>
      <c r="J14" s="151"/>
      <c r="K14" s="151"/>
      <c r="L14" s="151"/>
      <c r="M14" s="151"/>
      <c r="N14" s="152"/>
      <c r="O14" s="152"/>
      <c r="P14" s="151"/>
      <c r="Q14" s="151"/>
      <c r="R14" s="151"/>
      <c r="S14" s="166"/>
      <c r="T14" s="167"/>
      <c r="U14" s="168"/>
      <c r="V14" s="147"/>
    </row>
    <row r="15" spans="1:22" s="157" customFormat="1" ht="12" customHeight="1">
      <c r="A15" s="149">
        <v>4</v>
      </c>
      <c r="B15" s="143" t="s">
        <v>429</v>
      </c>
      <c r="C15" s="150"/>
      <c r="D15" s="143"/>
      <c r="E15" s="144"/>
      <c r="F15" s="152">
        <v>765490</v>
      </c>
      <c r="G15" s="152">
        <v>774110</v>
      </c>
      <c r="H15" s="152">
        <v>889920</v>
      </c>
      <c r="I15" s="151">
        <v>17378122</v>
      </c>
      <c r="J15" s="151">
        <v>18662581</v>
      </c>
      <c r="K15" s="151">
        <v>20501978</v>
      </c>
      <c r="L15" s="151"/>
      <c r="M15" s="151">
        <v>22701.95822283766</v>
      </c>
      <c r="N15" s="152">
        <v>24108.435493663692</v>
      </c>
      <c r="O15" s="152">
        <v>23038.001168644372</v>
      </c>
      <c r="P15" s="151">
        <v>2265196</v>
      </c>
      <c r="Q15" s="151">
        <v>2417985</v>
      </c>
      <c r="R15" s="151">
        <v>2739365</v>
      </c>
      <c r="S15" s="153">
        <v>13.034757150398645</v>
      </c>
      <c r="T15" s="154">
        <v>12.956326887476068</v>
      </c>
      <c r="U15" s="155">
        <v>13.361466878951875</v>
      </c>
      <c r="V15" s="156">
        <v>4</v>
      </c>
    </row>
    <row r="16" spans="1:22" s="110" customFormat="1" ht="12" customHeight="1">
      <c r="A16" s="149"/>
      <c r="B16" s="159"/>
      <c r="C16" s="143"/>
      <c r="D16" s="143"/>
      <c r="E16" s="144"/>
      <c r="F16" s="152"/>
      <c r="G16" s="152"/>
      <c r="H16" s="152"/>
      <c r="I16" s="151"/>
      <c r="J16" s="151"/>
      <c r="K16" s="151"/>
      <c r="L16" s="160"/>
      <c r="M16" s="151"/>
      <c r="N16" s="152"/>
      <c r="O16" s="152"/>
      <c r="P16" s="151"/>
      <c r="Q16" s="151"/>
      <c r="R16" s="151"/>
      <c r="S16" s="153"/>
      <c r="T16" s="154"/>
      <c r="U16" s="155"/>
      <c r="V16" s="156"/>
    </row>
    <row r="17" spans="1:22" s="110" customFormat="1" ht="12" customHeight="1">
      <c r="A17" s="158">
        <v>5</v>
      </c>
      <c r="B17" s="162" t="s">
        <v>430</v>
      </c>
      <c r="D17" s="162"/>
      <c r="E17" s="164"/>
      <c r="F17" s="161">
        <v>350278</v>
      </c>
      <c r="G17" s="161">
        <v>388211</v>
      </c>
      <c r="H17" s="161">
        <v>502920</v>
      </c>
      <c r="I17" s="160">
        <v>4757263</v>
      </c>
      <c r="J17" s="160">
        <v>5761301</v>
      </c>
      <c r="K17" s="160">
        <v>7458507</v>
      </c>
      <c r="L17" s="160"/>
      <c r="M17" s="160">
        <v>13581.39249396194</v>
      </c>
      <c r="N17" s="161">
        <v>14840.643361470953</v>
      </c>
      <c r="O17" s="161">
        <v>14830.404438081603</v>
      </c>
      <c r="P17" s="160">
        <v>621285</v>
      </c>
      <c r="Q17" s="160">
        <v>739677</v>
      </c>
      <c r="R17" s="160">
        <v>1008819</v>
      </c>
      <c r="S17" s="166">
        <v>13.059715218603637</v>
      </c>
      <c r="T17" s="167">
        <v>12.83871472780193</v>
      </c>
      <c r="U17" s="168">
        <v>13.52574985851726</v>
      </c>
      <c r="V17" s="147">
        <v>5</v>
      </c>
    </row>
    <row r="18" spans="1:22" ht="12" customHeight="1">
      <c r="A18" s="158"/>
      <c r="B18" s="163"/>
      <c r="C18" s="169"/>
      <c r="D18" s="162"/>
      <c r="E18" s="164"/>
      <c r="F18" s="161"/>
      <c r="G18" s="161"/>
      <c r="H18" s="161"/>
      <c r="I18" s="160"/>
      <c r="J18" s="160"/>
      <c r="K18" s="160"/>
      <c r="L18" s="160"/>
      <c r="M18" s="160"/>
      <c r="N18" s="161"/>
      <c r="O18" s="161"/>
      <c r="P18" s="160"/>
      <c r="Q18" s="160"/>
      <c r="R18" s="160"/>
      <c r="S18" s="166"/>
      <c r="T18" s="167"/>
      <c r="U18" s="168"/>
      <c r="V18" s="147"/>
    </row>
    <row r="19" spans="1:22" ht="12" customHeight="1">
      <c r="A19" s="158">
        <v>6</v>
      </c>
      <c r="B19" s="162" t="s">
        <v>431</v>
      </c>
      <c r="C19" s="110"/>
      <c r="D19" s="162"/>
      <c r="E19" s="164"/>
      <c r="F19" s="161">
        <v>415212</v>
      </c>
      <c r="G19" s="161">
        <v>385899</v>
      </c>
      <c r="H19" s="161">
        <v>363912</v>
      </c>
      <c r="I19" s="160">
        <v>12620857</v>
      </c>
      <c r="J19" s="160">
        <v>12901280</v>
      </c>
      <c r="K19" s="160">
        <v>12753207</v>
      </c>
      <c r="L19" s="160"/>
      <c r="M19" s="160">
        <v>30396.175929404737</v>
      </c>
      <c r="N19" s="161">
        <v>33431.75286797841</v>
      </c>
      <c r="O19" s="161">
        <v>35044.7553254633</v>
      </c>
      <c r="P19" s="160">
        <v>1643911</v>
      </c>
      <c r="Q19" s="160">
        <v>1678308</v>
      </c>
      <c r="R19" s="160">
        <v>1688332</v>
      </c>
      <c r="S19" s="166">
        <v>13.025351606471732</v>
      </c>
      <c r="T19" s="167">
        <v>13.008848734389144</v>
      </c>
      <c r="U19" s="168">
        <v>13.238489738306608</v>
      </c>
      <c r="V19" s="147">
        <v>6</v>
      </c>
    </row>
    <row r="20" spans="1:22" ht="12" customHeight="1">
      <c r="A20" s="158"/>
      <c r="B20" s="162" t="s">
        <v>432</v>
      </c>
      <c r="C20" s="110"/>
      <c r="D20" s="162"/>
      <c r="E20" s="164"/>
      <c r="F20" s="161"/>
      <c r="G20" s="161"/>
      <c r="H20" s="161"/>
      <c r="I20" s="160"/>
      <c r="J20" s="160"/>
      <c r="K20" s="160"/>
      <c r="L20" s="160"/>
      <c r="M20" s="160"/>
      <c r="N20" s="161"/>
      <c r="O20" s="161"/>
      <c r="P20" s="160"/>
      <c r="Q20" s="160"/>
      <c r="R20" s="160"/>
      <c r="S20" s="166"/>
      <c r="T20" s="167"/>
      <c r="U20" s="168"/>
      <c r="V20" s="147"/>
    </row>
    <row r="21" spans="1:22" ht="12" customHeight="1">
      <c r="A21" s="158">
        <v>7</v>
      </c>
      <c r="B21" s="162" t="s">
        <v>433</v>
      </c>
      <c r="C21" s="110"/>
      <c r="D21" s="162"/>
      <c r="E21" s="164"/>
      <c r="F21" s="161">
        <v>77369</v>
      </c>
      <c r="G21" s="161">
        <v>61504</v>
      </c>
      <c r="H21" s="161">
        <v>72557</v>
      </c>
      <c r="I21" s="160">
        <v>1325584</v>
      </c>
      <c r="J21" s="160">
        <v>1178614</v>
      </c>
      <c r="K21" s="160">
        <v>1346568</v>
      </c>
      <c r="L21" s="160"/>
      <c r="M21" s="160">
        <v>17133.2704313097</v>
      </c>
      <c r="N21" s="161">
        <v>19163.20889698231</v>
      </c>
      <c r="O21" s="161">
        <v>18558.76069848533</v>
      </c>
      <c r="P21" s="160">
        <v>95723</v>
      </c>
      <c r="Q21" s="160">
        <v>84721</v>
      </c>
      <c r="R21" s="160">
        <v>96202</v>
      </c>
      <c r="S21" s="166">
        <v>7.221194582915907</v>
      </c>
      <c r="T21" s="167">
        <v>7.188188838754672</v>
      </c>
      <c r="U21" s="168">
        <v>7.144236310383137</v>
      </c>
      <c r="V21" s="147">
        <v>7</v>
      </c>
    </row>
    <row r="22" spans="1:22" ht="12" customHeight="1">
      <c r="A22" s="158">
        <v>8</v>
      </c>
      <c r="B22" s="162" t="s">
        <v>434</v>
      </c>
      <c r="C22" s="110"/>
      <c r="D22" s="162"/>
      <c r="E22" s="164"/>
      <c r="F22" s="161">
        <v>337843</v>
      </c>
      <c r="G22" s="161">
        <v>324395</v>
      </c>
      <c r="H22" s="161">
        <v>291355</v>
      </c>
      <c r="I22" s="160">
        <v>11295274</v>
      </c>
      <c r="J22" s="160">
        <v>11722666</v>
      </c>
      <c r="K22" s="160">
        <v>11406639</v>
      </c>
      <c r="L22" s="160"/>
      <c r="M22" s="160">
        <v>33433.50017611731</v>
      </c>
      <c r="N22" s="161">
        <v>36137.0119761402</v>
      </c>
      <c r="O22" s="161">
        <v>39150.31147569117</v>
      </c>
      <c r="P22" s="160">
        <v>1548188</v>
      </c>
      <c r="Q22" s="160">
        <v>1593587</v>
      </c>
      <c r="R22" s="160">
        <v>1592130</v>
      </c>
      <c r="S22" s="166">
        <v>13.70651123646934</v>
      </c>
      <c r="T22" s="167">
        <v>13.594066400936441</v>
      </c>
      <c r="U22" s="168">
        <v>13.957923977431038</v>
      </c>
      <c r="V22" s="147">
        <v>8</v>
      </c>
    </row>
    <row r="23" spans="1:22" ht="13.5" customHeight="1">
      <c r="A23" s="158"/>
      <c r="B23" s="163"/>
      <c r="C23" s="162"/>
      <c r="D23" s="162"/>
      <c r="E23" s="164"/>
      <c r="F23" s="160"/>
      <c r="G23" s="161"/>
      <c r="H23" s="161"/>
      <c r="I23" s="160"/>
      <c r="J23" s="160"/>
      <c r="K23" s="160"/>
      <c r="L23" s="160"/>
      <c r="M23" s="160"/>
      <c r="N23" s="161"/>
      <c r="O23" s="161"/>
      <c r="P23" s="160"/>
      <c r="Q23" s="160"/>
      <c r="R23" s="160"/>
      <c r="S23" s="166"/>
      <c r="T23" s="167"/>
      <c r="U23" s="168"/>
      <c r="V23" s="147"/>
    </row>
    <row r="24" spans="1:22" s="177" customFormat="1" ht="15" customHeight="1">
      <c r="A24" s="76"/>
      <c r="B24" s="170"/>
      <c r="C24" s="171" t="s">
        <v>435</v>
      </c>
      <c r="D24" s="171"/>
      <c r="E24" s="172"/>
      <c r="F24" s="173"/>
      <c r="G24" s="173"/>
      <c r="H24" s="174"/>
      <c r="I24" s="175"/>
      <c r="J24" s="176"/>
      <c r="V24" s="433"/>
    </row>
    <row r="25" spans="1:22" s="177" customFormat="1" ht="12.75" customHeight="1">
      <c r="A25" s="76">
        <v>9</v>
      </c>
      <c r="B25" s="170"/>
      <c r="C25" s="178" t="s">
        <v>436</v>
      </c>
      <c r="D25" s="171"/>
      <c r="E25" s="172"/>
      <c r="F25" s="161">
        <v>1457</v>
      </c>
      <c r="G25" s="432" t="s">
        <v>427</v>
      </c>
      <c r="H25" s="179">
        <v>8168</v>
      </c>
      <c r="I25" s="160">
        <v>37112</v>
      </c>
      <c r="J25" s="432" t="s">
        <v>427</v>
      </c>
      <c r="K25" s="180">
        <v>51503.877</v>
      </c>
      <c r="L25" s="180"/>
      <c r="M25" s="161">
        <v>25471.516815374056</v>
      </c>
      <c r="N25" s="432" t="s">
        <v>427</v>
      </c>
      <c r="O25" s="180">
        <v>6305.5677032321255</v>
      </c>
      <c r="P25" s="160">
        <v>4582</v>
      </c>
      <c r="Q25" s="432" t="s">
        <v>427</v>
      </c>
      <c r="R25" s="180">
        <v>8741.504</v>
      </c>
      <c r="S25" s="167">
        <v>12.346410864410434</v>
      </c>
      <c r="T25" s="432" t="s">
        <v>427</v>
      </c>
      <c r="U25" s="181">
        <v>16.972516457353297</v>
      </c>
      <c r="V25" s="79">
        <v>9</v>
      </c>
    </row>
    <row r="26" spans="1:22" s="177" customFormat="1" ht="12.75" customHeight="1">
      <c r="A26" s="76">
        <v>10</v>
      </c>
      <c r="B26" s="170"/>
      <c r="C26" s="178" t="s">
        <v>437</v>
      </c>
      <c r="D26" s="171"/>
      <c r="E26" s="172"/>
      <c r="F26" s="161">
        <v>41719</v>
      </c>
      <c r="G26" s="432" t="s">
        <v>427</v>
      </c>
      <c r="H26" s="179">
        <v>49387</v>
      </c>
      <c r="I26" s="160">
        <v>1165841</v>
      </c>
      <c r="J26" s="432" t="s">
        <v>427</v>
      </c>
      <c r="K26" s="180">
        <v>1432587.624</v>
      </c>
      <c r="L26" s="180"/>
      <c r="M26" s="161">
        <v>27945.08497327357</v>
      </c>
      <c r="N26" s="432" t="s">
        <v>427</v>
      </c>
      <c r="O26" s="180">
        <v>29007.38299552514</v>
      </c>
      <c r="P26" s="160">
        <v>170879</v>
      </c>
      <c r="Q26" s="432" t="s">
        <v>427</v>
      </c>
      <c r="R26" s="180">
        <v>198521.683</v>
      </c>
      <c r="S26" s="167">
        <v>14.657144499121236</v>
      </c>
      <c r="T26" s="432" t="s">
        <v>427</v>
      </c>
      <c r="U26" s="181">
        <v>13.857559542898857</v>
      </c>
      <c r="V26" s="79">
        <v>10</v>
      </c>
    </row>
    <row r="27" spans="1:22" s="177" customFormat="1" ht="12.75" customHeight="1">
      <c r="A27" s="76">
        <v>11</v>
      </c>
      <c r="B27" s="170"/>
      <c r="C27" s="178" t="s">
        <v>438</v>
      </c>
      <c r="D27" s="171"/>
      <c r="E27" s="172"/>
      <c r="F27" s="161">
        <v>11773</v>
      </c>
      <c r="G27" s="432" t="s">
        <v>427</v>
      </c>
      <c r="H27" s="179">
        <v>13830</v>
      </c>
      <c r="I27" s="160">
        <v>694338</v>
      </c>
      <c r="J27" s="432" t="s">
        <v>427</v>
      </c>
      <c r="K27" s="180">
        <v>907686.271</v>
      </c>
      <c r="L27" s="180"/>
      <c r="M27" s="161">
        <v>58977.151108468526</v>
      </c>
      <c r="N27" s="432" t="s">
        <v>427</v>
      </c>
      <c r="O27" s="180">
        <v>65631.68987707881</v>
      </c>
      <c r="P27" s="160">
        <v>167840</v>
      </c>
      <c r="Q27" s="432" t="s">
        <v>427</v>
      </c>
      <c r="R27" s="180">
        <v>232535.206</v>
      </c>
      <c r="S27" s="167">
        <v>24.17266518611973</v>
      </c>
      <c r="T27" s="432" t="s">
        <v>427</v>
      </c>
      <c r="U27" s="181">
        <v>25.618455784708022</v>
      </c>
      <c r="V27" s="79">
        <v>11</v>
      </c>
    </row>
    <row r="28" spans="1:22" s="177" customFormat="1" ht="12.75" customHeight="1">
      <c r="A28" s="76">
        <v>12</v>
      </c>
      <c r="B28" s="170"/>
      <c r="C28" s="178" t="s">
        <v>439</v>
      </c>
      <c r="D28" s="171"/>
      <c r="E28" s="172"/>
      <c r="F28" s="161">
        <v>670618</v>
      </c>
      <c r="G28" s="432" t="s">
        <v>427</v>
      </c>
      <c r="H28" s="179">
        <v>779732</v>
      </c>
      <c r="I28" s="160">
        <v>15234978</v>
      </c>
      <c r="J28" s="432" t="s">
        <v>427</v>
      </c>
      <c r="K28" s="180">
        <v>17811000.11</v>
      </c>
      <c r="L28" s="180"/>
      <c r="M28" s="161">
        <v>22717.818489810892</v>
      </c>
      <c r="N28" s="432" t="s">
        <v>427</v>
      </c>
      <c r="O28" s="182">
        <v>22842.46396197668</v>
      </c>
      <c r="P28" s="160">
        <v>1903546</v>
      </c>
      <c r="Q28" s="432" t="s">
        <v>427</v>
      </c>
      <c r="R28" s="180">
        <v>2283335.035</v>
      </c>
      <c r="S28" s="167">
        <v>12.49457662492194</v>
      </c>
      <c r="T28" s="432" t="s">
        <v>427</v>
      </c>
      <c r="U28" s="181">
        <v>12.819802486655535</v>
      </c>
      <c r="V28" s="79">
        <v>12</v>
      </c>
    </row>
    <row r="29" spans="1:22" s="177" customFormat="1" ht="12.75" customHeight="1">
      <c r="A29" s="76">
        <v>13</v>
      </c>
      <c r="B29" s="170"/>
      <c r="C29" s="178" t="s">
        <v>440</v>
      </c>
      <c r="D29" s="171"/>
      <c r="E29" s="172"/>
      <c r="F29" s="161">
        <v>1082</v>
      </c>
      <c r="G29" s="432" t="s">
        <v>427</v>
      </c>
      <c r="H29" s="179">
        <v>1783</v>
      </c>
      <c r="I29" s="160">
        <v>39871</v>
      </c>
      <c r="J29" s="432" t="s">
        <v>427</v>
      </c>
      <c r="K29" s="180">
        <v>27055.446</v>
      </c>
      <c r="L29" s="180"/>
      <c r="M29" s="161">
        <v>36849.35304990758</v>
      </c>
      <c r="N29" s="432" t="s">
        <v>427</v>
      </c>
      <c r="O29" s="182">
        <v>15174.114413909141</v>
      </c>
      <c r="P29" s="160">
        <v>12358</v>
      </c>
      <c r="Q29" s="432" t="s">
        <v>427</v>
      </c>
      <c r="R29" s="180">
        <v>4644.523</v>
      </c>
      <c r="S29" s="167">
        <v>30.994958741942764</v>
      </c>
      <c r="T29" s="432" t="s">
        <v>427</v>
      </c>
      <c r="U29" s="181">
        <v>17.166684297128203</v>
      </c>
      <c r="V29" s="79">
        <v>13</v>
      </c>
    </row>
    <row r="30" spans="1:22" s="177" customFormat="1" ht="12.75" customHeight="1">
      <c r="A30" s="76">
        <v>14</v>
      </c>
      <c r="B30" s="170"/>
      <c r="C30" s="178" t="s">
        <v>441</v>
      </c>
      <c r="D30" s="171"/>
      <c r="E30" s="172"/>
      <c r="F30" s="161">
        <v>3288</v>
      </c>
      <c r="G30" s="432" t="s">
        <v>427</v>
      </c>
      <c r="H30" s="179">
        <v>4891</v>
      </c>
      <c r="I30" s="160">
        <v>38657</v>
      </c>
      <c r="J30" s="432" t="s">
        <v>427</v>
      </c>
      <c r="K30" s="180">
        <v>76382.514</v>
      </c>
      <c r="L30" s="180"/>
      <c r="M30" s="161">
        <v>11756.995133819952</v>
      </c>
      <c r="N30" s="432" t="s">
        <v>427</v>
      </c>
      <c r="O30" s="182">
        <v>15616.95236148027</v>
      </c>
      <c r="P30" s="160">
        <v>3810</v>
      </c>
      <c r="Q30" s="432" t="s">
        <v>427</v>
      </c>
      <c r="R30" s="180">
        <v>8014.339</v>
      </c>
      <c r="S30" s="167">
        <v>9.85591225392555</v>
      </c>
      <c r="T30" s="432" t="s">
        <v>427</v>
      </c>
      <c r="U30" s="181">
        <v>10.49237394830969</v>
      </c>
      <c r="V30" s="79">
        <v>14</v>
      </c>
    </row>
    <row r="31" spans="1:22" s="177" customFormat="1" ht="12.75" customHeight="1">
      <c r="A31" s="76">
        <v>15</v>
      </c>
      <c r="B31" s="170"/>
      <c r="C31" s="178" t="s">
        <v>442</v>
      </c>
      <c r="D31" s="171"/>
      <c r="E31" s="172"/>
      <c r="F31" s="161">
        <v>35553</v>
      </c>
      <c r="G31" s="432" t="s">
        <v>427</v>
      </c>
      <c r="H31" s="179">
        <v>32129</v>
      </c>
      <c r="I31" s="160">
        <v>167321</v>
      </c>
      <c r="J31" s="432" t="s">
        <v>427</v>
      </c>
      <c r="K31" s="180">
        <v>195762.24</v>
      </c>
      <c r="L31" s="180"/>
      <c r="M31" s="161">
        <v>4706.241386099626</v>
      </c>
      <c r="N31" s="432" t="s">
        <v>427</v>
      </c>
      <c r="O31" s="182">
        <v>6093.007563260606</v>
      </c>
      <c r="P31" s="160">
        <v>2181</v>
      </c>
      <c r="Q31" s="432" t="s">
        <v>427</v>
      </c>
      <c r="R31" s="180">
        <v>3572.494</v>
      </c>
      <c r="S31" s="167">
        <v>1.3034825275966555</v>
      </c>
      <c r="T31" s="432" t="s">
        <v>427</v>
      </c>
      <c r="U31" s="181">
        <v>1.8249147537339174</v>
      </c>
      <c r="V31" s="79">
        <v>15</v>
      </c>
    </row>
    <row r="32" spans="1:22" s="191" customFormat="1" ht="12.75" customHeight="1">
      <c r="A32" s="183"/>
      <c r="B32" s="184"/>
      <c r="C32" s="185"/>
      <c r="D32" s="184"/>
      <c r="E32" s="186"/>
      <c r="F32" s="431"/>
      <c r="G32" s="184"/>
      <c r="H32" s="187"/>
      <c r="I32" s="431"/>
      <c r="J32" s="187"/>
      <c r="K32" s="188"/>
      <c r="L32" s="188"/>
      <c r="M32" s="188"/>
      <c r="N32" s="188"/>
      <c r="O32" s="189"/>
      <c r="P32" s="431"/>
      <c r="Q32" s="189"/>
      <c r="R32" s="188"/>
      <c r="S32" s="188"/>
      <c r="T32" s="188"/>
      <c r="U32" s="190"/>
      <c r="V32" s="434"/>
    </row>
    <row r="33" spans="1:22" s="110" customFormat="1" ht="12" customHeight="1">
      <c r="A33" s="158"/>
      <c r="B33" s="162" t="s">
        <v>443</v>
      </c>
      <c r="C33" s="162"/>
      <c r="D33" s="164"/>
      <c r="E33" s="192"/>
      <c r="F33" s="160"/>
      <c r="G33" s="161"/>
      <c r="H33" s="161"/>
      <c r="I33" s="160"/>
      <c r="J33" s="160"/>
      <c r="K33" s="160"/>
      <c r="L33" s="151"/>
      <c r="M33" s="160"/>
      <c r="N33" s="161"/>
      <c r="O33" s="161"/>
      <c r="P33" s="160"/>
      <c r="Q33" s="160"/>
      <c r="R33" s="160"/>
      <c r="S33" s="166"/>
      <c r="T33" s="167"/>
      <c r="U33" s="168"/>
      <c r="V33" s="147"/>
    </row>
    <row r="34" spans="1:22" s="110" customFormat="1" ht="12" customHeight="1">
      <c r="A34" s="158"/>
      <c r="B34" s="163"/>
      <c r="C34" s="908" t="s">
        <v>444</v>
      </c>
      <c r="D34" s="908"/>
      <c r="E34" s="909"/>
      <c r="F34" s="151"/>
      <c r="G34" s="152"/>
      <c r="H34" s="152"/>
      <c r="I34" s="151"/>
      <c r="J34" s="151"/>
      <c r="K34" s="151"/>
      <c r="L34" s="151"/>
      <c r="M34" s="151"/>
      <c r="N34" s="161"/>
      <c r="O34" s="161"/>
      <c r="P34" s="151"/>
      <c r="Q34" s="151"/>
      <c r="R34" s="151"/>
      <c r="S34" s="166"/>
      <c r="T34" s="167"/>
      <c r="U34" s="168"/>
      <c r="V34" s="147"/>
    </row>
    <row r="35" spans="1:22" s="110" customFormat="1" ht="12" customHeight="1">
      <c r="A35" s="158">
        <v>16</v>
      </c>
      <c r="B35" s="193"/>
      <c r="C35" s="194">
        <v>0</v>
      </c>
      <c r="D35" s="110" t="s">
        <v>445</v>
      </c>
      <c r="E35" s="195" t="s">
        <v>446</v>
      </c>
      <c r="F35" s="160">
        <v>206155</v>
      </c>
      <c r="G35" s="161">
        <v>206292</v>
      </c>
      <c r="H35" s="161">
        <v>279727</v>
      </c>
      <c r="I35" s="160">
        <v>974700</v>
      </c>
      <c r="J35" s="160">
        <v>914380</v>
      </c>
      <c r="K35" s="160">
        <v>1038839</v>
      </c>
      <c r="L35" s="160"/>
      <c r="M35" s="160">
        <v>4727.99592539594</v>
      </c>
      <c r="N35" s="161">
        <v>4432.454966746166</v>
      </c>
      <c r="O35" s="161">
        <v>3713.760201911149</v>
      </c>
      <c r="P35" s="160">
        <v>6449</v>
      </c>
      <c r="Q35" s="160">
        <v>3457</v>
      </c>
      <c r="R35" s="160">
        <v>7775</v>
      </c>
      <c r="S35" s="166">
        <v>0.6616394788139941</v>
      </c>
      <c r="T35" s="167">
        <v>0.3780703864913931</v>
      </c>
      <c r="U35" s="168">
        <v>0.7484316626541745</v>
      </c>
      <c r="V35" s="147">
        <v>16</v>
      </c>
    </row>
    <row r="36" spans="1:22" s="110" customFormat="1" ht="12" customHeight="1">
      <c r="A36" s="158">
        <v>17</v>
      </c>
      <c r="B36" s="193"/>
      <c r="C36" s="196" t="s">
        <v>446</v>
      </c>
      <c r="D36" s="110" t="s">
        <v>445</v>
      </c>
      <c r="E36" s="195" t="s">
        <v>447</v>
      </c>
      <c r="F36" s="160">
        <v>102508</v>
      </c>
      <c r="G36" s="161">
        <v>100099</v>
      </c>
      <c r="H36" s="161">
        <v>102306</v>
      </c>
      <c r="I36" s="160">
        <v>1287696</v>
      </c>
      <c r="J36" s="160">
        <v>1258491</v>
      </c>
      <c r="K36" s="160">
        <v>1284001</v>
      </c>
      <c r="L36" s="160"/>
      <c r="M36" s="160">
        <v>12561.90736332774</v>
      </c>
      <c r="N36" s="161">
        <v>12572.463261371242</v>
      </c>
      <c r="O36" s="161">
        <v>12550.59331808496</v>
      </c>
      <c r="P36" s="160">
        <v>56348</v>
      </c>
      <c r="Q36" s="160">
        <v>39961</v>
      </c>
      <c r="R36" s="160">
        <v>38821</v>
      </c>
      <c r="S36" s="166">
        <v>4.3758775363129185</v>
      </c>
      <c r="T36" s="167">
        <v>3.1753107491432195</v>
      </c>
      <c r="U36" s="168">
        <v>3.0234400128971863</v>
      </c>
      <c r="V36" s="147">
        <v>17</v>
      </c>
    </row>
    <row r="37" spans="1:22" s="110" customFormat="1" ht="12" customHeight="1">
      <c r="A37" s="158">
        <v>18</v>
      </c>
      <c r="B37" s="193"/>
      <c r="C37" s="196" t="s">
        <v>447</v>
      </c>
      <c r="D37" s="110" t="s">
        <v>445</v>
      </c>
      <c r="E37" s="195" t="s">
        <v>448</v>
      </c>
      <c r="F37" s="160">
        <v>105804</v>
      </c>
      <c r="G37" s="161">
        <v>100970</v>
      </c>
      <c r="H37" s="161">
        <v>108586</v>
      </c>
      <c r="I37" s="160">
        <v>1847909</v>
      </c>
      <c r="J37" s="160">
        <v>1761002</v>
      </c>
      <c r="K37" s="160">
        <v>1895658</v>
      </c>
      <c r="L37" s="160"/>
      <c r="M37" s="160">
        <v>17465.398283618768</v>
      </c>
      <c r="N37" s="161">
        <v>17440.843814994554</v>
      </c>
      <c r="O37" s="161">
        <v>17457.664892343397</v>
      </c>
      <c r="P37" s="160">
        <v>134426</v>
      </c>
      <c r="Q37" s="160">
        <v>110124</v>
      </c>
      <c r="R37" s="160">
        <v>122894</v>
      </c>
      <c r="S37" s="166">
        <v>7.2744924127757375</v>
      </c>
      <c r="T37" s="167">
        <v>6.253485231703314</v>
      </c>
      <c r="U37" s="168">
        <v>6.482920442400475</v>
      </c>
      <c r="V37" s="147">
        <v>18</v>
      </c>
    </row>
    <row r="38" spans="1:22" s="110" customFormat="1" ht="12" customHeight="1">
      <c r="A38" s="158">
        <v>19</v>
      </c>
      <c r="B38" s="193"/>
      <c r="C38" s="196" t="s">
        <v>448</v>
      </c>
      <c r="D38" s="110" t="s">
        <v>445</v>
      </c>
      <c r="E38" s="195" t="s">
        <v>449</v>
      </c>
      <c r="F38" s="160">
        <v>89271</v>
      </c>
      <c r="G38" s="161">
        <v>85552</v>
      </c>
      <c r="H38" s="161">
        <v>93388</v>
      </c>
      <c r="I38" s="160">
        <v>1998616</v>
      </c>
      <c r="J38" s="160">
        <v>1917563</v>
      </c>
      <c r="K38" s="160">
        <v>2094460</v>
      </c>
      <c r="L38" s="160"/>
      <c r="M38" s="160">
        <v>22388.188773509875</v>
      </c>
      <c r="N38" s="161">
        <v>22414.0055171124</v>
      </c>
      <c r="O38" s="161">
        <v>22427.506746048744</v>
      </c>
      <c r="P38" s="160">
        <v>179016</v>
      </c>
      <c r="Q38" s="160">
        <v>150207</v>
      </c>
      <c r="R38" s="160">
        <v>179367</v>
      </c>
      <c r="S38" s="166">
        <v>8.956998242784007</v>
      </c>
      <c r="T38" s="167">
        <v>7.8332237324145275</v>
      </c>
      <c r="U38" s="168">
        <v>8.563878040163097</v>
      </c>
      <c r="V38" s="147">
        <v>19</v>
      </c>
    </row>
    <row r="39" spans="1:22" s="110" customFormat="1" ht="12" customHeight="1">
      <c r="A39" s="158">
        <v>20</v>
      </c>
      <c r="B39" s="193"/>
      <c r="C39" s="196" t="s">
        <v>449</v>
      </c>
      <c r="D39" s="110" t="s">
        <v>445</v>
      </c>
      <c r="E39" s="195" t="s">
        <v>450</v>
      </c>
      <c r="F39" s="160">
        <v>67486</v>
      </c>
      <c r="G39" s="161">
        <v>65587</v>
      </c>
      <c r="H39" s="161">
        <v>73560</v>
      </c>
      <c r="I39" s="160">
        <v>1846873</v>
      </c>
      <c r="J39" s="160">
        <v>1797547</v>
      </c>
      <c r="K39" s="160">
        <v>2014047</v>
      </c>
      <c r="L39" s="160"/>
      <c r="M39" s="160">
        <v>27366.757549714013</v>
      </c>
      <c r="N39" s="161">
        <v>27407.06237516581</v>
      </c>
      <c r="O39" s="161">
        <v>27379.649265905384</v>
      </c>
      <c r="P39" s="160">
        <v>188770</v>
      </c>
      <c r="Q39" s="160">
        <v>166235</v>
      </c>
      <c r="R39" s="160">
        <v>206079</v>
      </c>
      <c r="S39" s="166">
        <v>10.221060137865463</v>
      </c>
      <c r="T39" s="167">
        <v>9.2478805839291</v>
      </c>
      <c r="U39" s="168">
        <v>10.232084951344234</v>
      </c>
      <c r="V39" s="147">
        <v>20</v>
      </c>
    </row>
    <row r="40" spans="1:22" s="110" customFormat="1" ht="12" customHeight="1">
      <c r="A40" s="158">
        <v>21</v>
      </c>
      <c r="B40" s="193"/>
      <c r="C40" s="196" t="s">
        <v>450</v>
      </c>
      <c r="D40" s="110" t="s">
        <v>445</v>
      </c>
      <c r="E40" s="195" t="s">
        <v>451</v>
      </c>
      <c r="F40" s="160">
        <v>70200</v>
      </c>
      <c r="G40" s="161">
        <v>71149</v>
      </c>
      <c r="H40" s="161">
        <v>74558</v>
      </c>
      <c r="I40" s="160">
        <v>2350916</v>
      </c>
      <c r="J40" s="160">
        <v>2382639</v>
      </c>
      <c r="K40" s="160">
        <v>2493454</v>
      </c>
      <c r="L40" s="160"/>
      <c r="M40" s="160">
        <v>33488.83190883191</v>
      </c>
      <c r="N40" s="161">
        <v>33488.01810285457</v>
      </c>
      <c r="O40" s="161">
        <v>33443.14493414523</v>
      </c>
      <c r="P40" s="160">
        <v>298410</v>
      </c>
      <c r="Q40" s="160">
        <v>270490</v>
      </c>
      <c r="R40" s="160">
        <v>298921</v>
      </c>
      <c r="S40" s="166">
        <v>12.693350166488296</v>
      </c>
      <c r="T40" s="167">
        <v>11.352538089068466</v>
      </c>
      <c r="U40" s="168">
        <v>11.988229981383254</v>
      </c>
      <c r="V40" s="147">
        <v>21</v>
      </c>
    </row>
    <row r="41" spans="1:22" s="110" customFormat="1" ht="12" customHeight="1">
      <c r="A41" s="158">
        <v>22</v>
      </c>
      <c r="B41" s="193"/>
      <c r="C41" s="196" t="s">
        <v>451</v>
      </c>
      <c r="D41" s="110" t="s">
        <v>445</v>
      </c>
      <c r="E41" s="195" t="s">
        <v>452</v>
      </c>
      <c r="F41" s="160">
        <v>67896</v>
      </c>
      <c r="G41" s="161">
        <v>72682</v>
      </c>
      <c r="H41" s="161">
        <v>74125</v>
      </c>
      <c r="I41" s="160">
        <v>2916486</v>
      </c>
      <c r="J41" s="160">
        <v>3133211</v>
      </c>
      <c r="K41" s="160">
        <v>3197602</v>
      </c>
      <c r="L41" s="160"/>
      <c r="M41" s="160">
        <v>42955.196182396605</v>
      </c>
      <c r="N41" s="161">
        <v>43108.48628271099</v>
      </c>
      <c r="O41" s="161">
        <v>43137.96964586846</v>
      </c>
      <c r="P41" s="160">
        <v>456262</v>
      </c>
      <c r="Q41" s="160">
        <v>445089</v>
      </c>
      <c r="R41" s="160">
        <v>458525</v>
      </c>
      <c r="S41" s="166">
        <v>15.644237620204587</v>
      </c>
      <c r="T41" s="167">
        <v>14.205522704982204</v>
      </c>
      <c r="U41" s="168">
        <v>14.339652026737538</v>
      </c>
      <c r="V41" s="147">
        <v>22</v>
      </c>
    </row>
    <row r="42" spans="1:22" s="110" customFormat="1" ht="12" customHeight="1">
      <c r="A42" s="158">
        <v>23</v>
      </c>
      <c r="B42" s="193"/>
      <c r="C42" s="196" t="s">
        <v>452</v>
      </c>
      <c r="D42" s="110" t="s">
        <v>445</v>
      </c>
      <c r="E42" s="195" t="s">
        <v>453</v>
      </c>
      <c r="F42" s="160">
        <v>41789</v>
      </c>
      <c r="G42" s="161">
        <v>50596</v>
      </c>
      <c r="H42" s="161">
        <v>57293</v>
      </c>
      <c r="I42" s="160">
        <v>2479740</v>
      </c>
      <c r="J42" s="160">
        <v>3010169</v>
      </c>
      <c r="K42" s="160">
        <v>3416196</v>
      </c>
      <c r="L42" s="160"/>
      <c r="M42" s="160">
        <v>59339.53911316375</v>
      </c>
      <c r="N42" s="161">
        <v>59494.20902838169</v>
      </c>
      <c r="O42" s="161">
        <v>59626.76068629676</v>
      </c>
      <c r="P42" s="160">
        <v>477682</v>
      </c>
      <c r="Q42" s="160">
        <v>543697</v>
      </c>
      <c r="R42" s="160">
        <v>614234</v>
      </c>
      <c r="S42" s="166">
        <v>19.263390516747727</v>
      </c>
      <c r="T42" s="167">
        <v>18.06200914300825</v>
      </c>
      <c r="U42" s="168">
        <v>17.980057350339386</v>
      </c>
      <c r="V42" s="147">
        <v>23</v>
      </c>
    </row>
    <row r="43" spans="1:22" s="110" customFormat="1" ht="12" customHeight="1">
      <c r="A43" s="158">
        <v>24</v>
      </c>
      <c r="B43" s="193"/>
      <c r="C43" s="196" t="s">
        <v>453</v>
      </c>
      <c r="D43" s="110" t="s">
        <v>445</v>
      </c>
      <c r="E43" s="195" t="s">
        <v>454</v>
      </c>
      <c r="F43" s="160">
        <v>8532</v>
      </c>
      <c r="G43" s="161">
        <v>12340</v>
      </c>
      <c r="H43" s="161">
        <v>15410</v>
      </c>
      <c r="I43" s="160">
        <v>722276</v>
      </c>
      <c r="J43" s="160">
        <v>1045634</v>
      </c>
      <c r="K43" s="160">
        <v>1309043</v>
      </c>
      <c r="L43" s="160"/>
      <c r="M43" s="160">
        <v>84654.94608532584</v>
      </c>
      <c r="N43" s="161">
        <v>84735.3322528363</v>
      </c>
      <c r="O43" s="161">
        <v>84947.63140817652</v>
      </c>
      <c r="P43" s="160">
        <v>165849</v>
      </c>
      <c r="Q43" s="160">
        <v>235254</v>
      </c>
      <c r="R43" s="160">
        <v>290982</v>
      </c>
      <c r="S43" s="166">
        <v>22.961997906617416</v>
      </c>
      <c r="T43" s="167">
        <v>22.49869457190566</v>
      </c>
      <c r="U43" s="168">
        <v>22.22860517186983</v>
      </c>
      <c r="V43" s="147">
        <v>24</v>
      </c>
    </row>
    <row r="44" spans="1:22" s="110" customFormat="1" ht="12" customHeight="1">
      <c r="A44" s="158">
        <v>25</v>
      </c>
      <c r="B44" s="193"/>
      <c r="C44" s="196" t="s">
        <v>454</v>
      </c>
      <c r="D44" s="110" t="s">
        <v>445</v>
      </c>
      <c r="E44" s="195" t="s">
        <v>455</v>
      </c>
      <c r="F44" s="160">
        <v>2983</v>
      </c>
      <c r="G44" s="161">
        <v>4268</v>
      </c>
      <c r="H44" s="161">
        <v>5196</v>
      </c>
      <c r="I44" s="160">
        <v>331996</v>
      </c>
      <c r="J44" s="160">
        <v>472711</v>
      </c>
      <c r="K44" s="160">
        <v>574668</v>
      </c>
      <c r="L44" s="160"/>
      <c r="M44" s="160">
        <v>111296.01072745558</v>
      </c>
      <c r="N44" s="161">
        <v>110757.0290534208</v>
      </c>
      <c r="O44" s="161">
        <v>110598.15242494227</v>
      </c>
      <c r="P44" s="160">
        <v>87053</v>
      </c>
      <c r="Q44" s="160">
        <v>122656</v>
      </c>
      <c r="R44" s="160">
        <v>147229</v>
      </c>
      <c r="S44" s="166">
        <v>26.221099049386137</v>
      </c>
      <c r="T44" s="167">
        <v>25.947354726249234</v>
      </c>
      <c r="U44" s="168">
        <v>25.619836148872043</v>
      </c>
      <c r="V44" s="147">
        <v>25</v>
      </c>
    </row>
    <row r="45" spans="1:22" s="110" customFormat="1" ht="12" customHeight="1">
      <c r="A45" s="158">
        <v>26</v>
      </c>
      <c r="B45" s="193"/>
      <c r="C45" s="196" t="s">
        <v>455</v>
      </c>
      <c r="D45" s="110" t="s">
        <v>445</v>
      </c>
      <c r="E45" s="195" t="s">
        <v>456</v>
      </c>
      <c r="F45" s="160">
        <v>1676</v>
      </c>
      <c r="G45" s="161">
        <v>2629</v>
      </c>
      <c r="H45" s="161">
        <v>3413</v>
      </c>
      <c r="I45" s="160">
        <v>243267</v>
      </c>
      <c r="J45" s="160">
        <v>381684</v>
      </c>
      <c r="K45" s="160">
        <v>493800</v>
      </c>
      <c r="L45" s="160"/>
      <c r="M45" s="160">
        <v>145147.37470167066</v>
      </c>
      <c r="N45" s="161">
        <v>145182.1985545835</v>
      </c>
      <c r="O45" s="161">
        <v>144682.09786111925</v>
      </c>
      <c r="P45" s="160">
        <v>76979</v>
      </c>
      <c r="Q45" s="160">
        <v>117195</v>
      </c>
      <c r="R45" s="160">
        <v>143173</v>
      </c>
      <c r="S45" s="166">
        <v>31.643831674662</v>
      </c>
      <c r="T45" s="167">
        <v>30.704719086993432</v>
      </c>
      <c r="U45" s="168">
        <v>28.994127176994734</v>
      </c>
      <c r="V45" s="147">
        <v>26</v>
      </c>
    </row>
    <row r="46" spans="1:22" s="110" customFormat="1" ht="12" customHeight="1">
      <c r="A46" s="158">
        <v>27</v>
      </c>
      <c r="B46" s="193"/>
      <c r="C46" s="196" t="s">
        <v>456</v>
      </c>
      <c r="D46" s="110" t="s">
        <v>445</v>
      </c>
      <c r="E46" s="195" t="s">
        <v>457</v>
      </c>
      <c r="F46" s="160">
        <v>703</v>
      </c>
      <c r="G46" s="161">
        <v>1114</v>
      </c>
      <c r="H46" s="161">
        <v>1381</v>
      </c>
      <c r="I46" s="160">
        <v>144111</v>
      </c>
      <c r="J46" s="160">
        <v>228940</v>
      </c>
      <c r="K46" s="160">
        <v>283142</v>
      </c>
      <c r="L46" s="160"/>
      <c r="M46" s="160">
        <v>204994.31009957325</v>
      </c>
      <c r="N46" s="161">
        <v>205511.66965888688</v>
      </c>
      <c r="O46" s="161">
        <v>205026.79217958002</v>
      </c>
      <c r="P46" s="160">
        <v>51255</v>
      </c>
      <c r="Q46" s="160">
        <v>78580</v>
      </c>
      <c r="R46" s="160">
        <v>91356</v>
      </c>
      <c r="S46" s="166">
        <v>35.56633428398943</v>
      </c>
      <c r="T46" s="167">
        <v>34.323403511837164</v>
      </c>
      <c r="U46" s="168">
        <v>32.265082538090425</v>
      </c>
      <c r="V46" s="147">
        <v>27</v>
      </c>
    </row>
    <row r="47" spans="1:22" s="110" customFormat="1" ht="12" customHeight="1">
      <c r="A47" s="158">
        <v>28</v>
      </c>
      <c r="B47" s="193"/>
      <c r="C47" s="196" t="s">
        <v>457</v>
      </c>
      <c r="D47" s="110" t="s">
        <v>445</v>
      </c>
      <c r="E47" s="195" t="s">
        <v>458</v>
      </c>
      <c r="F47" s="160">
        <v>375</v>
      </c>
      <c r="G47" s="161">
        <v>671</v>
      </c>
      <c r="H47" s="161">
        <v>815</v>
      </c>
      <c r="I47" s="160">
        <v>122387</v>
      </c>
      <c r="J47" s="160">
        <v>220857</v>
      </c>
      <c r="K47" s="160">
        <v>263874</v>
      </c>
      <c r="L47" s="160"/>
      <c r="M47" s="160">
        <v>326365.3333333334</v>
      </c>
      <c r="N47" s="161">
        <v>329146.05067064083</v>
      </c>
      <c r="O47" s="161">
        <v>323771.7791411043</v>
      </c>
      <c r="P47" s="160">
        <v>46797</v>
      </c>
      <c r="Q47" s="160">
        <v>80677</v>
      </c>
      <c r="R47" s="160">
        <v>91559</v>
      </c>
      <c r="S47" s="166">
        <v>38.23690424636604</v>
      </c>
      <c r="T47" s="167">
        <v>36.52906631893035</v>
      </c>
      <c r="U47" s="168">
        <v>34.69799980293625</v>
      </c>
      <c r="V47" s="147">
        <v>28</v>
      </c>
    </row>
    <row r="48" spans="1:22" s="110" customFormat="1" ht="12" customHeight="1">
      <c r="A48" s="158">
        <v>29</v>
      </c>
      <c r="B48" s="193"/>
      <c r="C48" s="196" t="s">
        <v>458</v>
      </c>
      <c r="D48" s="110" t="s">
        <v>445</v>
      </c>
      <c r="E48" s="195" t="s">
        <v>459</v>
      </c>
      <c r="F48" s="160">
        <v>89</v>
      </c>
      <c r="G48" s="161">
        <v>126</v>
      </c>
      <c r="H48" s="161">
        <v>125</v>
      </c>
      <c r="I48" s="160">
        <v>57155</v>
      </c>
      <c r="J48" s="160">
        <v>82005</v>
      </c>
      <c r="K48" s="160">
        <v>82478</v>
      </c>
      <c r="L48" s="160"/>
      <c r="M48" s="160">
        <v>642191.011235955</v>
      </c>
      <c r="N48" s="161">
        <v>650833.3333333334</v>
      </c>
      <c r="O48" s="161">
        <v>659824</v>
      </c>
      <c r="P48" s="160">
        <v>21912</v>
      </c>
      <c r="Q48" s="160">
        <v>33203</v>
      </c>
      <c r="R48" s="160">
        <v>29444</v>
      </c>
      <c r="S48" s="166">
        <v>38.337853206193685</v>
      </c>
      <c r="T48" s="167">
        <v>40.488994573501614</v>
      </c>
      <c r="U48" s="168">
        <v>35.69921676083319</v>
      </c>
      <c r="V48" s="147">
        <v>29</v>
      </c>
    </row>
    <row r="49" spans="1:22" s="110" customFormat="1" ht="12" customHeight="1">
      <c r="A49" s="158">
        <v>30</v>
      </c>
      <c r="B49" s="193"/>
      <c r="C49" s="194" t="s">
        <v>460</v>
      </c>
      <c r="D49" s="162" t="s">
        <v>461</v>
      </c>
      <c r="E49" s="195"/>
      <c r="F49" s="160">
        <v>23</v>
      </c>
      <c r="G49" s="161">
        <v>35</v>
      </c>
      <c r="H49" s="161">
        <v>37</v>
      </c>
      <c r="I49" s="160">
        <v>53994</v>
      </c>
      <c r="J49" s="160">
        <v>55749</v>
      </c>
      <c r="K49" s="160">
        <v>60715</v>
      </c>
      <c r="L49" s="151"/>
      <c r="M49" s="160">
        <v>2347565.217391304</v>
      </c>
      <c r="N49" s="161">
        <v>1592828.5714285714</v>
      </c>
      <c r="O49" s="161">
        <v>1640945.945945946</v>
      </c>
      <c r="P49" s="160">
        <v>17989</v>
      </c>
      <c r="Q49" s="160">
        <v>21161</v>
      </c>
      <c r="R49" s="160">
        <v>19004</v>
      </c>
      <c r="S49" s="166">
        <v>33.316664814609034</v>
      </c>
      <c r="T49" s="167">
        <v>37.957631527022905</v>
      </c>
      <c r="U49" s="168">
        <v>31.30033764308655</v>
      </c>
      <c r="V49" s="147">
        <v>30</v>
      </c>
    </row>
    <row r="50" spans="1:22" s="110" customFormat="1" ht="13.5" customHeight="1">
      <c r="A50" s="149"/>
      <c r="B50" s="159"/>
      <c r="C50" s="143"/>
      <c r="D50" s="143"/>
      <c r="E50" s="197"/>
      <c r="F50" s="152"/>
      <c r="G50" s="152"/>
      <c r="H50" s="152"/>
      <c r="I50" s="152"/>
      <c r="J50" s="152"/>
      <c r="K50" s="152"/>
      <c r="L50" s="198"/>
      <c r="M50" s="151"/>
      <c r="N50" s="152"/>
      <c r="O50" s="152"/>
      <c r="P50" s="151"/>
      <c r="Q50" s="151"/>
      <c r="R50" s="151"/>
      <c r="S50" s="153"/>
      <c r="T50" s="154"/>
      <c r="U50" s="155"/>
      <c r="V50" s="156"/>
    </row>
    <row r="51" spans="1:22" s="201" customFormat="1" ht="12" customHeight="1">
      <c r="A51" s="199"/>
      <c r="B51" s="200" t="s">
        <v>462</v>
      </c>
      <c r="D51" s="202"/>
      <c r="E51" s="203"/>
      <c r="F51" s="198"/>
      <c r="G51" s="198"/>
      <c r="H51" s="198"/>
      <c r="I51" s="198"/>
      <c r="J51" s="198"/>
      <c r="K51" s="198"/>
      <c r="L51" s="204"/>
      <c r="M51" s="198"/>
      <c r="N51" s="198"/>
      <c r="O51" s="198"/>
      <c r="P51" s="198"/>
      <c r="Q51" s="198"/>
      <c r="R51" s="198"/>
      <c r="V51" s="205"/>
    </row>
    <row r="52" spans="1:22" s="201" customFormat="1" ht="12" customHeight="1">
      <c r="A52" s="199">
        <v>31</v>
      </c>
      <c r="C52" s="206">
        <v>51</v>
      </c>
      <c r="D52" s="207" t="s">
        <v>463</v>
      </c>
      <c r="E52" s="208"/>
      <c r="F52" s="209">
        <v>63943</v>
      </c>
      <c r="G52" s="204">
        <v>64342</v>
      </c>
      <c r="H52" s="204">
        <v>79379</v>
      </c>
      <c r="I52" s="209">
        <v>1667171</v>
      </c>
      <c r="J52" s="204">
        <v>1784295</v>
      </c>
      <c r="K52" s="204">
        <v>2018844</v>
      </c>
      <c r="L52" s="204"/>
      <c r="M52" s="209">
        <v>26072.767933941166</v>
      </c>
      <c r="N52" s="204">
        <v>27731.41960150446</v>
      </c>
      <c r="O52" s="161">
        <v>25432.973456455737</v>
      </c>
      <c r="P52" s="209">
        <v>267690</v>
      </c>
      <c r="Q52" s="204">
        <v>277888</v>
      </c>
      <c r="R52" s="204">
        <v>315484</v>
      </c>
      <c r="S52" s="210">
        <v>16.056541290605463</v>
      </c>
      <c r="T52" s="211">
        <v>15.57410629968699</v>
      </c>
      <c r="U52" s="168">
        <v>15.626962756904447</v>
      </c>
      <c r="V52" s="205">
        <v>31</v>
      </c>
    </row>
    <row r="53" spans="1:22" s="212" customFormat="1" ht="12" customHeight="1">
      <c r="A53" s="199">
        <v>32</v>
      </c>
      <c r="C53" s="206">
        <v>52</v>
      </c>
      <c r="D53" s="207" t="s">
        <v>464</v>
      </c>
      <c r="E53" s="208"/>
      <c r="F53" s="209">
        <v>36119</v>
      </c>
      <c r="G53" s="204">
        <v>34341</v>
      </c>
      <c r="H53" s="204">
        <v>38902</v>
      </c>
      <c r="I53" s="209">
        <v>841543</v>
      </c>
      <c r="J53" s="204">
        <v>838294</v>
      </c>
      <c r="K53" s="204">
        <v>908199</v>
      </c>
      <c r="L53" s="204"/>
      <c r="M53" s="209">
        <v>23299.17771809851</v>
      </c>
      <c r="N53" s="204">
        <v>24410.87912407909</v>
      </c>
      <c r="O53" s="161">
        <v>23345.81769574829</v>
      </c>
      <c r="P53" s="209">
        <v>120775</v>
      </c>
      <c r="Q53" s="204">
        <v>116477</v>
      </c>
      <c r="R53" s="204">
        <v>128473</v>
      </c>
      <c r="S53" s="210">
        <v>14.351613643034284</v>
      </c>
      <c r="T53" s="211">
        <v>13.894528649853155</v>
      </c>
      <c r="U53" s="168">
        <v>14.145908550879268</v>
      </c>
      <c r="V53" s="205">
        <v>32</v>
      </c>
    </row>
    <row r="54" spans="1:22" s="212" customFormat="1" ht="12" customHeight="1">
      <c r="A54" s="199">
        <v>33</v>
      </c>
      <c r="C54" s="206">
        <v>53</v>
      </c>
      <c r="D54" s="207" t="s">
        <v>465</v>
      </c>
      <c r="E54" s="208"/>
      <c r="F54" s="209">
        <v>32962</v>
      </c>
      <c r="G54" s="204">
        <v>33077</v>
      </c>
      <c r="H54" s="204">
        <v>41761</v>
      </c>
      <c r="I54" s="209">
        <v>830988</v>
      </c>
      <c r="J54" s="204">
        <v>924788</v>
      </c>
      <c r="K54" s="204">
        <v>1053173</v>
      </c>
      <c r="L54" s="204"/>
      <c r="M54" s="209">
        <v>25210.48480067957</v>
      </c>
      <c r="N54" s="204">
        <v>27958.641956646614</v>
      </c>
      <c r="O54" s="161">
        <v>25219.056057086756</v>
      </c>
      <c r="P54" s="209">
        <v>132554</v>
      </c>
      <c r="Q54" s="204">
        <v>150120</v>
      </c>
      <c r="R54" s="204">
        <v>172344</v>
      </c>
      <c r="S54" s="210">
        <v>15.951373545707037</v>
      </c>
      <c r="T54" s="211">
        <v>16.23290959657781</v>
      </c>
      <c r="U54" s="168">
        <v>16.364263041304707</v>
      </c>
      <c r="V54" s="205">
        <v>33</v>
      </c>
    </row>
    <row r="55" spans="1:22" s="212" customFormat="1" ht="12" customHeight="1">
      <c r="A55" s="199">
        <v>34</v>
      </c>
      <c r="C55" s="206">
        <v>54</v>
      </c>
      <c r="D55" s="207" t="s">
        <v>466</v>
      </c>
      <c r="E55" s="208"/>
      <c r="F55" s="209">
        <v>16407</v>
      </c>
      <c r="G55" s="204">
        <v>15549</v>
      </c>
      <c r="H55" s="204">
        <v>17088</v>
      </c>
      <c r="I55" s="209">
        <v>404757</v>
      </c>
      <c r="J55" s="204">
        <v>415716</v>
      </c>
      <c r="K55" s="204">
        <v>430115</v>
      </c>
      <c r="L55" s="204"/>
      <c r="M55" s="209">
        <v>24669.77509599561</v>
      </c>
      <c r="N55" s="204">
        <v>26735.867258344588</v>
      </c>
      <c r="O55" s="161">
        <v>25170.587546816478</v>
      </c>
      <c r="P55" s="209">
        <v>59373</v>
      </c>
      <c r="Q55" s="204">
        <v>60852</v>
      </c>
      <c r="R55" s="204">
        <v>63481</v>
      </c>
      <c r="S55" s="210">
        <v>14.668801280768463</v>
      </c>
      <c r="T55" s="211">
        <v>14.637877781947292</v>
      </c>
      <c r="U55" s="168">
        <v>14.759076061053438</v>
      </c>
      <c r="V55" s="205">
        <v>34</v>
      </c>
    </row>
    <row r="56" spans="1:22" s="212" customFormat="1" ht="12" customHeight="1">
      <c r="A56" s="199">
        <v>35</v>
      </c>
      <c r="C56" s="206">
        <v>55</v>
      </c>
      <c r="D56" s="207" t="s">
        <v>467</v>
      </c>
      <c r="E56" s="208"/>
      <c r="F56" s="209">
        <v>19394</v>
      </c>
      <c r="G56" s="204">
        <v>20143</v>
      </c>
      <c r="H56" s="204">
        <v>24202</v>
      </c>
      <c r="I56" s="209">
        <v>488397</v>
      </c>
      <c r="J56" s="204">
        <v>531986</v>
      </c>
      <c r="K56" s="204">
        <v>601627</v>
      </c>
      <c r="L56" s="204"/>
      <c r="M56" s="209">
        <v>25182.8916159637</v>
      </c>
      <c r="N56" s="204">
        <v>26410.465174005858</v>
      </c>
      <c r="O56" s="161">
        <v>24858.565407817536</v>
      </c>
      <c r="P56" s="209">
        <v>76021</v>
      </c>
      <c r="Q56" s="204">
        <v>81640</v>
      </c>
      <c r="R56" s="204">
        <v>94098</v>
      </c>
      <c r="S56" s="210">
        <v>15.565410925947539</v>
      </c>
      <c r="T56" s="211">
        <v>15.346268510825473</v>
      </c>
      <c r="U56" s="168">
        <v>15.640587939038642</v>
      </c>
      <c r="V56" s="205">
        <v>35</v>
      </c>
    </row>
    <row r="57" spans="1:22" s="212" customFormat="1" ht="12" customHeight="1">
      <c r="A57" s="199">
        <v>36</v>
      </c>
      <c r="C57" s="206">
        <v>56</v>
      </c>
      <c r="D57" s="207" t="s">
        <v>468</v>
      </c>
      <c r="E57" s="208"/>
      <c r="F57" s="209">
        <v>13687</v>
      </c>
      <c r="G57" s="204">
        <v>13877</v>
      </c>
      <c r="H57" s="204">
        <v>16976</v>
      </c>
      <c r="I57" s="209">
        <v>333299</v>
      </c>
      <c r="J57" s="204">
        <v>362356</v>
      </c>
      <c r="K57" s="204">
        <v>417091</v>
      </c>
      <c r="L57" s="213"/>
      <c r="M57" s="209">
        <v>24351.50142470958</v>
      </c>
      <c r="N57" s="204">
        <v>26111.983858182604</v>
      </c>
      <c r="O57" s="161">
        <v>24569.450989632423</v>
      </c>
      <c r="P57" s="209">
        <v>48330</v>
      </c>
      <c r="Q57" s="204">
        <v>51865</v>
      </c>
      <c r="R57" s="204">
        <v>61214</v>
      </c>
      <c r="S57" s="210">
        <v>14.500493550835735</v>
      </c>
      <c r="T57" s="211">
        <v>14.31327203082052</v>
      </c>
      <c r="U57" s="168">
        <v>14.676413540450406</v>
      </c>
      <c r="V57" s="205">
        <v>36</v>
      </c>
    </row>
    <row r="58" spans="1:22" s="212" customFormat="1" ht="12" customHeight="1">
      <c r="A58" s="199"/>
      <c r="B58" s="214"/>
      <c r="C58" s="206"/>
      <c r="D58" s="206"/>
      <c r="E58" s="215"/>
      <c r="F58" s="216"/>
      <c r="G58" s="213"/>
      <c r="H58" s="213"/>
      <c r="I58" s="216"/>
      <c r="J58" s="213"/>
      <c r="K58" s="213"/>
      <c r="L58" s="204"/>
      <c r="M58" s="216"/>
      <c r="N58" s="204"/>
      <c r="O58" s="204"/>
      <c r="P58" s="216"/>
      <c r="Q58" s="204"/>
      <c r="R58" s="204"/>
      <c r="U58" s="201"/>
      <c r="V58" s="205"/>
    </row>
    <row r="59" spans="1:22" s="212" customFormat="1" ht="12" customHeight="1">
      <c r="A59" s="199">
        <v>37</v>
      </c>
      <c r="B59" s="217" t="s">
        <v>469</v>
      </c>
      <c r="D59" s="218"/>
      <c r="E59" s="219"/>
      <c r="F59" s="204">
        <v>182512</v>
      </c>
      <c r="G59" s="204">
        <v>181329</v>
      </c>
      <c r="H59" s="204">
        <v>218308</v>
      </c>
      <c r="I59" s="209">
        <v>4566155</v>
      </c>
      <c r="J59" s="204">
        <v>4857435</v>
      </c>
      <c r="K59" s="204">
        <v>5429049</v>
      </c>
      <c r="L59" s="204"/>
      <c r="M59" s="209">
        <v>25018.382352941175</v>
      </c>
      <c r="N59" s="204">
        <v>26787.96552123488</v>
      </c>
      <c r="O59" s="161">
        <v>24868.75881781703</v>
      </c>
      <c r="P59" s="209">
        <v>704743</v>
      </c>
      <c r="Q59" s="204">
        <v>738842</v>
      </c>
      <c r="R59" s="204">
        <v>835094</v>
      </c>
      <c r="S59" s="210">
        <v>15.434057757566267</v>
      </c>
      <c r="T59" s="211">
        <v>15.210538072048314</v>
      </c>
      <c r="U59" s="168">
        <v>15.381957318860081</v>
      </c>
      <c r="V59" s="205">
        <v>37</v>
      </c>
    </row>
    <row r="60" spans="1:22" s="201" customFormat="1" ht="4.5" customHeight="1">
      <c r="A60" s="220" t="s">
        <v>365</v>
      </c>
      <c r="B60" s="220"/>
      <c r="C60" s="220"/>
      <c r="D60" s="220"/>
      <c r="E60" s="220"/>
      <c r="G60" s="212"/>
      <c r="L60" s="221"/>
      <c r="N60" s="212"/>
      <c r="O60" s="212"/>
      <c r="Q60" s="212"/>
      <c r="R60" s="212"/>
      <c r="V60" s="220"/>
    </row>
    <row r="61" spans="1:22" s="201" customFormat="1" ht="11.25">
      <c r="A61" s="222" t="s">
        <v>470</v>
      </c>
      <c r="B61" s="200"/>
      <c r="C61" s="200"/>
      <c r="D61" s="200"/>
      <c r="E61" s="200"/>
      <c r="F61" s="200"/>
      <c r="I61" s="221"/>
      <c r="J61" s="221"/>
      <c r="K61" s="221"/>
      <c r="L61" s="196"/>
      <c r="V61" s="222"/>
    </row>
    <row r="62" spans="2:21" ht="11.25">
      <c r="B62" s="105"/>
      <c r="C62" s="106"/>
      <c r="D62" s="106"/>
      <c r="F62" s="108"/>
      <c r="G62" s="108"/>
      <c r="I62" s="223"/>
      <c r="J62" s="224"/>
      <c r="K62" s="224" t="s">
        <v>471</v>
      </c>
      <c r="L62" s="119"/>
      <c r="M62" s="225" t="s">
        <v>412</v>
      </c>
      <c r="N62" s="106"/>
      <c r="O62" s="106"/>
      <c r="P62" s="904"/>
      <c r="Q62" s="904"/>
      <c r="R62" s="904"/>
      <c r="S62" s="904"/>
      <c r="T62" s="904"/>
      <c r="U62" s="904"/>
    </row>
    <row r="63" spans="2:21" ht="11.25">
      <c r="B63" s="116"/>
      <c r="C63" s="117"/>
      <c r="D63" s="117"/>
      <c r="E63" s="118"/>
      <c r="F63" s="117"/>
      <c r="G63" s="117"/>
      <c r="H63" s="117"/>
      <c r="I63" s="117"/>
      <c r="J63" s="117"/>
      <c r="K63" s="117"/>
      <c r="L63" s="120"/>
      <c r="M63" s="117"/>
      <c r="N63" s="117"/>
      <c r="O63" s="117"/>
      <c r="P63" s="226"/>
      <c r="Q63" s="226"/>
      <c r="R63" s="226"/>
      <c r="S63" s="226"/>
      <c r="T63" s="227"/>
      <c r="U63" s="115"/>
    </row>
    <row r="64" spans="1:22" ht="43.5" customHeight="1">
      <c r="A64" s="925" t="s">
        <v>382</v>
      </c>
      <c r="B64" s="928" t="s">
        <v>335</v>
      </c>
      <c r="C64" s="929"/>
      <c r="D64" s="929"/>
      <c r="E64" s="930"/>
      <c r="F64" s="910" t="s">
        <v>336</v>
      </c>
      <c r="G64" s="923"/>
      <c r="H64" s="911"/>
      <c r="I64" s="922" t="s">
        <v>413</v>
      </c>
      <c r="J64" s="923"/>
      <c r="K64" s="923"/>
      <c r="L64" s="129"/>
      <c r="M64" s="923" t="s">
        <v>414</v>
      </c>
      <c r="N64" s="923"/>
      <c r="O64" s="911"/>
      <c r="P64" s="922" t="s">
        <v>421</v>
      </c>
      <c r="Q64" s="923"/>
      <c r="R64" s="911"/>
      <c r="S64" s="922" t="s">
        <v>596</v>
      </c>
      <c r="T64" s="923"/>
      <c r="U64" s="923"/>
      <c r="V64" s="912" t="s">
        <v>382</v>
      </c>
    </row>
    <row r="65" spans="1:22" ht="12" customHeight="1">
      <c r="A65" s="926"/>
      <c r="B65" s="913"/>
      <c r="C65" s="914"/>
      <c r="D65" s="914"/>
      <c r="E65" s="915"/>
      <c r="F65" s="122">
        <v>1998</v>
      </c>
      <c r="G65" s="122">
        <v>2001</v>
      </c>
      <c r="H65" s="123">
        <v>2004</v>
      </c>
      <c r="I65" s="124">
        <v>1998</v>
      </c>
      <c r="J65" s="125">
        <v>2001</v>
      </c>
      <c r="K65" s="125">
        <v>2004</v>
      </c>
      <c r="L65" s="138"/>
      <c r="M65" s="122">
        <v>1998</v>
      </c>
      <c r="N65" s="122">
        <v>2001</v>
      </c>
      <c r="O65" s="124">
        <v>2004</v>
      </c>
      <c r="P65" s="122">
        <v>1998</v>
      </c>
      <c r="Q65" s="122">
        <v>2001</v>
      </c>
      <c r="R65" s="122">
        <v>2004</v>
      </c>
      <c r="S65" s="124">
        <v>1998</v>
      </c>
      <c r="T65" s="122">
        <v>2001</v>
      </c>
      <c r="U65" s="123">
        <v>2004</v>
      </c>
      <c r="V65" s="906"/>
    </row>
    <row r="66" spans="1:22" ht="12" customHeight="1">
      <c r="A66" s="919"/>
      <c r="B66" s="916"/>
      <c r="C66" s="917"/>
      <c r="D66" s="917"/>
      <c r="E66" s="918"/>
      <c r="F66" s="126" t="s">
        <v>341</v>
      </c>
      <c r="G66" s="127"/>
      <c r="H66" s="128"/>
      <c r="I66" s="920" t="s">
        <v>394</v>
      </c>
      <c r="J66" s="921"/>
      <c r="K66" s="921"/>
      <c r="L66" s="138"/>
      <c r="M66" s="130" t="s">
        <v>344</v>
      </c>
      <c r="N66" s="130"/>
      <c r="O66" s="130"/>
      <c r="P66" s="131" t="s">
        <v>394</v>
      </c>
      <c r="Q66" s="132"/>
      <c r="R66" s="133"/>
      <c r="S66" s="900" t="s">
        <v>422</v>
      </c>
      <c r="T66" s="901"/>
      <c r="U66" s="902"/>
      <c r="V66" s="916"/>
    </row>
    <row r="67" spans="1:22" s="231" customFormat="1" ht="12" customHeight="1">
      <c r="A67" s="228"/>
      <c r="B67" s="162" t="s">
        <v>472</v>
      </c>
      <c r="C67" s="138"/>
      <c r="D67" s="138"/>
      <c r="E67" s="229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230"/>
      <c r="V67" s="138"/>
    </row>
    <row r="68" spans="1:22" s="231" customFormat="1" ht="12" customHeight="1">
      <c r="A68" s="228"/>
      <c r="B68" s="162" t="s">
        <v>429</v>
      </c>
      <c r="C68" s="138"/>
      <c r="D68" s="138"/>
      <c r="E68" s="229"/>
      <c r="F68" s="138"/>
      <c r="G68" s="138"/>
      <c r="H68" s="138"/>
      <c r="I68" s="138"/>
      <c r="J68" s="138"/>
      <c r="K68" s="138"/>
      <c r="L68" s="198"/>
      <c r="M68" s="138"/>
      <c r="N68" s="138"/>
      <c r="O68" s="138"/>
      <c r="P68" s="138"/>
      <c r="Q68" s="138"/>
      <c r="R68" s="138"/>
      <c r="S68" s="138"/>
      <c r="T68" s="138"/>
      <c r="U68" s="228"/>
      <c r="V68" s="138"/>
    </row>
    <row r="69" spans="1:21" s="201" customFormat="1" ht="9.75" customHeight="1">
      <c r="A69" s="199"/>
      <c r="B69" s="200" t="s">
        <v>473</v>
      </c>
      <c r="D69" s="202"/>
      <c r="E69" s="203"/>
      <c r="F69" s="198"/>
      <c r="G69" s="198"/>
      <c r="H69" s="198"/>
      <c r="I69" s="198"/>
      <c r="J69" s="198"/>
      <c r="K69" s="198"/>
      <c r="L69" s="204"/>
      <c r="M69" s="198"/>
      <c r="N69" s="198"/>
      <c r="O69" s="198"/>
      <c r="P69" s="198"/>
      <c r="Q69" s="198"/>
      <c r="R69" s="198"/>
      <c r="U69" s="199"/>
    </row>
    <row r="70" spans="1:22" s="212" customFormat="1" ht="12" customHeight="1">
      <c r="A70" s="199">
        <v>38</v>
      </c>
      <c r="B70" s="214"/>
      <c r="C70" s="232">
        <v>61</v>
      </c>
      <c r="D70" s="207" t="s">
        <v>474</v>
      </c>
      <c r="E70" s="208"/>
      <c r="F70" s="209">
        <v>37155</v>
      </c>
      <c r="G70" s="204">
        <v>38731</v>
      </c>
      <c r="H70" s="204">
        <v>42710</v>
      </c>
      <c r="I70" s="209">
        <v>800458</v>
      </c>
      <c r="J70" s="204">
        <v>878663</v>
      </c>
      <c r="K70" s="204">
        <v>943691</v>
      </c>
      <c r="L70" s="204"/>
      <c r="M70" s="209">
        <v>21543.74915892881</v>
      </c>
      <c r="N70" s="204">
        <v>22686.297797629806</v>
      </c>
      <c r="O70" s="161">
        <v>22095.317255911963</v>
      </c>
      <c r="P70" s="209">
        <v>90673</v>
      </c>
      <c r="Q70" s="204">
        <v>99189</v>
      </c>
      <c r="R70" s="204">
        <v>109082</v>
      </c>
      <c r="S70" s="210">
        <v>11.327639926142284</v>
      </c>
      <c r="T70" s="211">
        <v>11.288628290937481</v>
      </c>
      <c r="U70" s="233">
        <v>11.559080249785152</v>
      </c>
      <c r="V70" s="201">
        <v>38</v>
      </c>
    </row>
    <row r="71" spans="1:22" s="212" customFormat="1" ht="12" customHeight="1">
      <c r="A71" s="199">
        <v>39</v>
      </c>
      <c r="B71" s="214"/>
      <c r="C71" s="206">
        <v>62</v>
      </c>
      <c r="D71" s="207" t="s">
        <v>475</v>
      </c>
      <c r="E71" s="208"/>
      <c r="F71" s="209">
        <v>28774</v>
      </c>
      <c r="G71" s="204">
        <v>28004</v>
      </c>
      <c r="H71" s="204">
        <v>33148</v>
      </c>
      <c r="I71" s="209">
        <v>659287</v>
      </c>
      <c r="J71" s="204">
        <v>683064</v>
      </c>
      <c r="K71" s="204">
        <v>748998</v>
      </c>
      <c r="L71" s="204"/>
      <c r="M71" s="209">
        <v>22912.59470355182</v>
      </c>
      <c r="N71" s="204">
        <v>24391.65833452364</v>
      </c>
      <c r="O71" s="161">
        <v>22595.571376855314</v>
      </c>
      <c r="P71" s="209">
        <v>84807</v>
      </c>
      <c r="Q71" s="204">
        <v>86336</v>
      </c>
      <c r="R71" s="204">
        <v>96643</v>
      </c>
      <c r="S71" s="210">
        <v>12.863441869777503</v>
      </c>
      <c r="T71" s="211">
        <v>12.639518405303162</v>
      </c>
      <c r="U71" s="233">
        <v>12.902971703529248</v>
      </c>
      <c r="V71" s="201">
        <v>39</v>
      </c>
    </row>
    <row r="72" spans="1:22" s="212" customFormat="1" ht="12" customHeight="1">
      <c r="A72" s="199">
        <v>40</v>
      </c>
      <c r="B72" s="214"/>
      <c r="C72" s="206">
        <v>63</v>
      </c>
      <c r="D72" s="207" t="s">
        <v>476</v>
      </c>
      <c r="E72" s="208"/>
      <c r="F72" s="209">
        <v>46053</v>
      </c>
      <c r="G72" s="204">
        <v>47270</v>
      </c>
      <c r="H72" s="204">
        <v>54097</v>
      </c>
      <c r="I72" s="209">
        <v>1044641</v>
      </c>
      <c r="J72" s="204">
        <v>1151508</v>
      </c>
      <c r="K72" s="204">
        <v>1270948</v>
      </c>
      <c r="L72" s="204"/>
      <c r="M72" s="209">
        <v>22683.45167524374</v>
      </c>
      <c r="N72" s="204">
        <v>24360.228474719694</v>
      </c>
      <c r="O72" s="161">
        <v>23493.872118601772</v>
      </c>
      <c r="P72" s="209">
        <v>125980</v>
      </c>
      <c r="Q72" s="204">
        <v>139363</v>
      </c>
      <c r="R72" s="204">
        <v>160234</v>
      </c>
      <c r="S72" s="210">
        <v>12.05964537099348</v>
      </c>
      <c r="T72" s="211">
        <v>12.10265147962498</v>
      </c>
      <c r="U72" s="233">
        <v>12.607439486115876</v>
      </c>
      <c r="V72" s="201">
        <v>40</v>
      </c>
    </row>
    <row r="73" spans="1:22" s="212" customFormat="1" ht="12" customHeight="1">
      <c r="A73" s="199">
        <v>41</v>
      </c>
      <c r="B73" s="214"/>
      <c r="C73" s="206">
        <v>64</v>
      </c>
      <c r="D73" s="207" t="s">
        <v>477</v>
      </c>
      <c r="E73" s="208"/>
      <c r="F73" s="209">
        <v>36825</v>
      </c>
      <c r="G73" s="204">
        <v>37241</v>
      </c>
      <c r="H73" s="204">
        <v>42334</v>
      </c>
      <c r="I73" s="209">
        <v>795470</v>
      </c>
      <c r="J73" s="204">
        <v>851914</v>
      </c>
      <c r="K73" s="204">
        <v>921976</v>
      </c>
      <c r="L73" s="204"/>
      <c r="M73" s="209">
        <v>21601.357773251868</v>
      </c>
      <c r="N73" s="204">
        <v>22875.701511774656</v>
      </c>
      <c r="O73" s="161">
        <v>21778.617659564417</v>
      </c>
      <c r="P73" s="209">
        <v>94124</v>
      </c>
      <c r="Q73" s="204">
        <v>101607</v>
      </c>
      <c r="R73" s="204">
        <v>113230</v>
      </c>
      <c r="S73" s="210">
        <v>11.83250153997008</v>
      </c>
      <c r="T73" s="211">
        <v>11.926908115138382</v>
      </c>
      <c r="U73" s="233">
        <v>12.28123074787196</v>
      </c>
      <c r="V73" s="201">
        <v>41</v>
      </c>
    </row>
    <row r="74" spans="1:22" s="212" customFormat="1" ht="12" customHeight="1">
      <c r="A74" s="199">
        <v>42</v>
      </c>
      <c r="B74" s="214"/>
      <c r="C74" s="206">
        <v>65</v>
      </c>
      <c r="D74" s="207" t="s">
        <v>478</v>
      </c>
      <c r="E74" s="208"/>
      <c r="F74" s="209">
        <v>29102</v>
      </c>
      <c r="G74" s="204">
        <v>28530</v>
      </c>
      <c r="H74" s="204">
        <v>30874</v>
      </c>
      <c r="I74" s="209">
        <v>595339</v>
      </c>
      <c r="J74" s="204">
        <v>611810</v>
      </c>
      <c r="K74" s="204">
        <v>653573</v>
      </c>
      <c r="L74" s="204"/>
      <c r="M74" s="209">
        <v>20456.978901793693</v>
      </c>
      <c r="N74" s="204">
        <v>21444.444444444445</v>
      </c>
      <c r="O74" s="161">
        <v>21169.041912288656</v>
      </c>
      <c r="P74" s="209">
        <v>69469</v>
      </c>
      <c r="Q74" s="204">
        <v>70523</v>
      </c>
      <c r="R74" s="204">
        <v>78013</v>
      </c>
      <c r="S74" s="210">
        <v>11.668813902667221</v>
      </c>
      <c r="T74" s="211">
        <v>11.526944639675717</v>
      </c>
      <c r="U74" s="233">
        <v>11.93638660103768</v>
      </c>
      <c r="V74" s="201">
        <v>42</v>
      </c>
    </row>
    <row r="75" spans="1:22" s="212" customFormat="1" ht="12" customHeight="1">
      <c r="A75" s="199">
        <v>43</v>
      </c>
      <c r="B75" s="214"/>
      <c r="C75" s="206">
        <v>66</v>
      </c>
      <c r="D75" s="207" t="s">
        <v>479</v>
      </c>
      <c r="E75" s="208"/>
      <c r="F75" s="209">
        <v>45936</v>
      </c>
      <c r="G75" s="204">
        <v>47172</v>
      </c>
      <c r="H75" s="204">
        <v>53922</v>
      </c>
      <c r="I75" s="209">
        <v>1018185</v>
      </c>
      <c r="J75" s="204">
        <v>1120372</v>
      </c>
      <c r="K75" s="204">
        <v>1228161</v>
      </c>
      <c r="L75" s="204"/>
      <c r="M75" s="209">
        <v>22165.295193312435</v>
      </c>
      <c r="N75" s="204">
        <v>23750.78436360553</v>
      </c>
      <c r="O75" s="161">
        <v>22776.621787025702</v>
      </c>
      <c r="P75" s="209">
        <v>121592</v>
      </c>
      <c r="Q75" s="204">
        <v>136176</v>
      </c>
      <c r="R75" s="204">
        <v>156547</v>
      </c>
      <c r="S75" s="210">
        <v>11.942034109714836</v>
      </c>
      <c r="T75" s="211">
        <v>12.154534386792957</v>
      </c>
      <c r="U75" s="233">
        <v>12.746455879970133</v>
      </c>
      <c r="V75" s="201">
        <v>43</v>
      </c>
    </row>
    <row r="76" spans="1:22" s="212" customFormat="1" ht="12" customHeight="1">
      <c r="A76" s="199">
        <v>44</v>
      </c>
      <c r="B76" s="214"/>
      <c r="C76" s="206">
        <v>67</v>
      </c>
      <c r="D76" s="207" t="s">
        <v>480</v>
      </c>
      <c r="E76" s="208"/>
      <c r="F76" s="209">
        <v>46707</v>
      </c>
      <c r="G76" s="204">
        <v>47276</v>
      </c>
      <c r="H76" s="204">
        <v>55084</v>
      </c>
      <c r="I76" s="209">
        <v>1055869</v>
      </c>
      <c r="J76" s="204">
        <v>1137443</v>
      </c>
      <c r="K76" s="204">
        <v>1265465</v>
      </c>
      <c r="L76" s="204"/>
      <c r="M76" s="209">
        <v>22606.22604748753</v>
      </c>
      <c r="N76" s="204">
        <v>24059.628564176328</v>
      </c>
      <c r="O76" s="161">
        <v>22973.367947135284</v>
      </c>
      <c r="P76" s="209">
        <v>132092</v>
      </c>
      <c r="Q76" s="204">
        <v>141854</v>
      </c>
      <c r="R76" s="204">
        <v>164521</v>
      </c>
      <c r="S76" s="210">
        <v>12.51026405737833</v>
      </c>
      <c r="T76" s="211">
        <v>12.471306254467256</v>
      </c>
      <c r="U76" s="233">
        <v>13.000833685641247</v>
      </c>
      <c r="V76" s="201">
        <v>44</v>
      </c>
    </row>
    <row r="77" spans="1:22" s="212" customFormat="1" ht="12" customHeight="1">
      <c r="A77" s="199">
        <v>45</v>
      </c>
      <c r="B77" s="214"/>
      <c r="C77" s="206">
        <v>68</v>
      </c>
      <c r="D77" s="207" t="s">
        <v>481</v>
      </c>
      <c r="E77" s="208"/>
      <c r="F77" s="209">
        <v>26178</v>
      </c>
      <c r="G77" s="204">
        <v>26697</v>
      </c>
      <c r="H77" s="204">
        <v>29752</v>
      </c>
      <c r="I77" s="209">
        <v>577816</v>
      </c>
      <c r="J77" s="204">
        <v>630649</v>
      </c>
      <c r="K77" s="204">
        <v>673549</v>
      </c>
      <c r="L77" s="204"/>
      <c r="M77" s="209">
        <v>22072.58002903201</v>
      </c>
      <c r="N77" s="204">
        <v>23622.46694385137</v>
      </c>
      <c r="O77" s="161">
        <v>22638.78058617908</v>
      </c>
      <c r="P77" s="209">
        <v>71942</v>
      </c>
      <c r="Q77" s="204">
        <v>79413</v>
      </c>
      <c r="R77" s="204">
        <v>86939</v>
      </c>
      <c r="S77" s="210">
        <v>12.4506763398729</v>
      </c>
      <c r="T77" s="211">
        <v>12.592266062421412</v>
      </c>
      <c r="U77" s="233">
        <v>12.907598407836698</v>
      </c>
      <c r="V77" s="201">
        <v>45</v>
      </c>
    </row>
    <row r="78" spans="1:22" s="212" customFormat="1" ht="12" customHeight="1">
      <c r="A78" s="199">
        <v>46</v>
      </c>
      <c r="B78" s="214"/>
      <c r="C78" s="206">
        <v>69</v>
      </c>
      <c r="D78" s="207" t="s">
        <v>482</v>
      </c>
      <c r="E78" s="208"/>
      <c r="F78" s="209">
        <v>24570</v>
      </c>
      <c r="G78" s="204">
        <v>25395</v>
      </c>
      <c r="H78" s="204">
        <v>28391</v>
      </c>
      <c r="I78" s="209">
        <v>532242</v>
      </c>
      <c r="J78" s="204">
        <v>594784</v>
      </c>
      <c r="K78" s="204">
        <v>642765</v>
      </c>
      <c r="L78" s="204"/>
      <c r="M78" s="209">
        <v>21662.271062271062</v>
      </c>
      <c r="N78" s="204">
        <v>23421.30340618232</v>
      </c>
      <c r="O78" s="161">
        <v>22639.744989609382</v>
      </c>
      <c r="P78" s="209">
        <v>61615</v>
      </c>
      <c r="Q78" s="204">
        <v>70620</v>
      </c>
      <c r="R78" s="204">
        <v>79604</v>
      </c>
      <c r="S78" s="210">
        <v>11.576500914997313</v>
      </c>
      <c r="T78" s="211">
        <v>11.873217840426104</v>
      </c>
      <c r="U78" s="233">
        <v>12.384619573249944</v>
      </c>
      <c r="V78" s="201">
        <v>46</v>
      </c>
    </row>
    <row r="79" spans="1:22" s="212" customFormat="1" ht="12" customHeight="1">
      <c r="A79" s="199">
        <v>47</v>
      </c>
      <c r="B79" s="214"/>
      <c r="C79" s="206">
        <v>70</v>
      </c>
      <c r="D79" s="207" t="s">
        <v>483</v>
      </c>
      <c r="E79" s="208"/>
      <c r="F79" s="209">
        <v>37416</v>
      </c>
      <c r="G79" s="204">
        <v>38227</v>
      </c>
      <c r="H79" s="204">
        <v>43477</v>
      </c>
      <c r="I79" s="209">
        <v>854531</v>
      </c>
      <c r="J79" s="204">
        <v>905087</v>
      </c>
      <c r="K79" s="204">
        <v>992326</v>
      </c>
      <c r="L79" s="204"/>
      <c r="M79" s="209">
        <v>22838.65191361984</v>
      </c>
      <c r="N79" s="204">
        <v>23676.642163915556</v>
      </c>
      <c r="O79" s="161">
        <v>22824.159900637118</v>
      </c>
      <c r="P79" s="209">
        <v>112908</v>
      </c>
      <c r="Q79" s="204">
        <v>117026</v>
      </c>
      <c r="R79" s="204">
        <v>133045</v>
      </c>
      <c r="S79" s="210">
        <v>13.212861792023928</v>
      </c>
      <c r="T79" s="211">
        <v>12.9298067478596</v>
      </c>
      <c r="U79" s="233">
        <v>13.407388297797295</v>
      </c>
      <c r="V79" s="201">
        <v>47</v>
      </c>
    </row>
    <row r="80" spans="1:22" s="212" customFormat="1" ht="12" customHeight="1">
      <c r="A80" s="199">
        <v>48</v>
      </c>
      <c r="B80" s="214"/>
      <c r="C80" s="206">
        <v>71</v>
      </c>
      <c r="D80" s="207" t="s">
        <v>484</v>
      </c>
      <c r="E80" s="208"/>
      <c r="F80" s="209">
        <v>27942</v>
      </c>
      <c r="G80" s="204">
        <v>29018</v>
      </c>
      <c r="H80" s="204">
        <v>33523</v>
      </c>
      <c r="I80" s="209">
        <v>623732</v>
      </c>
      <c r="J80" s="204">
        <v>678928</v>
      </c>
      <c r="K80" s="204">
        <v>766803</v>
      </c>
      <c r="L80" s="204"/>
      <c r="M80" s="209">
        <v>22322.38207715983</v>
      </c>
      <c r="N80" s="204">
        <v>23396.78820042732</v>
      </c>
      <c r="O80" s="161">
        <v>22873.937296781314</v>
      </c>
      <c r="P80" s="209">
        <v>80460</v>
      </c>
      <c r="Q80" s="204">
        <v>86085</v>
      </c>
      <c r="R80" s="204">
        <v>103119</v>
      </c>
      <c r="S80" s="210">
        <v>12.899771055517434</v>
      </c>
      <c r="T80" s="211">
        <v>12.679547757641457</v>
      </c>
      <c r="U80" s="233">
        <v>13.447912958087018</v>
      </c>
      <c r="V80" s="201">
        <v>48</v>
      </c>
    </row>
    <row r="81" spans="1:22" s="212" customFormat="1" ht="12" customHeight="1">
      <c r="A81" s="199">
        <v>49</v>
      </c>
      <c r="B81" s="214"/>
      <c r="C81" s="206">
        <v>72</v>
      </c>
      <c r="D81" s="207" t="s">
        <v>485</v>
      </c>
      <c r="E81" s="208"/>
      <c r="F81" s="209">
        <v>22135</v>
      </c>
      <c r="G81" s="204">
        <v>22823</v>
      </c>
      <c r="H81" s="204">
        <v>25386</v>
      </c>
      <c r="I81" s="209">
        <v>504698</v>
      </c>
      <c r="J81" s="204">
        <v>546004</v>
      </c>
      <c r="K81" s="204">
        <v>583254</v>
      </c>
      <c r="L81" s="204"/>
      <c r="M81" s="209">
        <v>22800.903546419697</v>
      </c>
      <c r="N81" s="204">
        <v>23923.41059457565</v>
      </c>
      <c r="O81" s="161">
        <v>22975.419522571498</v>
      </c>
      <c r="P81" s="209">
        <v>60652</v>
      </c>
      <c r="Q81" s="204">
        <v>65107</v>
      </c>
      <c r="R81" s="204">
        <v>71761</v>
      </c>
      <c r="S81" s="210">
        <v>12.017483722939263</v>
      </c>
      <c r="T81" s="211">
        <v>11.924271617057752</v>
      </c>
      <c r="U81" s="233">
        <v>12.303558998309484</v>
      </c>
      <c r="V81" s="201">
        <v>49</v>
      </c>
    </row>
    <row r="82" spans="1:22" s="212" customFormat="1" ht="12" customHeight="1">
      <c r="A82" s="199">
        <v>50</v>
      </c>
      <c r="B82" s="214"/>
      <c r="C82" s="206">
        <v>73</v>
      </c>
      <c r="D82" s="207" t="s">
        <v>486</v>
      </c>
      <c r="E82" s="208"/>
      <c r="F82" s="209">
        <v>39953</v>
      </c>
      <c r="G82" s="204">
        <v>40046</v>
      </c>
      <c r="H82" s="204">
        <v>46434</v>
      </c>
      <c r="I82" s="209">
        <v>875569</v>
      </c>
      <c r="J82" s="204">
        <v>929533</v>
      </c>
      <c r="K82" s="204">
        <v>1015796</v>
      </c>
      <c r="L82" s="204"/>
      <c r="M82" s="209">
        <v>21914.975095737493</v>
      </c>
      <c r="N82" s="204">
        <v>23211.631623632824</v>
      </c>
      <c r="O82" s="161">
        <v>21876.125253047336</v>
      </c>
      <c r="P82" s="209">
        <v>108167</v>
      </c>
      <c r="Q82" s="204">
        <v>114541</v>
      </c>
      <c r="R82" s="204">
        <v>128875</v>
      </c>
      <c r="S82" s="210">
        <v>12.353909286418316</v>
      </c>
      <c r="T82" s="211">
        <v>12.322424271112483</v>
      </c>
      <c r="U82" s="233">
        <v>12.68709465286337</v>
      </c>
      <c r="V82" s="201">
        <v>50</v>
      </c>
    </row>
    <row r="83" spans="1:22" s="212" customFormat="1" ht="12" customHeight="1">
      <c r="A83" s="199">
        <v>51</v>
      </c>
      <c r="B83" s="214"/>
      <c r="C83" s="206">
        <v>74</v>
      </c>
      <c r="D83" s="207" t="s">
        <v>487</v>
      </c>
      <c r="E83" s="208"/>
      <c r="F83" s="209">
        <v>29274</v>
      </c>
      <c r="G83" s="204">
        <v>30324</v>
      </c>
      <c r="H83" s="204">
        <v>35493</v>
      </c>
      <c r="I83" s="209">
        <v>657135</v>
      </c>
      <c r="J83" s="204">
        <v>738444</v>
      </c>
      <c r="K83" s="204">
        <v>829731</v>
      </c>
      <c r="L83" s="204"/>
      <c r="M83" s="209">
        <v>22447.735191637632</v>
      </c>
      <c r="N83" s="204">
        <v>24351.80055401662</v>
      </c>
      <c r="O83" s="161">
        <v>23377.313836531146</v>
      </c>
      <c r="P83" s="209">
        <v>82764</v>
      </c>
      <c r="Q83" s="204">
        <v>95043</v>
      </c>
      <c r="R83" s="204">
        <v>111219</v>
      </c>
      <c r="S83" s="210">
        <v>12.594672327603917</v>
      </c>
      <c r="T83" s="211">
        <v>12.870711929408325</v>
      </c>
      <c r="U83" s="233">
        <v>13.404223778549914</v>
      </c>
      <c r="V83" s="201">
        <v>51</v>
      </c>
    </row>
    <row r="84" spans="1:22" s="212" customFormat="1" ht="12" customHeight="1">
      <c r="A84" s="199">
        <v>52</v>
      </c>
      <c r="B84" s="214"/>
      <c r="C84" s="206">
        <v>75</v>
      </c>
      <c r="D84" s="207" t="s">
        <v>488</v>
      </c>
      <c r="E84" s="208"/>
      <c r="F84" s="209">
        <v>31503</v>
      </c>
      <c r="G84" s="204">
        <v>31510</v>
      </c>
      <c r="H84" s="204">
        <v>35686</v>
      </c>
      <c r="I84" s="209">
        <v>680458</v>
      </c>
      <c r="J84" s="204">
        <v>712464</v>
      </c>
      <c r="K84" s="204">
        <v>773083</v>
      </c>
      <c r="L84" s="204"/>
      <c r="M84" s="209">
        <v>21599.784147541504</v>
      </c>
      <c r="N84" s="204">
        <v>22610.726753411614</v>
      </c>
      <c r="O84" s="161">
        <v>21663.481477330046</v>
      </c>
      <c r="P84" s="209">
        <v>78746</v>
      </c>
      <c r="Q84" s="204">
        <v>82093</v>
      </c>
      <c r="R84" s="204">
        <v>91559</v>
      </c>
      <c r="S84" s="210">
        <v>11.572499698732324</v>
      </c>
      <c r="T84" s="211">
        <v>11.52240674616542</v>
      </c>
      <c r="U84" s="233">
        <v>11.843359639262536</v>
      </c>
      <c r="V84" s="201">
        <v>52</v>
      </c>
    </row>
    <row r="85" spans="1:22" s="212" customFormat="1" ht="12" customHeight="1">
      <c r="A85" s="199">
        <v>53</v>
      </c>
      <c r="B85" s="214"/>
      <c r="C85" s="206">
        <v>76</v>
      </c>
      <c r="D85" s="207" t="s">
        <v>489</v>
      </c>
      <c r="E85" s="208"/>
      <c r="F85" s="209">
        <v>38404</v>
      </c>
      <c r="G85" s="204">
        <v>39154</v>
      </c>
      <c r="H85" s="204">
        <v>43626</v>
      </c>
      <c r="I85" s="209">
        <v>809849</v>
      </c>
      <c r="J85" s="204">
        <v>884080</v>
      </c>
      <c r="K85" s="204">
        <v>966219</v>
      </c>
      <c r="L85" s="204"/>
      <c r="M85" s="209">
        <v>21087.621081137382</v>
      </c>
      <c r="N85" s="204">
        <v>22579.557644174285</v>
      </c>
      <c r="O85" s="161">
        <v>22147.778847476275</v>
      </c>
      <c r="P85" s="209">
        <v>97416</v>
      </c>
      <c r="Q85" s="204">
        <v>107171</v>
      </c>
      <c r="R85" s="204">
        <v>123086</v>
      </c>
      <c r="S85" s="210">
        <v>12.02890909292967</v>
      </c>
      <c r="T85" s="211">
        <v>12.122319247126958</v>
      </c>
      <c r="U85" s="233">
        <v>12.738933926987567</v>
      </c>
      <c r="V85" s="201">
        <v>53</v>
      </c>
    </row>
    <row r="86" spans="1:22" s="212" customFormat="1" ht="12" customHeight="1">
      <c r="A86" s="199">
        <v>54</v>
      </c>
      <c r="B86" s="214"/>
      <c r="C86" s="206">
        <v>77</v>
      </c>
      <c r="D86" s="207" t="s">
        <v>490</v>
      </c>
      <c r="E86" s="208"/>
      <c r="F86" s="209">
        <v>35051</v>
      </c>
      <c r="G86" s="204">
        <v>35363</v>
      </c>
      <c r="H86" s="204">
        <v>37675</v>
      </c>
      <c r="I86" s="209">
        <v>726687</v>
      </c>
      <c r="J86" s="204">
        <v>750400</v>
      </c>
      <c r="K86" s="204">
        <v>796592</v>
      </c>
      <c r="L86" s="204"/>
      <c r="M86" s="209">
        <v>20732.275826652593</v>
      </c>
      <c r="N86" s="204">
        <v>21219.919124508666</v>
      </c>
      <c r="O86" s="161">
        <v>21143.782349037825</v>
      </c>
      <c r="P86" s="209">
        <v>87047</v>
      </c>
      <c r="Q86" s="204">
        <v>86997</v>
      </c>
      <c r="R86" s="204">
        <v>96794</v>
      </c>
      <c r="S86" s="210">
        <v>11.978609772845806</v>
      </c>
      <c r="T86" s="211">
        <v>11.59341684434968</v>
      </c>
      <c r="U86" s="233">
        <v>12.151013316729268</v>
      </c>
      <c r="V86" s="201">
        <v>54</v>
      </c>
    </row>
    <row r="87" spans="1:22" s="212" customFormat="1" ht="6" customHeight="1">
      <c r="A87" s="199"/>
      <c r="B87" s="214"/>
      <c r="C87" s="206"/>
      <c r="D87" s="206"/>
      <c r="E87" s="234"/>
      <c r="F87" s="209"/>
      <c r="G87" s="204"/>
      <c r="H87" s="204"/>
      <c r="I87" s="209"/>
      <c r="J87" s="204"/>
      <c r="K87" s="204"/>
      <c r="L87" s="209"/>
      <c r="M87" s="209"/>
      <c r="N87" s="204"/>
      <c r="O87" s="204"/>
      <c r="P87" s="209"/>
      <c r="Q87" s="204"/>
      <c r="R87" s="204"/>
      <c r="U87" s="199"/>
      <c r="V87" s="201"/>
    </row>
    <row r="88" spans="1:22" s="212" customFormat="1" ht="12" customHeight="1">
      <c r="A88" s="199">
        <v>55</v>
      </c>
      <c r="B88" s="217" t="s">
        <v>491</v>
      </c>
      <c r="D88" s="218"/>
      <c r="E88" s="235"/>
      <c r="F88" s="204">
        <v>582978</v>
      </c>
      <c r="G88" s="204">
        <v>592781</v>
      </c>
      <c r="H88" s="204">
        <v>671612</v>
      </c>
      <c r="I88" s="209">
        <v>12811972</v>
      </c>
      <c r="J88" s="209">
        <v>13805147</v>
      </c>
      <c r="K88" s="209">
        <v>15072930</v>
      </c>
      <c r="L88" s="236"/>
      <c r="M88" s="209">
        <v>21976.767562412304</v>
      </c>
      <c r="N88" s="204">
        <v>23288.781185631793</v>
      </c>
      <c r="O88" s="161">
        <v>22442.913467895152</v>
      </c>
      <c r="P88" s="209">
        <v>1560454</v>
      </c>
      <c r="Q88" s="204">
        <v>1679144</v>
      </c>
      <c r="R88" s="204">
        <v>1904271</v>
      </c>
      <c r="S88" s="210">
        <v>12.179655091347374</v>
      </c>
      <c r="T88" s="211">
        <v>12.163173633717916</v>
      </c>
      <c r="U88" s="233">
        <v>12.63371487826189</v>
      </c>
      <c r="V88" s="201">
        <v>55</v>
      </c>
    </row>
    <row r="89" spans="1:22" s="212" customFormat="1" ht="6" customHeight="1">
      <c r="A89" s="199"/>
      <c r="B89" s="214"/>
      <c r="C89" s="218"/>
      <c r="D89" s="218"/>
      <c r="E89" s="215"/>
      <c r="F89" s="236"/>
      <c r="G89" s="213"/>
      <c r="H89" s="213"/>
      <c r="I89" s="198"/>
      <c r="J89" s="236"/>
      <c r="K89" s="236"/>
      <c r="L89" s="151"/>
      <c r="M89" s="198"/>
      <c r="N89" s="204"/>
      <c r="O89" s="204"/>
      <c r="P89" s="216"/>
      <c r="Q89" s="213"/>
      <c r="R89" s="213"/>
      <c r="U89" s="199"/>
      <c r="V89" s="201"/>
    </row>
    <row r="90" spans="1:21" s="157" customFormat="1" ht="12" customHeight="1">
      <c r="A90" s="149"/>
      <c r="B90" s="143" t="s">
        <v>492</v>
      </c>
      <c r="C90" s="150"/>
      <c r="E90" s="197"/>
      <c r="F90" s="151"/>
      <c r="G90" s="151"/>
      <c r="H90" s="151"/>
      <c r="I90" s="151"/>
      <c r="J90" s="151"/>
      <c r="K90" s="151"/>
      <c r="L90" s="151"/>
      <c r="M90" s="151"/>
      <c r="N90" s="161"/>
      <c r="O90" s="161"/>
      <c r="P90" s="151"/>
      <c r="Q90" s="151"/>
      <c r="R90" s="151"/>
      <c r="S90" s="166"/>
      <c r="T90" s="167"/>
      <c r="U90" s="233"/>
    </row>
    <row r="91" spans="1:22" s="157" customFormat="1" ht="12" customHeight="1">
      <c r="A91" s="149">
        <v>56</v>
      </c>
      <c r="B91" s="143" t="s">
        <v>493</v>
      </c>
      <c r="C91" s="150"/>
      <c r="E91" s="197"/>
      <c r="F91" s="151">
        <v>11940</v>
      </c>
      <c r="G91" s="151">
        <v>9150</v>
      </c>
      <c r="H91" s="151">
        <v>12842</v>
      </c>
      <c r="I91" s="151">
        <v>-194541</v>
      </c>
      <c r="J91" s="151">
        <v>-91008</v>
      </c>
      <c r="K91" s="151">
        <v>-119429</v>
      </c>
      <c r="L91" s="237"/>
      <c r="M91" s="151">
        <v>-16293.21608040201</v>
      </c>
      <c r="N91" s="151">
        <v>-9946.22950819672</v>
      </c>
      <c r="O91" s="152">
        <v>-9299.875408814827</v>
      </c>
      <c r="P91" s="249">
        <v>0</v>
      </c>
      <c r="Q91" s="249">
        <v>0</v>
      </c>
      <c r="R91" s="249">
        <v>0</v>
      </c>
      <c r="S91" s="249" t="s">
        <v>445</v>
      </c>
      <c r="T91" s="249" t="s">
        <v>445</v>
      </c>
      <c r="U91" s="250" t="s">
        <v>445</v>
      </c>
      <c r="V91" s="157">
        <v>56</v>
      </c>
    </row>
    <row r="92" spans="1:21" s="110" customFormat="1" ht="7.5" customHeight="1">
      <c r="A92" s="158"/>
      <c r="B92" s="193"/>
      <c r="C92" s="162"/>
      <c r="E92" s="195"/>
      <c r="F92" s="237"/>
      <c r="G92" s="237"/>
      <c r="H92" s="237"/>
      <c r="I92" s="237"/>
      <c r="J92" s="237"/>
      <c r="K92" s="237"/>
      <c r="L92" s="151"/>
      <c r="M92" s="237"/>
      <c r="N92" s="237"/>
      <c r="O92" s="237"/>
      <c r="P92" s="249"/>
      <c r="Q92" s="249"/>
      <c r="R92" s="249"/>
      <c r="S92" s="249"/>
      <c r="T92" s="249"/>
      <c r="U92" s="250"/>
    </row>
    <row r="93" spans="1:21" s="157" customFormat="1" ht="12" customHeight="1">
      <c r="A93" s="149"/>
      <c r="B93" s="143" t="s">
        <v>494</v>
      </c>
      <c r="C93" s="150"/>
      <c r="E93" s="197"/>
      <c r="F93" s="151"/>
      <c r="G93" s="151"/>
      <c r="H93" s="151"/>
      <c r="I93" s="151"/>
      <c r="J93" s="151"/>
      <c r="K93" s="151"/>
      <c r="L93" s="151"/>
      <c r="M93" s="151"/>
      <c r="N93" s="160"/>
      <c r="O93" s="160"/>
      <c r="P93" s="249"/>
      <c r="Q93" s="249"/>
      <c r="R93" s="249"/>
      <c r="S93" s="249"/>
      <c r="T93" s="249"/>
      <c r="U93" s="250"/>
    </row>
    <row r="94" spans="1:21" s="157" customFormat="1" ht="4.5" customHeight="1">
      <c r="A94" s="149"/>
      <c r="B94" s="143"/>
      <c r="C94" s="150"/>
      <c r="E94" s="197"/>
      <c r="F94" s="151"/>
      <c r="G94" s="151"/>
      <c r="H94" s="151"/>
      <c r="I94" s="151"/>
      <c r="J94" s="151"/>
      <c r="K94" s="151"/>
      <c r="L94" s="151"/>
      <c r="M94" s="151"/>
      <c r="N94" s="160"/>
      <c r="O94" s="160"/>
      <c r="P94" s="249"/>
      <c r="Q94" s="249"/>
      <c r="R94" s="249"/>
      <c r="S94" s="249"/>
      <c r="T94" s="249"/>
      <c r="U94" s="250"/>
    </row>
    <row r="95" spans="1:22" s="157" customFormat="1" ht="12" customHeight="1">
      <c r="A95" s="149">
        <v>57</v>
      </c>
      <c r="B95" s="143" t="s">
        <v>495</v>
      </c>
      <c r="C95" s="150"/>
      <c r="E95" s="197"/>
      <c r="F95" s="151">
        <v>223</v>
      </c>
      <c r="G95" s="151">
        <v>210</v>
      </c>
      <c r="H95" s="151">
        <v>377</v>
      </c>
      <c r="I95" s="151">
        <v>2736</v>
      </c>
      <c r="J95" s="151">
        <v>6989</v>
      </c>
      <c r="K95" s="151">
        <v>3145</v>
      </c>
      <c r="L95" s="151"/>
      <c r="M95" s="151">
        <v>12269.058295964125</v>
      </c>
      <c r="N95" s="151">
        <v>33280.95238095238</v>
      </c>
      <c r="O95" s="152">
        <v>8342.175066312997</v>
      </c>
      <c r="P95" s="249">
        <v>529</v>
      </c>
      <c r="Q95" s="249">
        <v>368</v>
      </c>
      <c r="R95" s="249">
        <v>440</v>
      </c>
      <c r="S95" s="249">
        <v>19.334795321637426</v>
      </c>
      <c r="T95" s="249">
        <v>5.265417083989126</v>
      </c>
      <c r="U95" s="250">
        <v>13.990461049284578</v>
      </c>
      <c r="V95" s="157">
        <v>57</v>
      </c>
    </row>
    <row r="96" spans="1:22" s="157" customFormat="1" ht="12" customHeight="1">
      <c r="A96" s="149">
        <v>58</v>
      </c>
      <c r="B96" s="143" t="s">
        <v>493</v>
      </c>
      <c r="C96" s="150"/>
      <c r="E96" s="197"/>
      <c r="F96" s="151">
        <v>175</v>
      </c>
      <c r="G96" s="151">
        <v>198</v>
      </c>
      <c r="H96" s="151">
        <v>271</v>
      </c>
      <c r="I96" s="151">
        <v>-4085</v>
      </c>
      <c r="J96" s="151">
        <v>-3076</v>
      </c>
      <c r="K96" s="151">
        <v>-2294</v>
      </c>
      <c r="L96" s="236"/>
      <c r="M96" s="151">
        <v>-23342.85714285714</v>
      </c>
      <c r="N96" s="151">
        <v>-15535.353535353535</v>
      </c>
      <c r="O96" s="152">
        <v>-8464.944649446494</v>
      </c>
      <c r="P96" s="249">
        <v>0</v>
      </c>
      <c r="Q96" s="249">
        <v>0</v>
      </c>
      <c r="R96" s="249" t="s">
        <v>445</v>
      </c>
      <c r="S96" s="249" t="s">
        <v>445</v>
      </c>
      <c r="T96" s="249" t="s">
        <v>445</v>
      </c>
      <c r="U96" s="250" t="s">
        <v>445</v>
      </c>
      <c r="V96" s="157">
        <v>58</v>
      </c>
    </row>
    <row r="97" spans="1:22" s="212" customFormat="1" ht="9.75" customHeight="1">
      <c r="A97" s="199"/>
      <c r="B97" s="239"/>
      <c r="C97" s="240"/>
      <c r="D97" s="241"/>
      <c r="E97" s="242"/>
      <c r="H97" s="198"/>
      <c r="I97" s="243"/>
      <c r="J97" s="243"/>
      <c r="K97" s="198"/>
      <c r="L97" s="243"/>
      <c r="M97" s="243"/>
      <c r="N97" s="243"/>
      <c r="O97" s="161"/>
      <c r="P97" s="249"/>
      <c r="Q97" s="249"/>
      <c r="R97" s="249"/>
      <c r="S97" s="249"/>
      <c r="T97" s="249"/>
      <c r="U97" s="250"/>
      <c r="V97" s="201"/>
    </row>
    <row r="98" spans="2:22" s="212" customFormat="1" ht="11.25" customHeight="1">
      <c r="B98" s="244" t="s">
        <v>496</v>
      </c>
      <c r="C98" s="240"/>
      <c r="D98" s="241"/>
      <c r="E98" s="242"/>
      <c r="F98" s="243"/>
      <c r="G98" s="243"/>
      <c r="H98" s="243"/>
      <c r="I98" s="243"/>
      <c r="J98" s="243"/>
      <c r="K98" s="243"/>
      <c r="L98" s="243"/>
      <c r="M98" s="243"/>
      <c r="N98" s="243"/>
      <c r="O98" s="161"/>
      <c r="P98" s="249"/>
      <c r="Q98" s="249"/>
      <c r="R98" s="249"/>
      <c r="S98" s="249"/>
      <c r="T98" s="249"/>
      <c r="U98" s="250"/>
      <c r="V98" s="201"/>
    </row>
    <row r="99" spans="1:22" s="212" customFormat="1" ht="6" customHeight="1">
      <c r="A99" s="199"/>
      <c r="B99" s="239"/>
      <c r="C99" s="240"/>
      <c r="D99" s="241"/>
      <c r="E99" s="242"/>
      <c r="H99" s="201"/>
      <c r="I99" s="243"/>
      <c r="J99" s="243"/>
      <c r="K99" s="243"/>
      <c r="L99" s="245"/>
      <c r="M99" s="243"/>
      <c r="N99" s="243"/>
      <c r="O99" s="161"/>
      <c r="P99" s="249"/>
      <c r="Q99" s="249"/>
      <c r="R99" s="249"/>
      <c r="S99" s="249"/>
      <c r="T99" s="249"/>
      <c r="U99" s="250"/>
      <c r="V99" s="201"/>
    </row>
    <row r="100" spans="1:22" s="251" customFormat="1" ht="12" customHeight="1">
      <c r="A100" s="246">
        <v>59</v>
      </c>
      <c r="B100" s="239" t="s">
        <v>497</v>
      </c>
      <c r="C100" s="240"/>
      <c r="D100" s="247"/>
      <c r="E100" s="248"/>
      <c r="F100" s="245">
        <v>16184</v>
      </c>
      <c r="G100" s="151">
        <v>16783</v>
      </c>
      <c r="H100" s="151">
        <v>19253</v>
      </c>
      <c r="I100" s="245">
        <v>221360</v>
      </c>
      <c r="J100" s="245">
        <v>389553</v>
      </c>
      <c r="K100" s="245">
        <v>540810</v>
      </c>
      <c r="L100" s="245"/>
      <c r="M100" s="245">
        <v>13677.706376668315</v>
      </c>
      <c r="N100" s="245">
        <v>23211.166060894953</v>
      </c>
      <c r="O100" s="152">
        <v>28089.648366488338</v>
      </c>
      <c r="P100" s="249" t="s">
        <v>427</v>
      </c>
      <c r="Q100" s="249" t="s">
        <v>427</v>
      </c>
      <c r="R100" s="249" t="s">
        <v>427</v>
      </c>
      <c r="S100" s="249" t="s">
        <v>427</v>
      </c>
      <c r="T100" s="249" t="s">
        <v>427</v>
      </c>
      <c r="U100" s="250" t="s">
        <v>427</v>
      </c>
      <c r="V100" s="202">
        <v>59</v>
      </c>
    </row>
    <row r="101" spans="1:22" s="212" customFormat="1" ht="12" customHeight="1">
      <c r="A101" s="199">
        <v>60</v>
      </c>
      <c r="B101" s="240" t="s">
        <v>498</v>
      </c>
      <c r="D101" s="241"/>
      <c r="E101" s="242"/>
      <c r="G101" s="201"/>
      <c r="H101" s="201"/>
      <c r="I101" s="252"/>
      <c r="J101" s="252"/>
      <c r="K101" s="252"/>
      <c r="L101" s="252"/>
      <c r="O101" s="161"/>
      <c r="U101" s="199"/>
      <c r="V101" s="201">
        <v>60</v>
      </c>
    </row>
    <row r="102" spans="2:21" ht="11.25">
      <c r="B102" s="253" t="s">
        <v>499</v>
      </c>
      <c r="E102" s="254"/>
      <c r="F102" s="243">
        <v>9384</v>
      </c>
      <c r="G102" s="204">
        <v>10256</v>
      </c>
      <c r="H102" s="204">
        <v>12920</v>
      </c>
      <c r="I102" s="243">
        <v>569699</v>
      </c>
      <c r="J102" s="243">
        <v>644546</v>
      </c>
      <c r="K102" s="243">
        <v>767263</v>
      </c>
      <c r="L102" s="243"/>
      <c r="M102" s="243">
        <v>60709.61210571185</v>
      </c>
      <c r="N102" s="243">
        <v>62845.7488299532</v>
      </c>
      <c r="O102" s="161">
        <v>59385.68111455108</v>
      </c>
      <c r="P102" s="255" t="s">
        <v>427</v>
      </c>
      <c r="Q102" s="255" t="s">
        <v>427</v>
      </c>
      <c r="R102" s="255" t="s">
        <v>427</v>
      </c>
      <c r="S102" s="255" t="s">
        <v>427</v>
      </c>
      <c r="T102" s="255" t="s">
        <v>427</v>
      </c>
      <c r="U102" s="256" t="s">
        <v>427</v>
      </c>
    </row>
    <row r="103" spans="1:22" s="212" customFormat="1" ht="12" customHeight="1">
      <c r="A103" s="199">
        <v>61</v>
      </c>
      <c r="B103" s="240" t="s">
        <v>500</v>
      </c>
      <c r="D103" s="241"/>
      <c r="E103" s="242"/>
      <c r="G103" s="204"/>
      <c r="H103" s="204"/>
      <c r="J103" s="252"/>
      <c r="K103" s="252"/>
      <c r="L103" s="252"/>
      <c r="O103" s="161"/>
      <c r="U103" s="199"/>
      <c r="V103" s="201">
        <v>61</v>
      </c>
    </row>
    <row r="104" spans="1:22" s="212" customFormat="1" ht="12" customHeight="1">
      <c r="A104" s="199"/>
      <c r="B104" s="257" t="s">
        <v>499</v>
      </c>
      <c r="C104" s="104"/>
      <c r="D104" s="104"/>
      <c r="E104" s="254"/>
      <c r="F104" s="243">
        <v>6800</v>
      </c>
      <c r="G104" s="204">
        <v>6527</v>
      </c>
      <c r="H104" s="204">
        <v>6333</v>
      </c>
      <c r="I104" s="243">
        <v>-348339</v>
      </c>
      <c r="J104" s="243">
        <v>-254993</v>
      </c>
      <c r="K104" s="243">
        <v>-226453</v>
      </c>
      <c r="L104" s="243"/>
      <c r="M104" s="243">
        <v>-51226.32352941176</v>
      </c>
      <c r="N104" s="243">
        <v>-39067.41228742148</v>
      </c>
      <c r="O104" s="161">
        <v>-35757.61882204327</v>
      </c>
      <c r="P104" s="255" t="s">
        <v>427</v>
      </c>
      <c r="Q104" s="255" t="s">
        <v>427</v>
      </c>
      <c r="R104" s="255" t="s">
        <v>427</v>
      </c>
      <c r="S104" s="255" t="s">
        <v>427</v>
      </c>
      <c r="T104" s="255" t="s">
        <v>427</v>
      </c>
      <c r="U104" s="256" t="s">
        <v>427</v>
      </c>
      <c r="V104" s="201"/>
    </row>
    <row r="105" spans="1:22" s="212" customFormat="1" ht="9" customHeight="1">
      <c r="A105" s="199"/>
      <c r="B105" s="240"/>
      <c r="C105" s="240"/>
      <c r="D105" s="241"/>
      <c r="E105" s="242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198"/>
      <c r="R105" s="198"/>
      <c r="S105" s="236"/>
      <c r="T105" s="198"/>
      <c r="U105" s="258"/>
      <c r="V105" s="201"/>
    </row>
    <row r="106" spans="2:22" s="212" customFormat="1" ht="11.25" customHeight="1">
      <c r="B106" s="259" t="s">
        <v>501</v>
      </c>
      <c r="C106" s="260"/>
      <c r="D106" s="260"/>
      <c r="E106" s="261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198"/>
      <c r="R106" s="198"/>
      <c r="S106" s="236"/>
      <c r="T106" s="198"/>
      <c r="U106" s="258"/>
      <c r="V106" s="201"/>
    </row>
    <row r="107" spans="1:22" s="212" customFormat="1" ht="11.25" customHeight="1">
      <c r="A107" s="199"/>
      <c r="B107" s="239" t="s">
        <v>502</v>
      </c>
      <c r="C107" s="239"/>
      <c r="D107" s="239"/>
      <c r="E107" s="262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198"/>
      <c r="R107" s="198"/>
      <c r="S107" s="236"/>
      <c r="T107" s="198"/>
      <c r="U107" s="258"/>
      <c r="V107" s="201"/>
    </row>
    <row r="108" spans="1:22" s="212" customFormat="1" ht="6" customHeight="1">
      <c r="A108" s="199"/>
      <c r="B108" s="239"/>
      <c r="C108" s="239"/>
      <c r="D108" s="239"/>
      <c r="E108" s="262"/>
      <c r="F108" s="243"/>
      <c r="G108" s="243"/>
      <c r="H108" s="243"/>
      <c r="I108" s="243"/>
      <c r="J108" s="243"/>
      <c r="K108" s="243"/>
      <c r="L108" s="160"/>
      <c r="M108" s="243"/>
      <c r="N108" s="243"/>
      <c r="O108" s="243"/>
      <c r="P108" s="243"/>
      <c r="Q108" s="198"/>
      <c r="R108" s="198"/>
      <c r="S108" s="236"/>
      <c r="T108" s="198"/>
      <c r="U108" s="258"/>
      <c r="V108" s="201"/>
    </row>
    <row r="109" spans="1:21" s="110" customFormat="1" ht="10.5" customHeight="1">
      <c r="A109" s="158"/>
      <c r="B109" s="162" t="s">
        <v>443</v>
      </c>
      <c r="C109" s="162"/>
      <c r="D109" s="164"/>
      <c r="E109" s="192"/>
      <c r="F109" s="160"/>
      <c r="G109" s="161"/>
      <c r="H109" s="161"/>
      <c r="I109" s="160"/>
      <c r="J109" s="160"/>
      <c r="K109" s="160"/>
      <c r="L109" s="151"/>
      <c r="M109" s="160"/>
      <c r="N109" s="161"/>
      <c r="O109" s="161"/>
      <c r="P109" s="160"/>
      <c r="Q109" s="160"/>
      <c r="R109" s="160"/>
      <c r="S109" s="166"/>
      <c r="T109" s="167"/>
      <c r="U109" s="233"/>
    </row>
    <row r="110" spans="1:21" s="110" customFormat="1" ht="10.5" customHeight="1">
      <c r="A110" s="158"/>
      <c r="B110" s="163"/>
      <c r="C110" s="908" t="s">
        <v>444</v>
      </c>
      <c r="D110" s="908"/>
      <c r="E110" s="909"/>
      <c r="F110" s="151"/>
      <c r="G110" s="152"/>
      <c r="H110" s="152"/>
      <c r="I110" s="151"/>
      <c r="J110" s="151"/>
      <c r="K110" s="151"/>
      <c r="L110" s="243"/>
      <c r="M110" s="151"/>
      <c r="N110" s="161"/>
      <c r="O110" s="161"/>
      <c r="P110" s="151"/>
      <c r="Q110" s="151"/>
      <c r="R110" s="151"/>
      <c r="S110" s="166"/>
      <c r="T110" s="167"/>
      <c r="U110" s="233"/>
    </row>
    <row r="111" spans="1:22" s="212" customFormat="1" ht="6" customHeight="1">
      <c r="A111" s="199"/>
      <c r="B111" s="239"/>
      <c r="C111" s="239"/>
      <c r="D111" s="239"/>
      <c r="E111" s="262"/>
      <c r="F111" s="243"/>
      <c r="G111" s="243"/>
      <c r="H111" s="243"/>
      <c r="I111" s="243"/>
      <c r="J111" s="243"/>
      <c r="K111" s="243"/>
      <c r="L111" s="263"/>
      <c r="M111" s="243"/>
      <c r="N111" s="243"/>
      <c r="O111" s="243"/>
      <c r="P111" s="243"/>
      <c r="Q111" s="198"/>
      <c r="R111" s="198"/>
      <c r="S111" s="236"/>
      <c r="T111" s="198"/>
      <c r="U111" s="258"/>
      <c r="V111" s="201"/>
    </row>
    <row r="112" spans="1:22" s="212" customFormat="1" ht="12" customHeight="1">
      <c r="A112" s="199">
        <v>62</v>
      </c>
      <c r="B112" s="239"/>
      <c r="C112" s="264">
        <v>0</v>
      </c>
      <c r="D112" s="265" t="s">
        <v>445</v>
      </c>
      <c r="E112" s="266" t="s">
        <v>503</v>
      </c>
      <c r="F112" s="204">
        <v>3292</v>
      </c>
      <c r="G112" s="204">
        <v>3801</v>
      </c>
      <c r="H112" s="204">
        <v>3874</v>
      </c>
      <c r="I112" s="263">
        <v>7298</v>
      </c>
      <c r="J112" s="263">
        <v>8469</v>
      </c>
      <c r="K112" s="263">
        <v>8552</v>
      </c>
      <c r="L112" s="263"/>
      <c r="M112" s="161">
        <v>2217</v>
      </c>
      <c r="N112" s="161">
        <v>2228</v>
      </c>
      <c r="O112" s="161">
        <v>2208</v>
      </c>
      <c r="P112" s="263">
        <v>1197</v>
      </c>
      <c r="Q112" s="263">
        <v>882</v>
      </c>
      <c r="R112" s="263">
        <v>921</v>
      </c>
      <c r="S112" s="267">
        <v>16.4</v>
      </c>
      <c r="T112" s="168">
        <v>10.4</v>
      </c>
      <c r="U112" s="233">
        <v>10.8</v>
      </c>
      <c r="V112" s="201">
        <v>62</v>
      </c>
    </row>
    <row r="113" spans="1:22" s="212" customFormat="1" ht="12" customHeight="1">
      <c r="A113" s="199">
        <v>63</v>
      </c>
      <c r="B113" s="239"/>
      <c r="C113" s="264">
        <v>6000</v>
      </c>
      <c r="D113" s="265" t="s">
        <v>445</v>
      </c>
      <c r="E113" s="266" t="s">
        <v>504</v>
      </c>
      <c r="F113" s="204">
        <v>1205</v>
      </c>
      <c r="G113" s="204">
        <v>1235</v>
      </c>
      <c r="H113" s="204">
        <v>1282</v>
      </c>
      <c r="I113" s="263">
        <v>10659</v>
      </c>
      <c r="J113" s="263">
        <v>11081</v>
      </c>
      <c r="K113" s="263">
        <v>11513</v>
      </c>
      <c r="L113" s="263"/>
      <c r="M113" s="161">
        <v>8846</v>
      </c>
      <c r="N113" s="161">
        <v>8972</v>
      </c>
      <c r="O113" s="161">
        <v>8980</v>
      </c>
      <c r="P113" s="263">
        <v>1677</v>
      </c>
      <c r="Q113" s="263">
        <v>1112</v>
      </c>
      <c r="R113" s="263">
        <v>1218</v>
      </c>
      <c r="S113" s="267">
        <v>15.7</v>
      </c>
      <c r="T113" s="168">
        <v>10</v>
      </c>
      <c r="U113" s="233">
        <v>10.6</v>
      </c>
      <c r="V113" s="201">
        <v>63</v>
      </c>
    </row>
    <row r="114" spans="1:22" s="212" customFormat="1" ht="12" customHeight="1">
      <c r="A114" s="199">
        <v>64</v>
      </c>
      <c r="B114" s="239"/>
      <c r="C114" s="264">
        <v>12500</v>
      </c>
      <c r="D114" s="265" t="s">
        <v>445</v>
      </c>
      <c r="E114" s="266" t="s">
        <v>449</v>
      </c>
      <c r="F114" s="204">
        <v>1039</v>
      </c>
      <c r="G114" s="204">
        <v>1158</v>
      </c>
      <c r="H114" s="204">
        <v>1330</v>
      </c>
      <c r="I114" s="263">
        <v>18546</v>
      </c>
      <c r="J114" s="263">
        <v>20677</v>
      </c>
      <c r="K114" s="263">
        <v>23962</v>
      </c>
      <c r="L114" s="263"/>
      <c r="M114" s="161">
        <v>17850</v>
      </c>
      <c r="N114" s="161">
        <v>17856</v>
      </c>
      <c r="O114" s="161">
        <v>18017</v>
      </c>
      <c r="P114" s="263">
        <v>3217</v>
      </c>
      <c r="Q114" s="263">
        <v>2287</v>
      </c>
      <c r="R114" s="263">
        <v>2706</v>
      </c>
      <c r="S114" s="267">
        <v>17.3</v>
      </c>
      <c r="T114" s="168">
        <v>11.1</v>
      </c>
      <c r="U114" s="233">
        <v>11.3</v>
      </c>
      <c r="V114" s="201">
        <v>64</v>
      </c>
    </row>
    <row r="115" spans="1:22" s="212" customFormat="1" ht="12" customHeight="1">
      <c r="A115" s="199">
        <v>65</v>
      </c>
      <c r="B115" s="239"/>
      <c r="C115" s="264">
        <v>25000</v>
      </c>
      <c r="D115" s="265" t="s">
        <v>445</v>
      </c>
      <c r="E115" s="266" t="s">
        <v>452</v>
      </c>
      <c r="F115" s="204">
        <v>971</v>
      </c>
      <c r="G115" s="204">
        <v>994</v>
      </c>
      <c r="H115" s="204">
        <v>1122</v>
      </c>
      <c r="I115" s="263">
        <v>34636</v>
      </c>
      <c r="J115" s="263">
        <v>35007</v>
      </c>
      <c r="K115" s="263">
        <v>40162</v>
      </c>
      <c r="L115" s="263"/>
      <c r="M115" s="161">
        <v>35670</v>
      </c>
      <c r="N115" s="161">
        <v>35218</v>
      </c>
      <c r="O115" s="161">
        <v>35795</v>
      </c>
      <c r="P115" s="263">
        <v>5864</v>
      </c>
      <c r="Q115" s="263">
        <v>4593</v>
      </c>
      <c r="R115" s="263">
        <v>5252</v>
      </c>
      <c r="S115" s="267">
        <v>16.9</v>
      </c>
      <c r="T115" s="168">
        <v>13.1</v>
      </c>
      <c r="U115" s="233">
        <v>13.1</v>
      </c>
      <c r="V115" s="201">
        <v>65</v>
      </c>
    </row>
    <row r="116" spans="1:22" s="212" customFormat="1" ht="12" customHeight="1">
      <c r="A116" s="199">
        <v>66</v>
      </c>
      <c r="B116" s="239"/>
      <c r="C116" s="264">
        <v>50000</v>
      </c>
      <c r="D116" s="265" t="s">
        <v>445</v>
      </c>
      <c r="E116" s="266">
        <v>100000</v>
      </c>
      <c r="F116" s="204">
        <v>738</v>
      </c>
      <c r="G116" s="204">
        <v>755</v>
      </c>
      <c r="H116" s="204">
        <v>826</v>
      </c>
      <c r="I116" s="263">
        <v>52573</v>
      </c>
      <c r="J116" s="263">
        <v>53797</v>
      </c>
      <c r="K116" s="263">
        <v>57488</v>
      </c>
      <c r="L116" s="263"/>
      <c r="M116" s="161">
        <v>71237</v>
      </c>
      <c r="N116" s="161">
        <v>71254</v>
      </c>
      <c r="O116" s="161">
        <v>69598</v>
      </c>
      <c r="P116" s="263">
        <v>10390</v>
      </c>
      <c r="Q116" s="263">
        <v>7507</v>
      </c>
      <c r="R116" s="263">
        <v>8458</v>
      </c>
      <c r="S116" s="267">
        <v>19.8</v>
      </c>
      <c r="T116" s="168">
        <v>14</v>
      </c>
      <c r="U116" s="233">
        <v>14.7</v>
      </c>
      <c r="V116" s="201">
        <v>66</v>
      </c>
    </row>
    <row r="117" spans="1:22" s="212" customFormat="1" ht="12" customHeight="1">
      <c r="A117" s="199">
        <v>67</v>
      </c>
      <c r="B117" s="239"/>
      <c r="C117" s="264">
        <v>100000</v>
      </c>
      <c r="D117" s="265" t="s">
        <v>445</v>
      </c>
      <c r="E117" s="266">
        <v>250000</v>
      </c>
      <c r="F117" s="204">
        <v>621</v>
      </c>
      <c r="G117" s="204">
        <v>647</v>
      </c>
      <c r="H117" s="204">
        <v>755</v>
      </c>
      <c r="I117" s="263">
        <v>98276</v>
      </c>
      <c r="J117" s="263">
        <v>100851</v>
      </c>
      <c r="K117" s="263">
        <v>117721</v>
      </c>
      <c r="L117" s="263"/>
      <c r="M117" s="161">
        <v>158254</v>
      </c>
      <c r="N117" s="161">
        <v>155875</v>
      </c>
      <c r="O117" s="161">
        <v>155922</v>
      </c>
      <c r="P117" s="263">
        <v>20879</v>
      </c>
      <c r="Q117" s="263">
        <v>16155</v>
      </c>
      <c r="R117" s="263">
        <v>19740</v>
      </c>
      <c r="S117" s="267">
        <v>21.2</v>
      </c>
      <c r="T117" s="168">
        <v>16</v>
      </c>
      <c r="U117" s="233">
        <v>16.8</v>
      </c>
      <c r="V117" s="201">
        <v>67</v>
      </c>
    </row>
    <row r="118" spans="1:22" s="212" customFormat="1" ht="12" customHeight="1">
      <c r="A118" s="199">
        <v>68</v>
      </c>
      <c r="B118" s="239"/>
      <c r="C118" s="264">
        <v>250000</v>
      </c>
      <c r="D118" s="265" t="s">
        <v>445</v>
      </c>
      <c r="E118" s="266">
        <v>500000</v>
      </c>
      <c r="F118" s="204">
        <v>260</v>
      </c>
      <c r="G118" s="204">
        <v>311</v>
      </c>
      <c r="H118" s="204">
        <v>305</v>
      </c>
      <c r="I118" s="263">
        <v>90392</v>
      </c>
      <c r="J118" s="263">
        <v>108211</v>
      </c>
      <c r="K118" s="263">
        <v>105478</v>
      </c>
      <c r="L118" s="263"/>
      <c r="M118" s="161">
        <v>347662</v>
      </c>
      <c r="N118" s="161">
        <v>347945</v>
      </c>
      <c r="O118" s="161">
        <v>345830</v>
      </c>
      <c r="P118" s="263">
        <v>22596</v>
      </c>
      <c r="Q118" s="263">
        <v>19140</v>
      </c>
      <c r="R118" s="263">
        <v>18967</v>
      </c>
      <c r="S118" s="267">
        <v>25</v>
      </c>
      <c r="T118" s="168">
        <v>17.7</v>
      </c>
      <c r="U118" s="233">
        <v>18</v>
      </c>
      <c r="V118" s="201">
        <v>68</v>
      </c>
    </row>
    <row r="119" spans="1:22" s="212" customFormat="1" ht="12" customHeight="1">
      <c r="A119" s="199">
        <v>69</v>
      </c>
      <c r="B119" s="239"/>
      <c r="C119" s="264">
        <v>500000</v>
      </c>
      <c r="D119" s="265" t="s">
        <v>445</v>
      </c>
      <c r="E119" s="266" t="s">
        <v>505</v>
      </c>
      <c r="F119" s="204">
        <v>138</v>
      </c>
      <c r="G119" s="204">
        <v>166</v>
      </c>
      <c r="H119" s="204">
        <v>191</v>
      </c>
      <c r="I119" s="263">
        <v>94601</v>
      </c>
      <c r="J119" s="263">
        <v>115954</v>
      </c>
      <c r="K119" s="263">
        <v>132333</v>
      </c>
      <c r="L119" s="263"/>
      <c r="M119" s="161">
        <v>685514</v>
      </c>
      <c r="N119" s="161">
        <v>698518</v>
      </c>
      <c r="O119" s="161">
        <v>692843</v>
      </c>
      <c r="P119" s="263">
        <v>21595</v>
      </c>
      <c r="Q119" s="263">
        <v>18179</v>
      </c>
      <c r="R119" s="263">
        <v>24109</v>
      </c>
      <c r="S119" s="267">
        <v>22.8</v>
      </c>
      <c r="T119" s="168">
        <v>15.7</v>
      </c>
      <c r="U119" s="233">
        <v>18.2</v>
      </c>
      <c r="V119" s="201">
        <v>69</v>
      </c>
    </row>
    <row r="120" spans="1:22" s="212" customFormat="1" ht="12" customHeight="1">
      <c r="A120" s="199">
        <v>70</v>
      </c>
      <c r="B120" s="239"/>
      <c r="C120" s="264" t="s">
        <v>460</v>
      </c>
      <c r="D120" s="265" t="s">
        <v>445</v>
      </c>
      <c r="E120" s="266" t="s">
        <v>506</v>
      </c>
      <c r="F120" s="204">
        <v>84</v>
      </c>
      <c r="G120" s="204">
        <v>99</v>
      </c>
      <c r="H120" s="204">
        <v>116</v>
      </c>
      <c r="I120" s="263">
        <v>127180</v>
      </c>
      <c r="J120" s="263">
        <v>150073</v>
      </c>
      <c r="K120" s="263">
        <v>182405</v>
      </c>
      <c r="L120" s="263"/>
      <c r="M120" s="161">
        <v>1514048</v>
      </c>
      <c r="N120" s="161">
        <v>1515889</v>
      </c>
      <c r="O120" s="161">
        <v>1572457</v>
      </c>
      <c r="P120" s="263">
        <v>28902</v>
      </c>
      <c r="Q120" s="263">
        <v>25656</v>
      </c>
      <c r="R120" s="263">
        <v>37550</v>
      </c>
      <c r="S120" s="267">
        <v>22.7</v>
      </c>
      <c r="T120" s="168">
        <v>17.1</v>
      </c>
      <c r="U120" s="233">
        <v>20.6</v>
      </c>
      <c r="V120" s="201">
        <v>70</v>
      </c>
    </row>
    <row r="121" spans="1:22" s="212" customFormat="1" ht="12" customHeight="1">
      <c r="A121" s="199">
        <v>71</v>
      </c>
      <c r="B121" s="239"/>
      <c r="C121" s="268" t="s">
        <v>506</v>
      </c>
      <c r="D121" s="269" t="s">
        <v>507</v>
      </c>
      <c r="E121" s="270"/>
      <c r="F121" s="204">
        <v>54</v>
      </c>
      <c r="G121" s="204">
        <v>70</v>
      </c>
      <c r="H121" s="204">
        <v>69</v>
      </c>
      <c r="I121" s="263">
        <v>349581</v>
      </c>
      <c r="J121" s="263">
        <v>517979</v>
      </c>
      <c r="K121" s="263">
        <v>594102</v>
      </c>
      <c r="L121" s="243"/>
      <c r="M121" s="161">
        <v>6473722</v>
      </c>
      <c r="N121" s="161">
        <v>7399700</v>
      </c>
      <c r="O121" s="161">
        <v>8610174</v>
      </c>
      <c r="P121" s="263">
        <v>89546</v>
      </c>
      <c r="Q121" s="263">
        <v>94772</v>
      </c>
      <c r="R121" s="263">
        <v>132505</v>
      </c>
      <c r="S121" s="267">
        <v>25.6</v>
      </c>
      <c r="T121" s="168">
        <v>18.3</v>
      </c>
      <c r="U121" s="233">
        <v>22.3</v>
      </c>
      <c r="V121" s="201">
        <v>71</v>
      </c>
    </row>
    <row r="122" spans="1:22" s="212" customFormat="1" ht="6" customHeight="1">
      <c r="A122" s="199"/>
      <c r="B122" s="239"/>
      <c r="C122" s="239"/>
      <c r="D122" s="239"/>
      <c r="E122" s="262"/>
      <c r="F122" s="243"/>
      <c r="G122" s="243"/>
      <c r="H122" s="243"/>
      <c r="I122" s="243"/>
      <c r="J122" s="243"/>
      <c r="K122" s="243"/>
      <c r="L122" s="271"/>
      <c r="M122" s="243"/>
      <c r="N122" s="161"/>
      <c r="O122" s="161"/>
      <c r="P122" s="263"/>
      <c r="S122" s="267"/>
      <c r="T122" s="155"/>
      <c r="U122" s="238"/>
      <c r="V122" s="201"/>
    </row>
    <row r="123" spans="1:22" s="212" customFormat="1" ht="12" customHeight="1">
      <c r="A123" s="246">
        <v>72</v>
      </c>
      <c r="B123" s="272" t="s">
        <v>508</v>
      </c>
      <c r="D123" s="273"/>
      <c r="E123" s="274"/>
      <c r="F123" s="275">
        <v>8402</v>
      </c>
      <c r="G123" s="275">
        <v>9236</v>
      </c>
      <c r="H123" s="275">
        <v>9870</v>
      </c>
      <c r="I123" s="271">
        <v>883740</v>
      </c>
      <c r="J123" s="271">
        <v>1122101</v>
      </c>
      <c r="K123" s="271">
        <v>1273716</v>
      </c>
      <c r="L123" s="263"/>
      <c r="M123" s="152">
        <v>105182</v>
      </c>
      <c r="N123" s="152">
        <v>121492</v>
      </c>
      <c r="O123" s="152">
        <v>129049</v>
      </c>
      <c r="P123" s="271">
        <v>205861</v>
      </c>
      <c r="Q123" s="271">
        <v>190282</v>
      </c>
      <c r="R123" s="271">
        <v>251427</v>
      </c>
      <c r="S123" s="276">
        <v>23.3</v>
      </c>
      <c r="T123" s="155">
        <v>17</v>
      </c>
      <c r="U123" s="238">
        <v>19.7</v>
      </c>
      <c r="V123" s="202">
        <v>72</v>
      </c>
    </row>
    <row r="124" spans="1:22" s="212" customFormat="1" ht="11.25">
      <c r="A124" s="199"/>
      <c r="B124" s="269" t="s">
        <v>509</v>
      </c>
      <c r="D124" s="277"/>
      <c r="E124" s="274"/>
      <c r="F124" s="278"/>
      <c r="G124" s="278"/>
      <c r="H124" s="278"/>
      <c r="I124" s="263"/>
      <c r="J124" s="263"/>
      <c r="K124" s="263"/>
      <c r="L124" s="263"/>
      <c r="M124" s="243"/>
      <c r="N124" s="161"/>
      <c r="O124" s="161"/>
      <c r="P124" s="263"/>
      <c r="S124" s="267"/>
      <c r="T124" s="267"/>
      <c r="U124" s="279"/>
      <c r="V124" s="201"/>
    </row>
    <row r="125" spans="1:22" s="212" customFormat="1" ht="12" customHeight="1">
      <c r="A125" s="199">
        <v>73</v>
      </c>
      <c r="B125" s="280" t="s">
        <v>510</v>
      </c>
      <c r="D125" s="277"/>
      <c r="E125" s="274"/>
      <c r="F125" s="204">
        <v>7407</v>
      </c>
      <c r="G125" s="204">
        <v>7171</v>
      </c>
      <c r="H125" s="204">
        <v>7128</v>
      </c>
      <c r="I125" s="263">
        <v>-1073838</v>
      </c>
      <c r="J125" s="263">
        <v>-1381212</v>
      </c>
      <c r="K125" s="263">
        <v>-1009159</v>
      </c>
      <c r="L125" s="201"/>
      <c r="M125" s="161">
        <v>-144976</v>
      </c>
      <c r="N125" s="161">
        <v>-192611</v>
      </c>
      <c r="O125" s="161">
        <v>-141577</v>
      </c>
      <c r="P125" s="281" t="s">
        <v>646</v>
      </c>
      <c r="Q125" s="281">
        <v>0</v>
      </c>
      <c r="R125" s="281">
        <v>0</v>
      </c>
      <c r="S125" s="282" t="s">
        <v>445</v>
      </c>
      <c r="T125" s="283" t="s">
        <v>445</v>
      </c>
      <c r="U125" s="284" t="s">
        <v>445</v>
      </c>
      <c r="V125" s="201">
        <v>73</v>
      </c>
    </row>
    <row r="126" spans="1:22" s="201" customFormat="1" ht="4.5" customHeight="1">
      <c r="A126" s="220" t="s">
        <v>365</v>
      </c>
      <c r="B126" s="220"/>
      <c r="C126" s="220"/>
      <c r="D126" s="220"/>
      <c r="E126" s="220"/>
      <c r="G126" s="212"/>
      <c r="K126" s="212"/>
      <c r="L126" s="221"/>
      <c r="M126" s="212"/>
      <c r="V126" s="220"/>
    </row>
    <row r="127" spans="1:22" s="201" customFormat="1" ht="11.25">
      <c r="A127" s="222" t="s">
        <v>470</v>
      </c>
      <c r="B127" s="200"/>
      <c r="C127" s="200"/>
      <c r="D127" s="200"/>
      <c r="E127" s="200"/>
      <c r="F127" s="200"/>
      <c r="I127" s="221"/>
      <c r="J127" s="221"/>
      <c r="K127" s="212"/>
      <c r="L127" s="110"/>
      <c r="M127" s="212"/>
      <c r="V127" s="222"/>
    </row>
    <row r="128" ht="11.25">
      <c r="S128" s="286"/>
    </row>
    <row r="129" ht="11.25">
      <c r="S129" s="287"/>
    </row>
    <row r="130" ht="11.25">
      <c r="S130" s="110"/>
    </row>
    <row r="131" ht="11.25">
      <c r="S131" s="110"/>
    </row>
    <row r="132" ht="11.25">
      <c r="S132" s="110"/>
    </row>
  </sheetData>
  <mergeCells count="24">
    <mergeCell ref="P2:U2"/>
    <mergeCell ref="M3:O3"/>
    <mergeCell ref="S66:U66"/>
    <mergeCell ref="P62:U62"/>
    <mergeCell ref="M64:O64"/>
    <mergeCell ref="V3:V5"/>
    <mergeCell ref="V64:V66"/>
    <mergeCell ref="P64:R64"/>
    <mergeCell ref="S3:U3"/>
    <mergeCell ref="S5:U5"/>
    <mergeCell ref="P3:R3"/>
    <mergeCell ref="S64:U64"/>
    <mergeCell ref="I5:K5"/>
    <mergeCell ref="I3:K3"/>
    <mergeCell ref="C110:E110"/>
    <mergeCell ref="F3:H3"/>
    <mergeCell ref="I66:K66"/>
    <mergeCell ref="I64:K64"/>
    <mergeCell ref="F64:H64"/>
    <mergeCell ref="C34:E34"/>
    <mergeCell ref="A3:A5"/>
    <mergeCell ref="B3:E5"/>
    <mergeCell ref="A64:A66"/>
    <mergeCell ref="B64:E66"/>
  </mergeCells>
  <printOptions/>
  <pageMargins left="0.5118110236220472" right="0.5118110236220472" top="0.7874015748031497" bottom="0.3937007874015748" header="0.5118110236220472" footer="0.5118110236220472"/>
  <pageSetup firstPageNumber="8" useFirstPageNumber="1" horizontalDpi="600" verticalDpi="600" orientation="portrait" pageOrder="overThenDown" paperSize="9" r:id="rId1"/>
  <headerFooter alignWithMargins="0">
    <oddHeader>&amp;C&amp;8- &amp;P -</oddHead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2"/>
  <dimension ref="A1:R72"/>
  <sheetViews>
    <sheetView zoomScaleSheetLayoutView="100" workbookViewId="0" topLeftCell="C1">
      <selection activeCell="B1" sqref="B1:G1"/>
    </sheetView>
  </sheetViews>
  <sheetFormatPr defaultColWidth="11.421875" defaultRowHeight="12.75"/>
  <cols>
    <col min="1" max="1" width="4.421875" style="4" customWidth="1"/>
    <col min="2" max="2" width="30.140625" style="37" customWidth="1"/>
    <col min="3" max="4" width="9.7109375" style="37" customWidth="1"/>
    <col min="5" max="7" width="9.7109375" style="4" customWidth="1"/>
    <col min="8" max="12" width="9.57421875" style="4" customWidth="1"/>
    <col min="13" max="17" width="7.00390625" style="4" customWidth="1"/>
    <col min="18" max="18" width="4.421875" style="4" customWidth="1"/>
    <col min="19" max="16384" width="11.421875" style="4" customWidth="1"/>
  </cols>
  <sheetData>
    <row r="1" spans="2:18" s="1" customFormat="1" ht="12.75">
      <c r="B1" s="861" t="s">
        <v>332</v>
      </c>
      <c r="C1" s="861"/>
      <c r="D1" s="861"/>
      <c r="E1" s="861"/>
      <c r="F1" s="861"/>
      <c r="G1" s="861"/>
      <c r="H1" s="2" t="s">
        <v>333</v>
      </c>
      <c r="I1" s="2"/>
      <c r="J1" s="2"/>
      <c r="K1" s="2"/>
      <c r="L1" s="2"/>
      <c r="M1" s="2"/>
      <c r="N1" s="2"/>
      <c r="O1" s="2"/>
      <c r="P1" s="2"/>
      <c r="Q1" s="2"/>
      <c r="R1" s="3"/>
    </row>
    <row r="2" spans="2:14" ht="12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 ht="12" customHeight="1">
      <c r="A3" s="925" t="s">
        <v>334</v>
      </c>
      <c r="B3" s="869" t="s">
        <v>335</v>
      </c>
      <c r="C3" s="894" t="s">
        <v>336</v>
      </c>
      <c r="D3" s="895"/>
      <c r="E3" s="895"/>
      <c r="F3" s="895"/>
      <c r="G3" s="895"/>
      <c r="H3" s="888" t="s">
        <v>337</v>
      </c>
      <c r="I3" s="888"/>
      <c r="J3" s="886" t="s">
        <v>338</v>
      </c>
      <c r="K3" s="886"/>
      <c r="L3" s="872"/>
      <c r="M3" s="877" t="s">
        <v>339</v>
      </c>
      <c r="N3" s="878"/>
      <c r="O3" s="878"/>
      <c r="P3" s="878"/>
      <c r="Q3" s="879"/>
      <c r="R3" s="912" t="s">
        <v>340</v>
      </c>
    </row>
    <row r="4" spans="1:18" ht="12.75" customHeight="1">
      <c r="A4" s="926"/>
      <c r="B4" s="870"/>
      <c r="C4" s="896"/>
      <c r="D4" s="897"/>
      <c r="E4" s="897"/>
      <c r="F4" s="897"/>
      <c r="G4" s="897"/>
      <c r="H4" s="889"/>
      <c r="I4" s="889"/>
      <c r="J4" s="873"/>
      <c r="K4" s="873"/>
      <c r="L4" s="874"/>
      <c r="M4" s="880"/>
      <c r="N4" s="881"/>
      <c r="O4" s="881"/>
      <c r="P4" s="881"/>
      <c r="Q4" s="882"/>
      <c r="R4" s="906"/>
    </row>
    <row r="5" spans="1:18" ht="12.75" customHeight="1">
      <c r="A5" s="926"/>
      <c r="B5" s="870"/>
      <c r="C5" s="883" t="s">
        <v>341</v>
      </c>
      <c r="D5" s="884"/>
      <c r="E5" s="884"/>
      <c r="F5" s="884"/>
      <c r="G5" s="884"/>
      <c r="H5" s="890" t="s">
        <v>342</v>
      </c>
      <c r="I5" s="890"/>
      <c r="J5" s="875" t="s">
        <v>343</v>
      </c>
      <c r="K5" s="875"/>
      <c r="L5" s="876"/>
      <c r="M5" s="891" t="s">
        <v>344</v>
      </c>
      <c r="N5" s="892"/>
      <c r="O5" s="892"/>
      <c r="P5" s="892"/>
      <c r="Q5" s="893"/>
      <c r="R5" s="906"/>
    </row>
    <row r="6" spans="1:18" ht="12" customHeight="1">
      <c r="A6" s="867"/>
      <c r="B6" s="871"/>
      <c r="C6" s="7" t="s">
        <v>345</v>
      </c>
      <c r="D6" s="8" t="s">
        <v>346</v>
      </c>
      <c r="E6" s="9" t="s">
        <v>347</v>
      </c>
      <c r="F6" s="10" t="s">
        <v>348</v>
      </c>
      <c r="G6" s="48" t="s">
        <v>380</v>
      </c>
      <c r="H6" s="7" t="s">
        <v>345</v>
      </c>
      <c r="I6" s="8" t="s">
        <v>346</v>
      </c>
      <c r="J6" s="9" t="s">
        <v>347</v>
      </c>
      <c r="K6" s="9" t="s">
        <v>348</v>
      </c>
      <c r="L6" s="9" t="s">
        <v>380</v>
      </c>
      <c r="M6" s="9" t="s">
        <v>345</v>
      </c>
      <c r="N6" s="9" t="s">
        <v>346</v>
      </c>
      <c r="O6" s="9" t="s">
        <v>347</v>
      </c>
      <c r="P6" s="9" t="s">
        <v>348</v>
      </c>
      <c r="Q6" s="9" t="s">
        <v>380</v>
      </c>
      <c r="R6" s="868"/>
    </row>
    <row r="7" spans="1:18" ht="7.5" customHeight="1">
      <c r="A7" s="11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1"/>
      <c r="P7" s="11"/>
      <c r="Q7" s="14"/>
      <c r="R7" s="14"/>
    </row>
    <row r="8" spans="1:18" ht="15" customHeight="1">
      <c r="A8" s="14"/>
      <c r="B8" s="905" t="s">
        <v>349</v>
      </c>
      <c r="C8" s="905"/>
      <c r="D8" s="905"/>
      <c r="E8" s="905"/>
      <c r="F8" s="905"/>
      <c r="G8" s="905"/>
      <c r="H8" s="905" t="s">
        <v>349</v>
      </c>
      <c r="I8" s="905"/>
      <c r="J8" s="905"/>
      <c r="K8" s="905"/>
      <c r="L8" s="905"/>
      <c r="M8" s="905"/>
      <c r="N8" s="905"/>
      <c r="O8" s="905"/>
      <c r="P8" s="905"/>
      <c r="Q8" s="905"/>
      <c r="R8" s="14"/>
    </row>
    <row r="9" spans="1:18" ht="4.5" customHeight="1">
      <c r="A9" s="14"/>
      <c r="B9" s="15"/>
      <c r="C9" s="5"/>
      <c r="D9" s="5"/>
      <c r="E9" s="16"/>
      <c r="F9" s="16"/>
      <c r="G9" s="16"/>
      <c r="H9" s="16"/>
      <c r="I9" s="16"/>
      <c r="J9" s="16"/>
      <c r="K9" s="16"/>
      <c r="L9" s="16"/>
      <c r="M9" s="16"/>
      <c r="N9" s="16"/>
      <c r="O9" s="14"/>
      <c r="P9" s="14"/>
      <c r="Q9" s="14"/>
      <c r="R9" s="14"/>
    </row>
    <row r="10" spans="1:18" ht="12">
      <c r="A10" s="14"/>
      <c r="B10" s="15" t="s">
        <v>350</v>
      </c>
      <c r="C10" s="15"/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4"/>
      <c r="P10" s="14"/>
      <c r="Q10" s="14"/>
      <c r="R10" s="14"/>
    </row>
    <row r="11" spans="1:18" ht="12" customHeight="1">
      <c r="A11" s="18">
        <v>1</v>
      </c>
      <c r="B11" s="19" t="s">
        <v>351</v>
      </c>
      <c r="C11" s="20">
        <v>2463</v>
      </c>
      <c r="D11" s="20">
        <v>3092</v>
      </c>
      <c r="E11" s="20">
        <v>3309</v>
      </c>
      <c r="F11" s="20">
        <v>3536</v>
      </c>
      <c r="G11" s="20">
        <v>3961</v>
      </c>
      <c r="H11" s="21">
        <v>16100.070046987725</v>
      </c>
      <c r="I11" s="21">
        <v>31906.65855416882</v>
      </c>
      <c r="J11" s="21">
        <v>40906</v>
      </c>
      <c r="K11" s="21">
        <v>50237</v>
      </c>
      <c r="L11" s="21">
        <v>54031</v>
      </c>
      <c r="M11" s="21">
        <v>6536.772248066474</v>
      </c>
      <c r="N11" s="21">
        <v>10319.100437958868</v>
      </c>
      <c r="O11" s="21">
        <v>12362.042913266847</v>
      </c>
      <c r="P11" s="21">
        <v>14207.296380090498</v>
      </c>
      <c r="Q11" s="21">
        <v>13640.747286038879</v>
      </c>
      <c r="R11" s="22">
        <v>1</v>
      </c>
    </row>
    <row r="12" spans="1:18" s="23" customFormat="1" ht="12" customHeight="1">
      <c r="A12" s="18">
        <v>2</v>
      </c>
      <c r="B12" s="19" t="s">
        <v>352</v>
      </c>
      <c r="C12" s="20">
        <v>54735</v>
      </c>
      <c r="D12" s="20">
        <v>57209</v>
      </c>
      <c r="E12" s="20">
        <v>71326</v>
      </c>
      <c r="F12" s="20">
        <v>73442</v>
      </c>
      <c r="G12" s="20">
        <v>81522</v>
      </c>
      <c r="H12" s="21">
        <v>821348.9924993481</v>
      </c>
      <c r="I12" s="21">
        <v>887592.4799190114</v>
      </c>
      <c r="J12" s="21">
        <v>1230678</v>
      </c>
      <c r="K12" s="21">
        <v>1307471</v>
      </c>
      <c r="L12" s="21">
        <v>1446364</v>
      </c>
      <c r="M12" s="21">
        <v>15005.919292945064</v>
      </c>
      <c r="N12" s="21">
        <v>15514.909890384577</v>
      </c>
      <c r="O12" s="21">
        <v>17254.26913047136</v>
      </c>
      <c r="P12" s="21">
        <v>17802.28473394695</v>
      </c>
      <c r="Q12" s="21">
        <v>17742.008292240134</v>
      </c>
      <c r="R12" s="22">
        <v>2</v>
      </c>
    </row>
    <row r="13" spans="1:18" s="23" customFormat="1" ht="12" customHeight="1">
      <c r="A13" s="18">
        <v>3</v>
      </c>
      <c r="B13" s="19" t="s">
        <v>353</v>
      </c>
      <c r="C13" s="20">
        <v>15266</v>
      </c>
      <c r="D13" s="20">
        <v>21099</v>
      </c>
      <c r="E13" s="20">
        <v>26021</v>
      </c>
      <c r="F13" s="20">
        <v>27423</v>
      </c>
      <c r="G13" s="20">
        <v>29709</v>
      </c>
      <c r="H13" s="21">
        <v>444710.42984308454</v>
      </c>
      <c r="I13" s="21">
        <v>639579.6158152805</v>
      </c>
      <c r="J13" s="21">
        <v>790240</v>
      </c>
      <c r="K13" s="21">
        <v>861559</v>
      </c>
      <c r="L13" s="21">
        <v>944447</v>
      </c>
      <c r="M13" s="21">
        <v>29130.776224491325</v>
      </c>
      <c r="N13" s="21">
        <v>30313.26678114036</v>
      </c>
      <c r="O13" s="21">
        <v>30369.317090042656</v>
      </c>
      <c r="P13" s="21">
        <v>31417.386865040295</v>
      </c>
      <c r="Q13" s="21">
        <v>31789.92897775085</v>
      </c>
      <c r="R13" s="22">
        <v>3</v>
      </c>
    </row>
    <row r="14" spans="1:18" ht="12" customHeight="1">
      <c r="A14" s="18">
        <v>4</v>
      </c>
      <c r="B14" s="19" t="s">
        <v>354</v>
      </c>
      <c r="C14" s="20">
        <v>604560</v>
      </c>
      <c r="D14" s="20">
        <v>675384</v>
      </c>
      <c r="E14" s="20">
        <v>687718</v>
      </c>
      <c r="F14" s="20">
        <v>686774</v>
      </c>
      <c r="G14" s="20">
        <v>816500</v>
      </c>
      <c r="H14" s="21">
        <v>11206220.377026634</v>
      </c>
      <c r="I14" s="21">
        <v>15270893.175787263</v>
      </c>
      <c r="J14" s="21">
        <v>15462897</v>
      </c>
      <c r="K14" s="21">
        <v>16261091</v>
      </c>
      <c r="L14" s="21">
        <v>17836469</v>
      </c>
      <c r="M14" s="21">
        <v>18536.15915215468</v>
      </c>
      <c r="N14" s="21">
        <v>22610.682479577932</v>
      </c>
      <c r="O14" s="21">
        <v>22484.35696026569</v>
      </c>
      <c r="P14" s="21">
        <v>23677.499439408013</v>
      </c>
      <c r="Q14" s="21">
        <v>21845.032455603185</v>
      </c>
      <c r="R14" s="22">
        <v>4</v>
      </c>
    </row>
    <row r="15" spans="1:18" ht="12" customHeight="1">
      <c r="A15" s="18">
        <v>5</v>
      </c>
      <c r="B15" s="19" t="s">
        <v>355</v>
      </c>
      <c r="C15" s="20">
        <v>36955</v>
      </c>
      <c r="D15" s="20">
        <v>5259</v>
      </c>
      <c r="E15" s="20">
        <v>8287</v>
      </c>
      <c r="F15" s="20">
        <v>26121</v>
      </c>
      <c r="G15" s="20">
        <v>97176</v>
      </c>
      <c r="H15" s="21">
        <v>63834.28007546668</v>
      </c>
      <c r="I15" s="21">
        <v>51314.27578061488</v>
      </c>
      <c r="J15" s="21">
        <v>78759</v>
      </c>
      <c r="K15" s="21">
        <v>168252</v>
      </c>
      <c r="L15" s="21">
        <v>85983</v>
      </c>
      <c r="M15" s="21">
        <v>1727.3516459333428</v>
      </c>
      <c r="N15" s="21">
        <v>9757.420760717794</v>
      </c>
      <c r="O15" s="21">
        <v>9503.921805237118</v>
      </c>
      <c r="P15" s="21">
        <v>6441.254163316872</v>
      </c>
      <c r="Q15" s="21">
        <v>884.8172388244011</v>
      </c>
      <c r="R15" s="22">
        <v>5</v>
      </c>
    </row>
    <row r="16" spans="1:18" ht="12" customHeight="1">
      <c r="A16" s="18">
        <v>6</v>
      </c>
      <c r="B16" s="19" t="s">
        <v>356</v>
      </c>
      <c r="C16" s="20">
        <v>20214</v>
      </c>
      <c r="D16" s="20">
        <v>29404</v>
      </c>
      <c r="E16" s="20">
        <v>39368</v>
      </c>
      <c r="F16" s="20">
        <v>46842</v>
      </c>
      <c r="G16" s="20">
        <v>53729</v>
      </c>
      <c r="H16" s="21">
        <v>40667.13364658483</v>
      </c>
      <c r="I16" s="21">
        <v>71172.34115439482</v>
      </c>
      <c r="J16" s="21">
        <v>99833</v>
      </c>
      <c r="K16" s="21">
        <v>135895</v>
      </c>
      <c r="L16" s="21">
        <v>173040</v>
      </c>
      <c r="M16" s="21">
        <v>2011.8301002564972</v>
      </c>
      <c r="N16" s="21">
        <v>2420.4986108826965</v>
      </c>
      <c r="O16" s="21">
        <v>2535.892095102621</v>
      </c>
      <c r="P16" s="21">
        <v>2901.1357328892873</v>
      </c>
      <c r="Q16" s="21">
        <v>3220.607120921662</v>
      </c>
      <c r="R16" s="22">
        <v>6</v>
      </c>
    </row>
    <row r="17" spans="1:18" ht="12" customHeight="1">
      <c r="A17" s="18">
        <v>7</v>
      </c>
      <c r="B17" s="19" t="s">
        <v>357</v>
      </c>
      <c r="C17" s="20">
        <v>42221</v>
      </c>
      <c r="D17" s="20">
        <v>72990</v>
      </c>
      <c r="E17" s="20">
        <v>92608</v>
      </c>
      <c r="F17" s="20">
        <v>96093</v>
      </c>
      <c r="G17" s="20">
        <v>92468</v>
      </c>
      <c r="H17" s="21">
        <v>78401.49706262814</v>
      </c>
      <c r="I17" s="21">
        <v>203863.32145431862</v>
      </c>
      <c r="J17" s="21">
        <v>296340</v>
      </c>
      <c r="K17" s="21">
        <v>341535</v>
      </c>
      <c r="L17" s="21">
        <v>343891</v>
      </c>
      <c r="M17" s="21">
        <v>1856.9313152845302</v>
      </c>
      <c r="N17" s="21">
        <v>2793.0308460654696</v>
      </c>
      <c r="O17" s="21">
        <v>3199.9395300621977</v>
      </c>
      <c r="P17" s="21">
        <v>3554.2131060535107</v>
      </c>
      <c r="Q17" s="21">
        <v>3719.0271228965694</v>
      </c>
      <c r="R17" s="22">
        <v>7</v>
      </c>
    </row>
    <row r="18" spans="1:18" ht="15" customHeight="1">
      <c r="A18" s="24">
        <v>8</v>
      </c>
      <c r="B18" s="25" t="s">
        <v>358</v>
      </c>
      <c r="C18" s="26">
        <v>638269</v>
      </c>
      <c r="D18" s="26">
        <v>724160</v>
      </c>
      <c r="E18" s="26">
        <v>754958</v>
      </c>
      <c r="F18" s="26">
        <v>755919</v>
      </c>
      <c r="G18" s="26">
        <v>889411</v>
      </c>
      <c r="H18" s="27">
        <v>12671282.780200733</v>
      </c>
      <c r="I18" s="27">
        <v>17156321.86846505</v>
      </c>
      <c r="J18" s="27">
        <v>17999654</v>
      </c>
      <c r="K18" s="27">
        <v>19126043</v>
      </c>
      <c r="L18" s="27">
        <v>20884226</v>
      </c>
      <c r="M18" s="27">
        <v>19852.574353761083</v>
      </c>
      <c r="N18" s="27">
        <v>23691.34151080569</v>
      </c>
      <c r="O18" s="27">
        <v>23841.927630411228</v>
      </c>
      <c r="P18" s="27">
        <v>25301.70957470311</v>
      </c>
      <c r="Q18" s="27">
        <v>23480.96211987484</v>
      </c>
      <c r="R18" s="28">
        <v>8</v>
      </c>
    </row>
    <row r="19" spans="1:18" ht="15" customHeight="1">
      <c r="A19" s="29"/>
      <c r="B19" s="15"/>
      <c r="C19" s="30"/>
      <c r="D19" s="30"/>
      <c r="E19" s="30"/>
      <c r="F19" s="30"/>
      <c r="G19" s="3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9"/>
    </row>
    <row r="20" spans="1:18" ht="15" customHeight="1">
      <c r="A20" s="29"/>
      <c r="B20" s="905" t="s">
        <v>379</v>
      </c>
      <c r="C20" s="905"/>
      <c r="D20" s="905"/>
      <c r="E20" s="905"/>
      <c r="F20" s="905"/>
      <c r="G20" s="905"/>
      <c r="H20" s="905" t="s">
        <v>359</v>
      </c>
      <c r="I20" s="905"/>
      <c r="J20" s="905"/>
      <c r="K20" s="905"/>
      <c r="L20" s="905"/>
      <c r="M20" s="905"/>
      <c r="N20" s="905"/>
      <c r="O20" s="905"/>
      <c r="P20" s="905"/>
      <c r="Q20" s="905"/>
      <c r="R20" s="29"/>
    </row>
    <row r="21" spans="1:18" ht="4.5" customHeight="1">
      <c r="A21" s="29"/>
      <c r="B21" s="15"/>
      <c r="C21" s="30"/>
      <c r="D21" s="30"/>
      <c r="E21" s="30"/>
      <c r="F21" s="30"/>
      <c r="G21" s="30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9"/>
    </row>
    <row r="22" spans="1:18" ht="15" customHeight="1">
      <c r="A22" s="29"/>
      <c r="B22" s="15" t="s">
        <v>350</v>
      </c>
      <c r="C22" s="30"/>
      <c r="D22" s="30"/>
      <c r="E22" s="30"/>
      <c r="F22" s="30"/>
      <c r="G22" s="30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9"/>
    </row>
    <row r="23" spans="1:18" ht="12" customHeight="1">
      <c r="A23" s="18">
        <v>9</v>
      </c>
      <c r="B23" s="19" t="s">
        <v>351</v>
      </c>
      <c r="C23" s="20">
        <v>377</v>
      </c>
      <c r="D23" s="20">
        <v>350</v>
      </c>
      <c r="E23" s="20">
        <v>40</v>
      </c>
      <c r="F23" s="20">
        <v>36</v>
      </c>
      <c r="G23" s="20">
        <v>35</v>
      </c>
      <c r="H23" s="21">
        <v>1126.3760142752694</v>
      </c>
      <c r="I23" s="21">
        <v>1785.9425410183912</v>
      </c>
      <c r="J23" s="21">
        <v>172</v>
      </c>
      <c r="K23" s="21">
        <v>215</v>
      </c>
      <c r="L23" s="21">
        <v>145</v>
      </c>
      <c r="M23" s="21">
        <v>2987.7347858760463</v>
      </c>
      <c r="N23" s="21">
        <v>5102.692974338261</v>
      </c>
      <c r="O23" s="21">
        <v>4300</v>
      </c>
      <c r="P23" s="21">
        <v>5972.222222222223</v>
      </c>
      <c r="Q23" s="21">
        <v>4142.857142857143</v>
      </c>
      <c r="R23" s="22">
        <v>9</v>
      </c>
    </row>
    <row r="24" spans="1:18" ht="12" customHeight="1">
      <c r="A24" s="18">
        <v>10</v>
      </c>
      <c r="B24" s="19" t="s">
        <v>352</v>
      </c>
      <c r="C24" s="20">
        <v>4426</v>
      </c>
      <c r="D24" s="20">
        <v>6332</v>
      </c>
      <c r="E24" s="20">
        <v>642</v>
      </c>
      <c r="F24" s="20">
        <v>276</v>
      </c>
      <c r="G24" s="20">
        <v>556</v>
      </c>
      <c r="H24" s="21">
        <v>26575.929400817044</v>
      </c>
      <c r="I24" s="21">
        <v>48248.569660962356</v>
      </c>
      <c r="J24" s="21">
        <v>10212</v>
      </c>
      <c r="K24" s="21">
        <v>1862</v>
      </c>
      <c r="L24" s="21">
        <v>3833</v>
      </c>
      <c r="M24" s="21">
        <v>6004.502801811352</v>
      </c>
      <c r="N24" s="21">
        <v>7619.799377915722</v>
      </c>
      <c r="O24" s="21">
        <v>15906.542056074766</v>
      </c>
      <c r="P24" s="21">
        <v>6746.376811594203</v>
      </c>
      <c r="Q24" s="21">
        <v>6893.884892086331</v>
      </c>
      <c r="R24" s="22">
        <v>10</v>
      </c>
    </row>
    <row r="25" spans="1:18" ht="12" customHeight="1">
      <c r="A25" s="18">
        <v>11</v>
      </c>
      <c r="B25" s="19" t="s">
        <v>353</v>
      </c>
      <c r="C25" s="20">
        <v>388</v>
      </c>
      <c r="D25" s="20">
        <v>919</v>
      </c>
      <c r="E25" s="20">
        <v>297</v>
      </c>
      <c r="F25" s="20">
        <v>135</v>
      </c>
      <c r="G25" s="20">
        <v>261</v>
      </c>
      <c r="H25" s="21">
        <v>5544.96045157299</v>
      </c>
      <c r="I25" s="21">
        <v>15060.613652515813</v>
      </c>
      <c r="J25" s="21">
        <v>8105</v>
      </c>
      <c r="K25" s="21">
        <v>1005</v>
      </c>
      <c r="L25" s="21">
        <v>2563</v>
      </c>
      <c r="M25" s="21">
        <v>14291.13518446647</v>
      </c>
      <c r="N25" s="21">
        <v>16388.045323738643</v>
      </c>
      <c r="O25" s="21">
        <v>27289.56228956229</v>
      </c>
      <c r="P25" s="21">
        <v>7444.444444444444</v>
      </c>
      <c r="Q25" s="21">
        <v>9819.92337164751</v>
      </c>
      <c r="R25" s="22">
        <v>11</v>
      </c>
    </row>
    <row r="26" spans="1:18" ht="12" customHeight="1">
      <c r="A26" s="18">
        <v>12</v>
      </c>
      <c r="B26" s="19" t="s">
        <v>354</v>
      </c>
      <c r="C26" s="20">
        <v>15103</v>
      </c>
      <c r="D26" s="20">
        <v>18094</v>
      </c>
      <c r="E26" s="20">
        <v>3286</v>
      </c>
      <c r="F26" s="20">
        <v>1234</v>
      </c>
      <c r="G26" s="20">
        <v>3501</v>
      </c>
      <c r="H26" s="21">
        <v>76633.44973745162</v>
      </c>
      <c r="I26" s="21">
        <v>126935.36759329798</v>
      </c>
      <c r="J26" s="21">
        <v>42880</v>
      </c>
      <c r="K26" s="21">
        <v>9217</v>
      </c>
      <c r="L26" s="21">
        <v>20864</v>
      </c>
      <c r="M26" s="21">
        <v>5074.054806161134</v>
      </c>
      <c r="N26" s="21">
        <v>7015.3292579472745</v>
      </c>
      <c r="O26" s="21">
        <v>13049.300060864272</v>
      </c>
      <c r="P26" s="21">
        <v>7469.205834683955</v>
      </c>
      <c r="Q26" s="21">
        <v>5959.440159954299</v>
      </c>
      <c r="R26" s="22">
        <v>12</v>
      </c>
    </row>
    <row r="27" spans="1:18" ht="12" customHeight="1">
      <c r="A27" s="18">
        <v>13</v>
      </c>
      <c r="B27" s="19" t="s">
        <v>355</v>
      </c>
      <c r="C27" s="20">
        <v>2371</v>
      </c>
      <c r="D27" s="20">
        <v>412</v>
      </c>
      <c r="E27" s="20">
        <v>236</v>
      </c>
      <c r="F27" s="20">
        <v>278</v>
      </c>
      <c r="G27" s="20">
        <v>1414</v>
      </c>
      <c r="H27" s="21">
        <v>4721.780522847078</v>
      </c>
      <c r="I27" s="21">
        <v>4125.1028974910905</v>
      </c>
      <c r="J27" s="21">
        <v>3573</v>
      </c>
      <c r="K27" s="21">
        <v>701</v>
      </c>
      <c r="L27" s="21">
        <v>1344</v>
      </c>
      <c r="M27" s="21">
        <v>1991.4721732800836</v>
      </c>
      <c r="N27" s="21">
        <v>10012.385673522065</v>
      </c>
      <c r="O27" s="21">
        <v>15139.830508474575</v>
      </c>
      <c r="P27" s="21">
        <v>2521.5827338129493</v>
      </c>
      <c r="Q27" s="21">
        <v>950.4950495049504</v>
      </c>
      <c r="R27" s="22">
        <v>13</v>
      </c>
    </row>
    <row r="28" spans="1:18" ht="12" customHeight="1">
      <c r="A28" s="18">
        <v>14</v>
      </c>
      <c r="B28" s="19" t="s">
        <v>356</v>
      </c>
      <c r="C28" s="20">
        <v>1962</v>
      </c>
      <c r="D28" s="20">
        <v>3403</v>
      </c>
      <c r="E28" s="20">
        <v>778</v>
      </c>
      <c r="F28" s="20">
        <v>374</v>
      </c>
      <c r="G28" s="20">
        <v>851</v>
      </c>
      <c r="H28" s="21">
        <v>3693.061257880286</v>
      </c>
      <c r="I28" s="21">
        <v>13029.762300404433</v>
      </c>
      <c r="J28" s="21">
        <v>2342</v>
      </c>
      <c r="K28" s="21">
        <v>1268</v>
      </c>
      <c r="L28" s="21">
        <v>2989</v>
      </c>
      <c r="M28" s="21">
        <v>1882.294219103102</v>
      </c>
      <c r="N28" s="21">
        <v>3828.904584309266</v>
      </c>
      <c r="O28" s="21">
        <v>3010.2827763496143</v>
      </c>
      <c r="P28" s="21">
        <v>3390.374331550802</v>
      </c>
      <c r="Q28" s="21">
        <v>3512.3384253819036</v>
      </c>
      <c r="R28" s="22">
        <v>14</v>
      </c>
    </row>
    <row r="29" spans="1:18" ht="12" customHeight="1">
      <c r="A29" s="18">
        <v>15</v>
      </c>
      <c r="B29" s="19" t="s">
        <v>357</v>
      </c>
      <c r="C29" s="20">
        <v>6120</v>
      </c>
      <c r="D29" s="20">
        <v>11094</v>
      </c>
      <c r="E29" s="20">
        <v>1629</v>
      </c>
      <c r="F29" s="20">
        <v>848</v>
      </c>
      <c r="G29" s="20">
        <v>1495</v>
      </c>
      <c r="H29" s="21">
        <v>9579.56468609235</v>
      </c>
      <c r="I29" s="21">
        <v>25844.270718825257</v>
      </c>
      <c r="J29" s="21">
        <v>5256</v>
      </c>
      <c r="K29" s="21">
        <v>2821</v>
      </c>
      <c r="L29" s="21">
        <v>4890</v>
      </c>
      <c r="M29" s="21">
        <v>1565.2883474007106</v>
      </c>
      <c r="N29" s="21">
        <v>2329.571905428633</v>
      </c>
      <c r="O29" s="21">
        <v>3226.519337016575</v>
      </c>
      <c r="P29" s="21">
        <v>3326.6509433962265</v>
      </c>
      <c r="Q29" s="21">
        <v>3270.903010033445</v>
      </c>
      <c r="R29" s="22">
        <v>15</v>
      </c>
    </row>
    <row r="30" spans="1:18" ht="15" customHeight="1">
      <c r="A30" s="24">
        <v>16</v>
      </c>
      <c r="B30" s="25" t="s">
        <v>358</v>
      </c>
      <c r="C30" s="26">
        <v>25203</v>
      </c>
      <c r="D30" s="26">
        <v>33229</v>
      </c>
      <c r="E30" s="26">
        <v>5513</v>
      </c>
      <c r="F30" s="26">
        <v>2634</v>
      </c>
      <c r="G30" s="26">
        <v>6696</v>
      </c>
      <c r="H30" s="31">
        <v>127876.14465469903</v>
      </c>
      <c r="I30" s="31">
        <v>235029.62936451533</v>
      </c>
      <c r="J30" s="31">
        <v>72542</v>
      </c>
      <c r="K30" s="31">
        <v>17088</v>
      </c>
      <c r="L30" s="31">
        <v>36627</v>
      </c>
      <c r="M30" s="31">
        <v>5073.846155406064</v>
      </c>
      <c r="N30" s="31">
        <v>7073.02745687548</v>
      </c>
      <c r="O30" s="31">
        <v>13158.352983856339</v>
      </c>
      <c r="P30" s="31">
        <v>6487.471526195899</v>
      </c>
      <c r="Q30" s="31">
        <v>5469.982078853047</v>
      </c>
      <c r="R30" s="28">
        <v>16</v>
      </c>
    </row>
    <row r="31" spans="1:18" ht="15" customHeight="1">
      <c r="A31" s="3"/>
      <c r="B31" s="1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33"/>
      <c r="O31" s="33"/>
      <c r="P31" s="33"/>
      <c r="Q31" s="33"/>
      <c r="R31" s="3"/>
    </row>
    <row r="32" spans="1:18" ht="15" customHeight="1">
      <c r="A32" s="3"/>
      <c r="B32" s="885" t="s">
        <v>360</v>
      </c>
      <c r="C32" s="885"/>
      <c r="D32" s="885"/>
      <c r="E32" s="885"/>
      <c r="F32" s="885"/>
      <c r="G32" s="885"/>
      <c r="H32" s="35" t="s">
        <v>333</v>
      </c>
      <c r="J32" s="35"/>
      <c r="K32" s="35"/>
      <c r="L32" s="35"/>
      <c r="M32" s="35"/>
      <c r="N32" s="33"/>
      <c r="O32" s="33"/>
      <c r="P32" s="33"/>
      <c r="Q32" s="33"/>
      <c r="R32" s="3"/>
    </row>
    <row r="33" spans="1:18" ht="15" customHeight="1">
      <c r="A33" s="3"/>
      <c r="B33" s="34"/>
      <c r="C33" s="34"/>
      <c r="D33" s="34"/>
      <c r="E33" s="34"/>
      <c r="F33" s="34"/>
      <c r="G33" s="34"/>
      <c r="H33" s="34"/>
      <c r="I33" s="35"/>
      <c r="J33" s="35"/>
      <c r="K33" s="35"/>
      <c r="L33" s="35"/>
      <c r="M33" s="35"/>
      <c r="N33" s="33"/>
      <c r="O33" s="33"/>
      <c r="P33" s="33"/>
      <c r="Q33" s="33"/>
      <c r="R33" s="3"/>
    </row>
    <row r="34" spans="1:18" ht="12" customHeight="1">
      <c r="A34" s="925" t="s">
        <v>334</v>
      </c>
      <c r="B34" s="898" t="s">
        <v>335</v>
      </c>
      <c r="C34" s="894" t="s">
        <v>336</v>
      </c>
      <c r="D34" s="895"/>
      <c r="E34" s="895"/>
      <c r="F34" s="895"/>
      <c r="G34" s="895"/>
      <c r="H34" s="888" t="s">
        <v>361</v>
      </c>
      <c r="I34" s="888"/>
      <c r="J34" s="886" t="s">
        <v>338</v>
      </c>
      <c r="K34" s="886"/>
      <c r="L34" s="872"/>
      <c r="M34" s="877" t="s">
        <v>362</v>
      </c>
      <c r="N34" s="878"/>
      <c r="O34" s="878"/>
      <c r="P34" s="878"/>
      <c r="Q34" s="879"/>
      <c r="R34" s="912" t="s">
        <v>340</v>
      </c>
    </row>
    <row r="35" spans="1:18" ht="12" customHeight="1">
      <c r="A35" s="926"/>
      <c r="B35" s="899"/>
      <c r="C35" s="896"/>
      <c r="D35" s="897"/>
      <c r="E35" s="897"/>
      <c r="F35" s="897"/>
      <c r="G35" s="897"/>
      <c r="H35" s="889"/>
      <c r="I35" s="889"/>
      <c r="J35" s="873"/>
      <c r="K35" s="873"/>
      <c r="L35" s="874"/>
      <c r="M35" s="880"/>
      <c r="N35" s="881"/>
      <c r="O35" s="881"/>
      <c r="P35" s="881"/>
      <c r="Q35" s="882"/>
      <c r="R35" s="906"/>
    </row>
    <row r="36" spans="1:18" ht="12" customHeight="1">
      <c r="A36" s="926"/>
      <c r="B36" s="899"/>
      <c r="C36" s="883" t="s">
        <v>341</v>
      </c>
      <c r="D36" s="884"/>
      <c r="E36" s="884"/>
      <c r="F36" s="884"/>
      <c r="G36" s="884"/>
      <c r="H36" s="890" t="s">
        <v>342</v>
      </c>
      <c r="I36" s="890"/>
      <c r="J36" s="875" t="s">
        <v>343</v>
      </c>
      <c r="K36" s="875"/>
      <c r="L36" s="876"/>
      <c r="M36" s="891" t="s">
        <v>344</v>
      </c>
      <c r="N36" s="892"/>
      <c r="O36" s="892"/>
      <c r="P36" s="892"/>
      <c r="Q36" s="893"/>
      <c r="R36" s="906"/>
    </row>
    <row r="37" spans="1:18" ht="12" customHeight="1">
      <c r="A37" s="867"/>
      <c r="B37" s="887"/>
      <c r="C37" s="36" t="s">
        <v>345</v>
      </c>
      <c r="D37" s="8" t="s">
        <v>346</v>
      </c>
      <c r="E37" s="9" t="s">
        <v>347</v>
      </c>
      <c r="F37" s="9" t="s">
        <v>348</v>
      </c>
      <c r="G37" s="48" t="s">
        <v>380</v>
      </c>
      <c r="H37" s="7" t="s">
        <v>345</v>
      </c>
      <c r="I37" s="8" t="s">
        <v>346</v>
      </c>
      <c r="J37" s="9" t="s">
        <v>347</v>
      </c>
      <c r="K37" s="9" t="s">
        <v>348</v>
      </c>
      <c r="L37" s="9" t="s">
        <v>380</v>
      </c>
      <c r="M37" s="9" t="s">
        <v>345</v>
      </c>
      <c r="N37" s="9" t="s">
        <v>346</v>
      </c>
      <c r="O37" s="9" t="s">
        <v>347</v>
      </c>
      <c r="P37" s="10" t="s">
        <v>348</v>
      </c>
      <c r="Q37" s="9" t="s">
        <v>380</v>
      </c>
      <c r="R37" s="868"/>
    </row>
    <row r="38" spans="1:18" ht="7.5" customHeight="1">
      <c r="A38" s="13"/>
      <c r="E38" s="14"/>
      <c r="F38" s="14"/>
      <c r="G38" s="14"/>
      <c r="H38" s="11"/>
      <c r="I38" s="11"/>
      <c r="J38" s="11"/>
      <c r="K38" s="11"/>
      <c r="L38" s="11"/>
      <c r="M38" s="11"/>
      <c r="N38" s="11"/>
      <c r="O38" s="11"/>
      <c r="P38" s="11"/>
      <c r="Q38" s="14"/>
      <c r="R38" s="16"/>
    </row>
    <row r="39" spans="1:18" ht="15" customHeight="1">
      <c r="A39" s="16"/>
      <c r="B39" s="905" t="s">
        <v>349</v>
      </c>
      <c r="C39" s="905"/>
      <c r="D39" s="905"/>
      <c r="E39" s="905"/>
      <c r="F39" s="905"/>
      <c r="G39" s="905"/>
      <c r="H39" s="905" t="s">
        <v>349</v>
      </c>
      <c r="I39" s="905"/>
      <c r="J39" s="905"/>
      <c r="K39" s="905"/>
      <c r="L39" s="905"/>
      <c r="M39" s="905"/>
      <c r="N39" s="905"/>
      <c r="O39" s="905"/>
      <c r="P39" s="905"/>
      <c r="Q39" s="905"/>
      <c r="R39" s="16"/>
    </row>
    <row r="40" spans="1:18" ht="7.5" customHeight="1">
      <c r="A40" s="1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</row>
    <row r="41" spans="1:18" ht="15" customHeight="1">
      <c r="A41" s="16"/>
      <c r="B41" s="15" t="s">
        <v>363</v>
      </c>
      <c r="C41" s="15"/>
      <c r="D41" s="15"/>
      <c r="E41" s="17"/>
      <c r="F41" s="17"/>
      <c r="G41" s="17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6"/>
    </row>
    <row r="42" spans="1:18" ht="12" customHeight="1">
      <c r="A42" s="38">
        <v>17</v>
      </c>
      <c r="B42" s="19" t="s">
        <v>351</v>
      </c>
      <c r="C42" s="39">
        <v>629</v>
      </c>
      <c r="D42" s="39">
        <v>951</v>
      </c>
      <c r="E42" s="39">
        <v>1006</v>
      </c>
      <c r="F42" s="39">
        <v>981</v>
      </c>
      <c r="G42" s="39">
        <v>1234</v>
      </c>
      <c r="H42" s="39">
        <v>1622.8404309167975</v>
      </c>
      <c r="I42" s="39">
        <v>2264.0004499368556</v>
      </c>
      <c r="J42" s="39">
        <v>3256</v>
      </c>
      <c r="K42" s="39">
        <v>3604</v>
      </c>
      <c r="L42" s="39">
        <v>3566</v>
      </c>
      <c r="M42" s="39">
        <v>2580.0324815847334</v>
      </c>
      <c r="N42" s="39">
        <v>2380.652418440437</v>
      </c>
      <c r="O42" s="39">
        <v>3236.5805168986085</v>
      </c>
      <c r="P42" s="39">
        <v>3673.802242609582</v>
      </c>
      <c r="Q42" s="39">
        <v>2889.7893030794166</v>
      </c>
      <c r="R42" s="22">
        <v>17</v>
      </c>
    </row>
    <row r="43" spans="1:18" ht="12" customHeight="1">
      <c r="A43" s="38">
        <v>18</v>
      </c>
      <c r="B43" s="19" t="s">
        <v>352</v>
      </c>
      <c r="C43" s="39">
        <v>18442</v>
      </c>
      <c r="D43" s="39">
        <v>20781</v>
      </c>
      <c r="E43" s="39">
        <v>25211</v>
      </c>
      <c r="F43" s="39">
        <v>24910</v>
      </c>
      <c r="G43" s="39">
        <v>23076</v>
      </c>
      <c r="H43" s="39">
        <v>46939.15115321884</v>
      </c>
      <c r="I43" s="39">
        <v>78832.51611847656</v>
      </c>
      <c r="J43" s="39">
        <v>125735</v>
      </c>
      <c r="K43" s="39">
        <v>189433</v>
      </c>
      <c r="L43" s="39">
        <v>107836</v>
      </c>
      <c r="M43" s="39">
        <v>2545.231057001347</v>
      </c>
      <c r="N43" s="39">
        <v>3793.490020618669</v>
      </c>
      <c r="O43" s="39">
        <v>4987.307127841022</v>
      </c>
      <c r="P43" s="39">
        <v>7604.696908871939</v>
      </c>
      <c r="Q43" s="39">
        <v>4673.080256543595</v>
      </c>
      <c r="R43" s="22">
        <v>18</v>
      </c>
    </row>
    <row r="44" spans="1:18" ht="12" customHeight="1">
      <c r="A44" s="38">
        <v>19</v>
      </c>
      <c r="B44" s="19" t="s">
        <v>353</v>
      </c>
      <c r="C44" s="39">
        <v>1391</v>
      </c>
      <c r="D44" s="39">
        <v>2191</v>
      </c>
      <c r="E44" s="39">
        <v>2969</v>
      </c>
      <c r="F44" s="39">
        <v>3452</v>
      </c>
      <c r="G44" s="39">
        <v>3787</v>
      </c>
      <c r="H44" s="39">
        <v>4849.603493146133</v>
      </c>
      <c r="I44" s="39">
        <v>6771.038382681521</v>
      </c>
      <c r="J44" s="39">
        <v>9034</v>
      </c>
      <c r="K44" s="39">
        <v>11947</v>
      </c>
      <c r="L44" s="39">
        <v>11370</v>
      </c>
      <c r="M44" s="39">
        <v>3486.4151640159116</v>
      </c>
      <c r="N44" s="39">
        <v>3090.3872125429125</v>
      </c>
      <c r="O44" s="39">
        <v>3042.7753452340858</v>
      </c>
      <c r="P44" s="39">
        <v>3460.8922363847046</v>
      </c>
      <c r="Q44" s="39">
        <v>3002.3765513599155</v>
      </c>
      <c r="R44" s="22">
        <v>19</v>
      </c>
    </row>
    <row r="45" spans="1:18" ht="12" customHeight="1">
      <c r="A45" s="38">
        <v>20</v>
      </c>
      <c r="B45" s="19" t="s">
        <v>354</v>
      </c>
      <c r="C45" s="39">
        <v>97</v>
      </c>
      <c r="D45" s="39">
        <v>165</v>
      </c>
      <c r="E45" s="39">
        <v>2923</v>
      </c>
      <c r="F45" s="39">
        <v>2954</v>
      </c>
      <c r="G45" s="39">
        <v>3870</v>
      </c>
      <c r="H45" s="39">
        <v>86.91961980335715</v>
      </c>
      <c r="I45" s="39">
        <v>119.13100831871891</v>
      </c>
      <c r="J45" s="39">
        <v>2110</v>
      </c>
      <c r="K45" s="39">
        <v>2382</v>
      </c>
      <c r="L45" s="39">
        <v>2519</v>
      </c>
      <c r="M45" s="39">
        <v>896.0785546737851</v>
      </c>
      <c r="N45" s="39">
        <v>722.0061110225389</v>
      </c>
      <c r="O45" s="39">
        <v>721.861101607937</v>
      </c>
      <c r="P45" s="39">
        <v>806.3642518618822</v>
      </c>
      <c r="Q45" s="39">
        <v>650.9043927648579</v>
      </c>
      <c r="R45" s="22">
        <v>20</v>
      </c>
    </row>
    <row r="46" spans="1:18" ht="12" customHeight="1">
      <c r="A46" s="38">
        <v>21</v>
      </c>
      <c r="B46" s="19" t="s">
        <v>355</v>
      </c>
      <c r="C46" s="39">
        <v>1296</v>
      </c>
      <c r="D46" s="39">
        <v>906</v>
      </c>
      <c r="E46" s="39">
        <v>1296</v>
      </c>
      <c r="F46" s="39">
        <v>2898</v>
      </c>
      <c r="G46" s="39">
        <v>2783</v>
      </c>
      <c r="H46" s="39">
        <v>1456.6705695280266</v>
      </c>
      <c r="I46" s="39">
        <v>2284.452125184704</v>
      </c>
      <c r="J46" s="39">
        <v>3732</v>
      </c>
      <c r="K46" s="39">
        <v>4039</v>
      </c>
      <c r="L46" s="39">
        <v>2645</v>
      </c>
      <c r="M46" s="39">
        <v>1123.9742048827366</v>
      </c>
      <c r="N46" s="39">
        <v>2521.4703368484593</v>
      </c>
      <c r="O46" s="39">
        <v>2879.6296296296296</v>
      </c>
      <c r="P46" s="39">
        <v>1393.719806763285</v>
      </c>
      <c r="Q46" s="39">
        <v>950.4132231404959</v>
      </c>
      <c r="R46" s="22">
        <v>21</v>
      </c>
    </row>
    <row r="47" spans="1:18" ht="12" customHeight="1">
      <c r="A47" s="38">
        <v>22</v>
      </c>
      <c r="B47" s="19" t="s">
        <v>356</v>
      </c>
      <c r="C47" s="39">
        <v>20190</v>
      </c>
      <c r="D47" s="39">
        <v>39166</v>
      </c>
      <c r="E47" s="39">
        <v>51438</v>
      </c>
      <c r="F47" s="39">
        <v>47462</v>
      </c>
      <c r="G47" s="39">
        <v>39904</v>
      </c>
      <c r="H47" s="39">
        <v>113200.53378872397</v>
      </c>
      <c r="I47" s="39">
        <v>399657.4344395985</v>
      </c>
      <c r="J47" s="39">
        <v>461479</v>
      </c>
      <c r="K47" s="39">
        <v>294175</v>
      </c>
      <c r="L47" s="39">
        <v>197052</v>
      </c>
      <c r="M47" s="39">
        <v>5606.762446197325</v>
      </c>
      <c r="N47" s="39">
        <v>10204.1932911096</v>
      </c>
      <c r="O47" s="39">
        <v>8971.557992145885</v>
      </c>
      <c r="P47" s="39">
        <v>6198.11638784712</v>
      </c>
      <c r="Q47" s="39">
        <v>4938.151563753007</v>
      </c>
      <c r="R47" s="22">
        <v>22</v>
      </c>
    </row>
    <row r="48" spans="1:18" ht="12" customHeight="1">
      <c r="A48" s="38">
        <v>23</v>
      </c>
      <c r="B48" s="19" t="s">
        <v>357</v>
      </c>
      <c r="C48" s="39">
        <v>98</v>
      </c>
      <c r="D48" s="39">
        <v>114</v>
      </c>
      <c r="E48" s="39">
        <v>185</v>
      </c>
      <c r="F48" s="39">
        <v>198</v>
      </c>
      <c r="G48" s="39">
        <v>258</v>
      </c>
      <c r="H48" s="39">
        <v>154.9214400024542</v>
      </c>
      <c r="I48" s="39">
        <v>117.08584079393404</v>
      </c>
      <c r="J48" s="39">
        <v>425</v>
      </c>
      <c r="K48" s="39">
        <v>496</v>
      </c>
      <c r="L48" s="39">
        <v>422</v>
      </c>
      <c r="M48" s="39">
        <v>1580.831020433206</v>
      </c>
      <c r="N48" s="39">
        <v>1027.0687788941582</v>
      </c>
      <c r="O48" s="39">
        <v>2297.2972972972975</v>
      </c>
      <c r="P48" s="39">
        <v>2505.0505050505053</v>
      </c>
      <c r="Q48" s="39">
        <v>1635.6589147286822</v>
      </c>
      <c r="R48" s="22">
        <v>23</v>
      </c>
    </row>
    <row r="49" spans="1:18" ht="15" customHeight="1">
      <c r="A49" s="40">
        <v>24</v>
      </c>
      <c r="B49" s="25" t="s">
        <v>364</v>
      </c>
      <c r="C49" s="32">
        <v>40745</v>
      </c>
      <c r="D49" s="32">
        <v>60836</v>
      </c>
      <c r="E49" s="32">
        <v>78763</v>
      </c>
      <c r="F49" s="32">
        <v>75815</v>
      </c>
      <c r="G49" s="32">
        <v>68808</v>
      </c>
      <c r="H49" s="33">
        <v>168310.64049533958</v>
      </c>
      <c r="I49" s="33">
        <v>490045.14707310963</v>
      </c>
      <c r="J49" s="33">
        <v>605771</v>
      </c>
      <c r="K49" s="33">
        <v>506071</v>
      </c>
      <c r="L49" s="33">
        <v>325411</v>
      </c>
      <c r="M49" s="33">
        <v>4130.82931636617</v>
      </c>
      <c r="N49" s="33">
        <v>8055.183560278612</v>
      </c>
      <c r="O49" s="33">
        <v>7691.060523342178</v>
      </c>
      <c r="P49" s="33">
        <v>6675.077491261623</v>
      </c>
      <c r="Q49" s="41">
        <v>4729.261132426462</v>
      </c>
      <c r="R49" s="28">
        <v>24</v>
      </c>
    </row>
    <row r="50" spans="1:18" ht="12">
      <c r="A50" s="42"/>
      <c r="B50" s="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3"/>
      <c r="Q50" s="43"/>
      <c r="R50" s="44"/>
    </row>
    <row r="51" spans="1:18" ht="15" customHeight="1">
      <c r="A51" s="16"/>
      <c r="B51" s="905" t="s">
        <v>379</v>
      </c>
      <c r="C51" s="905"/>
      <c r="D51" s="905"/>
      <c r="E51" s="905"/>
      <c r="F51" s="905"/>
      <c r="G51" s="905"/>
      <c r="H51" s="905" t="s">
        <v>359</v>
      </c>
      <c r="I51" s="905"/>
      <c r="J51" s="905"/>
      <c r="K51" s="905"/>
      <c r="L51" s="905"/>
      <c r="M51" s="905"/>
      <c r="N51" s="905"/>
      <c r="O51" s="905"/>
      <c r="P51" s="905"/>
      <c r="Q51" s="905"/>
      <c r="R51" s="16"/>
    </row>
    <row r="52" spans="1:18" ht="15" customHeight="1">
      <c r="A52" s="3"/>
      <c r="B52" s="15" t="s">
        <v>363</v>
      </c>
      <c r="C52" s="30"/>
      <c r="D52" s="30"/>
      <c r="E52" s="30"/>
      <c r="F52" s="30"/>
      <c r="G52" s="30"/>
      <c r="H52" s="27"/>
      <c r="I52" s="27"/>
      <c r="J52" s="27"/>
      <c r="K52" s="27"/>
      <c r="L52" s="27"/>
      <c r="M52" s="27"/>
      <c r="N52" s="27"/>
      <c r="O52" s="27"/>
      <c r="P52" s="43"/>
      <c r="Q52" s="43"/>
      <c r="R52" s="44"/>
    </row>
    <row r="53" spans="1:18" ht="12">
      <c r="A53" s="38">
        <v>25</v>
      </c>
      <c r="B53" s="19" t="s">
        <v>351</v>
      </c>
      <c r="C53" s="39">
        <v>383</v>
      </c>
      <c r="D53" s="39">
        <v>380</v>
      </c>
      <c r="E53" s="39">
        <v>225</v>
      </c>
      <c r="F53" s="39">
        <v>130</v>
      </c>
      <c r="G53" s="39">
        <v>183</v>
      </c>
      <c r="H53" s="39">
        <v>4987.141009187915</v>
      </c>
      <c r="I53" s="39">
        <v>4110.275432936401</v>
      </c>
      <c r="J53" s="39">
        <v>2916</v>
      </c>
      <c r="K53" s="39">
        <v>1313</v>
      </c>
      <c r="L53" s="39">
        <v>2247</v>
      </c>
      <c r="M53" s="21">
        <v>13021.255898662965</v>
      </c>
      <c r="N53" s="21">
        <v>10816.514297201054</v>
      </c>
      <c r="O53" s="21">
        <v>12960</v>
      </c>
      <c r="P53" s="21">
        <v>10100</v>
      </c>
      <c r="Q53" s="21">
        <v>12278.688524590165</v>
      </c>
      <c r="R53" s="22">
        <v>25</v>
      </c>
    </row>
    <row r="54" spans="1:18" ht="12">
      <c r="A54" s="38">
        <v>26</v>
      </c>
      <c r="B54" s="19" t="s">
        <v>352</v>
      </c>
      <c r="C54" s="39">
        <v>10941</v>
      </c>
      <c r="D54" s="39">
        <v>12887</v>
      </c>
      <c r="E54" s="39">
        <v>8207</v>
      </c>
      <c r="F54" s="39">
        <v>5915</v>
      </c>
      <c r="G54" s="39">
        <v>8402</v>
      </c>
      <c r="H54" s="39">
        <v>168428.7489198959</v>
      </c>
      <c r="I54" s="39">
        <v>255323.82671295563</v>
      </c>
      <c r="J54" s="39">
        <v>172579</v>
      </c>
      <c r="K54" s="39">
        <v>80020</v>
      </c>
      <c r="L54" s="39">
        <v>118648</v>
      </c>
      <c r="M54" s="21">
        <v>15394.273733652857</v>
      </c>
      <c r="N54" s="21">
        <v>19812.510802588316</v>
      </c>
      <c r="O54" s="21">
        <v>21028.26855123675</v>
      </c>
      <c r="P54" s="21">
        <v>13528.317836010145</v>
      </c>
      <c r="Q54" s="21">
        <v>14121.399666746014</v>
      </c>
      <c r="R54" s="22">
        <v>26</v>
      </c>
    </row>
    <row r="55" spans="1:18" ht="12">
      <c r="A55" s="38">
        <v>27</v>
      </c>
      <c r="B55" s="19" t="s">
        <v>353</v>
      </c>
      <c r="C55" s="39">
        <v>509</v>
      </c>
      <c r="D55" s="39">
        <v>621</v>
      </c>
      <c r="E55" s="39">
        <v>500</v>
      </c>
      <c r="F55" s="39">
        <v>470</v>
      </c>
      <c r="G55" s="39">
        <v>740</v>
      </c>
      <c r="H55" s="39">
        <v>7491.4486432869935</v>
      </c>
      <c r="I55" s="39">
        <v>7148.371791004331</v>
      </c>
      <c r="J55" s="39">
        <v>7604</v>
      </c>
      <c r="K55" s="39">
        <v>2764</v>
      </c>
      <c r="L55" s="39">
        <v>5346</v>
      </c>
      <c r="M55" s="21">
        <v>14717.973758913542</v>
      </c>
      <c r="N55" s="21">
        <v>11511.065685997313</v>
      </c>
      <c r="O55" s="21">
        <v>15208</v>
      </c>
      <c r="P55" s="21">
        <v>5880.851063829788</v>
      </c>
      <c r="Q55" s="21">
        <v>7224.324324324324</v>
      </c>
      <c r="R55" s="22">
        <v>27</v>
      </c>
    </row>
    <row r="56" spans="1:18" ht="12">
      <c r="A56" s="38">
        <v>28</v>
      </c>
      <c r="B56" s="19" t="s">
        <v>354</v>
      </c>
      <c r="C56" s="39">
        <v>594</v>
      </c>
      <c r="D56" s="39">
        <v>834</v>
      </c>
      <c r="E56" s="39">
        <v>1186</v>
      </c>
      <c r="F56" s="39">
        <v>1489</v>
      </c>
      <c r="G56" s="39">
        <v>1412</v>
      </c>
      <c r="H56" s="39">
        <v>653.4310241687673</v>
      </c>
      <c r="I56" s="39">
        <v>1126.8873061564655</v>
      </c>
      <c r="J56" s="39">
        <v>1881</v>
      </c>
      <c r="K56" s="39">
        <v>2572</v>
      </c>
      <c r="L56" s="39">
        <v>2415</v>
      </c>
      <c r="M56" s="21">
        <v>1100.0522292403489</v>
      </c>
      <c r="N56" s="21">
        <v>1351.1838203314935</v>
      </c>
      <c r="O56" s="21">
        <v>1586.0033726812817</v>
      </c>
      <c r="P56" s="21">
        <v>1727.333781061115</v>
      </c>
      <c r="Q56" s="21">
        <v>1710.3399433427762</v>
      </c>
      <c r="R56" s="22">
        <v>28</v>
      </c>
    </row>
    <row r="57" spans="1:18" ht="12">
      <c r="A57" s="38">
        <v>29</v>
      </c>
      <c r="B57" s="19" t="s">
        <v>355</v>
      </c>
      <c r="C57" s="39">
        <v>66</v>
      </c>
      <c r="D57" s="39">
        <v>60</v>
      </c>
      <c r="E57" s="39">
        <v>50</v>
      </c>
      <c r="F57" s="39">
        <v>63</v>
      </c>
      <c r="G57" s="39">
        <v>81</v>
      </c>
      <c r="H57" s="39">
        <v>347.6784792134286</v>
      </c>
      <c r="I57" s="39">
        <v>1125.353430512877</v>
      </c>
      <c r="J57" s="39">
        <v>729</v>
      </c>
      <c r="K57" s="39">
        <v>81</v>
      </c>
      <c r="L57" s="39">
        <v>171</v>
      </c>
      <c r="M57" s="21">
        <v>5267.855745658009</v>
      </c>
      <c r="N57" s="21">
        <v>18755.89050854795</v>
      </c>
      <c r="O57" s="21">
        <v>14580</v>
      </c>
      <c r="P57" s="21">
        <v>1285.7142857142858</v>
      </c>
      <c r="Q57" s="21">
        <v>2111.1111111111113</v>
      </c>
      <c r="R57" s="22">
        <v>29</v>
      </c>
    </row>
    <row r="58" spans="1:18" ht="12">
      <c r="A58" s="38">
        <v>30</v>
      </c>
      <c r="B58" s="19" t="s">
        <v>356</v>
      </c>
      <c r="C58" s="39">
        <v>3626</v>
      </c>
      <c r="D58" s="39">
        <v>5731</v>
      </c>
      <c r="E58" s="39">
        <v>3149</v>
      </c>
      <c r="F58" s="39">
        <v>1912</v>
      </c>
      <c r="G58" s="39">
        <v>1892</v>
      </c>
      <c r="H58" s="39">
        <v>36921.40932494133</v>
      </c>
      <c r="I58" s="39">
        <v>107597.79735457581</v>
      </c>
      <c r="J58" s="39">
        <v>81171</v>
      </c>
      <c r="K58" s="39">
        <v>22444</v>
      </c>
      <c r="L58" s="39">
        <v>24625</v>
      </c>
      <c r="M58" s="21">
        <v>10182.407425521602</v>
      </c>
      <c r="N58" s="21">
        <v>18774.698543810122</v>
      </c>
      <c r="O58" s="21">
        <v>25776.75452524611</v>
      </c>
      <c r="P58" s="21">
        <v>11738.493723849371</v>
      </c>
      <c r="Q58" s="21">
        <v>13015.327695560254</v>
      </c>
      <c r="R58" s="22">
        <v>30</v>
      </c>
    </row>
    <row r="59" spans="1:18" ht="12">
      <c r="A59" s="38">
        <v>31</v>
      </c>
      <c r="B59" s="19" t="s">
        <v>357</v>
      </c>
      <c r="C59" s="39">
        <v>14</v>
      </c>
      <c r="D59" s="39">
        <v>21</v>
      </c>
      <c r="E59" s="39">
        <v>14</v>
      </c>
      <c r="F59" s="39">
        <v>6</v>
      </c>
      <c r="G59" s="39">
        <v>13</v>
      </c>
      <c r="H59" s="39">
        <v>4.601626930765966</v>
      </c>
      <c r="I59" s="39">
        <v>15.850048317082774</v>
      </c>
      <c r="J59" s="39">
        <v>49</v>
      </c>
      <c r="K59" s="39">
        <v>17</v>
      </c>
      <c r="L59" s="39">
        <v>60</v>
      </c>
      <c r="M59" s="21">
        <v>328.6876379118547</v>
      </c>
      <c r="N59" s="21">
        <v>754.7642055753702</v>
      </c>
      <c r="O59" s="21">
        <v>3500</v>
      </c>
      <c r="P59" s="21">
        <v>2833.3333333333335</v>
      </c>
      <c r="Q59" s="21">
        <v>4615.384615384615</v>
      </c>
      <c r="R59" s="22">
        <v>31</v>
      </c>
    </row>
    <row r="60" spans="1:18" ht="15" customHeight="1">
      <c r="A60" s="40">
        <v>32</v>
      </c>
      <c r="B60" s="25" t="s">
        <v>364</v>
      </c>
      <c r="C60" s="32">
        <v>15214</v>
      </c>
      <c r="D60" s="32">
        <v>18807</v>
      </c>
      <c r="E60" s="32">
        <v>11934</v>
      </c>
      <c r="F60" s="32">
        <v>9149</v>
      </c>
      <c r="G60" s="32">
        <v>11668</v>
      </c>
      <c r="H60" s="32">
        <v>218834.4590276251</v>
      </c>
      <c r="I60" s="32">
        <v>376447.8507845774</v>
      </c>
      <c r="J60" s="32">
        <v>266931</v>
      </c>
      <c r="K60" s="32">
        <v>109210</v>
      </c>
      <c r="L60" s="32">
        <v>153511</v>
      </c>
      <c r="M60" s="31">
        <v>14383.755687368548</v>
      </c>
      <c r="N60" s="31">
        <v>20016.368946912182</v>
      </c>
      <c r="O60" s="31">
        <v>22367.269984917046</v>
      </c>
      <c r="P60" s="31">
        <v>11936.82369657886</v>
      </c>
      <c r="Q60" s="31">
        <v>13156.582104902296</v>
      </c>
      <c r="R60" s="28">
        <v>32</v>
      </c>
    </row>
    <row r="61" spans="1:18" ht="4.5" customHeight="1">
      <c r="A61" s="42" t="s">
        <v>365</v>
      </c>
      <c r="B61" s="45"/>
      <c r="C61" s="30"/>
      <c r="D61" s="30"/>
      <c r="E61" s="30"/>
      <c r="F61" s="30"/>
      <c r="G61" s="30"/>
      <c r="H61" s="27"/>
      <c r="I61" s="27"/>
      <c r="J61" s="27"/>
      <c r="K61" s="27"/>
      <c r="L61" s="27"/>
      <c r="M61" s="27"/>
      <c r="N61" s="27"/>
      <c r="O61" s="27"/>
      <c r="P61" s="43"/>
      <c r="Q61" s="46"/>
      <c r="R61" s="44"/>
    </row>
    <row r="62" spans="1:18" ht="15" customHeight="1">
      <c r="A62" s="47" t="s">
        <v>378</v>
      </c>
      <c r="B62" s="1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1"/>
      <c r="N62" s="31"/>
      <c r="O62" s="31"/>
      <c r="P62" s="31"/>
      <c r="Q62" s="31"/>
      <c r="R62" s="29"/>
    </row>
    <row r="63" spans="1:18" ht="15" customHeight="1">
      <c r="A63" s="3"/>
      <c r="B63" s="15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1"/>
      <c r="N63" s="31"/>
      <c r="O63" s="31"/>
      <c r="P63" s="31"/>
      <c r="Q63" s="31"/>
      <c r="R63" s="29"/>
    </row>
    <row r="64" spans="1:18" ht="12">
      <c r="A64" s="16"/>
      <c r="R64" s="6"/>
    </row>
    <row r="65" spans="1:18" ht="12">
      <c r="A65" s="16"/>
      <c r="R65" s="6"/>
    </row>
    <row r="66" spans="1:18" ht="12">
      <c r="A66" s="16"/>
      <c r="R66" s="6"/>
    </row>
    <row r="67" ht="12">
      <c r="A67" s="16"/>
    </row>
    <row r="68" ht="12">
      <c r="A68" s="16"/>
    </row>
    <row r="69" ht="12">
      <c r="A69" s="16"/>
    </row>
    <row r="70" ht="12">
      <c r="A70" s="6"/>
    </row>
    <row r="71" ht="12">
      <c r="A71" s="6"/>
    </row>
    <row r="72" ht="12">
      <c r="A72" s="6"/>
    </row>
  </sheetData>
  <mergeCells count="32">
    <mergeCell ref="B1:G1"/>
    <mergeCell ref="B20:G20"/>
    <mergeCell ref="B8:G8"/>
    <mergeCell ref="C3:G4"/>
    <mergeCell ref="C5:G5"/>
    <mergeCell ref="A34:A37"/>
    <mergeCell ref="R34:R37"/>
    <mergeCell ref="A3:A6"/>
    <mergeCell ref="B3:B6"/>
    <mergeCell ref="R3:R6"/>
    <mergeCell ref="H3:I4"/>
    <mergeCell ref="H5:I5"/>
    <mergeCell ref="M34:Q35"/>
    <mergeCell ref="J34:L35"/>
    <mergeCell ref="J36:L36"/>
    <mergeCell ref="J3:L4"/>
    <mergeCell ref="J5:L5"/>
    <mergeCell ref="M3:Q4"/>
    <mergeCell ref="M5:Q5"/>
    <mergeCell ref="H8:Q8"/>
    <mergeCell ref="H20:Q20"/>
    <mergeCell ref="B34:B37"/>
    <mergeCell ref="H34:I35"/>
    <mergeCell ref="H36:I36"/>
    <mergeCell ref="M36:Q36"/>
    <mergeCell ref="C34:G35"/>
    <mergeCell ref="C36:G36"/>
    <mergeCell ref="B32:G32"/>
    <mergeCell ref="B51:G51"/>
    <mergeCell ref="B39:G39"/>
    <mergeCell ref="H39:Q39"/>
    <mergeCell ref="H51:Q51"/>
  </mergeCells>
  <printOptions/>
  <pageMargins left="0.7874015748031497" right="0.6299212598425197" top="0.7874015748031497" bottom="0.3937007874015748" header="0.5118110236220472" footer="0.5118110236220472"/>
  <pageSetup firstPageNumber="12" useFirstPageNumber="1" fitToWidth="2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7" max="6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6"/>
  <dimension ref="A1:G101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413" customWidth="1"/>
    <col min="2" max="2" width="2.00390625" style="413" customWidth="1"/>
    <col min="3" max="3" width="46.00390625" style="37" customWidth="1"/>
    <col min="4" max="5" width="13.7109375" style="4" customWidth="1"/>
    <col min="6" max="16384" width="11.421875" style="4" customWidth="1"/>
  </cols>
  <sheetData>
    <row r="1" spans="3:5" ht="12">
      <c r="C1" s="5"/>
      <c r="D1" s="6"/>
      <c r="E1" s="6"/>
    </row>
    <row r="2" spans="1:5" s="1" customFormat="1" ht="12.75">
      <c r="A2" s="855" t="s">
        <v>369</v>
      </c>
      <c r="B2" s="855"/>
      <c r="C2" s="855"/>
      <c r="D2" s="855"/>
      <c r="E2" s="855"/>
    </row>
    <row r="3" spans="3:5" ht="12">
      <c r="C3" s="5"/>
      <c r="D3" s="6"/>
      <c r="E3" s="6"/>
    </row>
    <row r="4" spans="1:5" ht="12">
      <c r="A4" s="862" t="s">
        <v>382</v>
      </c>
      <c r="B4" s="414"/>
      <c r="C4" s="864" t="s">
        <v>335</v>
      </c>
      <c r="D4" s="866" t="s">
        <v>336</v>
      </c>
      <c r="E4" s="853" t="s">
        <v>394</v>
      </c>
    </row>
    <row r="5" spans="1:5" ht="12">
      <c r="A5" s="863"/>
      <c r="B5" s="415"/>
      <c r="C5" s="865"/>
      <c r="D5" s="852"/>
      <c r="E5" s="854"/>
    </row>
    <row r="6" spans="1:5" ht="7.5" customHeight="1">
      <c r="A6" s="38"/>
      <c r="B6" s="42"/>
      <c r="C6" s="416"/>
      <c r="D6" s="16"/>
      <c r="E6" s="6"/>
    </row>
    <row r="7" spans="1:5" ht="15" customHeight="1">
      <c r="A7" s="38"/>
      <c r="B7" s="42"/>
      <c r="C7" s="25" t="s">
        <v>350</v>
      </c>
      <c r="D7" s="417"/>
      <c r="E7" s="417"/>
    </row>
    <row r="8" spans="1:5" ht="15" customHeight="1">
      <c r="A8" s="418">
        <v>1</v>
      </c>
      <c r="B8" s="42"/>
      <c r="C8" s="19" t="s">
        <v>351</v>
      </c>
      <c r="D8" s="357">
        <v>3961</v>
      </c>
      <c r="E8" s="357">
        <v>54031</v>
      </c>
    </row>
    <row r="9" spans="1:5" s="23" customFormat="1" ht="15" customHeight="1">
      <c r="A9" s="418">
        <v>2</v>
      </c>
      <c r="B9" s="42"/>
      <c r="C9" s="19" t="s">
        <v>352</v>
      </c>
      <c r="D9" s="357">
        <v>81522</v>
      </c>
      <c r="E9" s="357">
        <v>1446364</v>
      </c>
    </row>
    <row r="10" spans="1:5" s="23" customFormat="1" ht="15" customHeight="1">
      <c r="A10" s="418">
        <v>3</v>
      </c>
      <c r="B10" s="42"/>
      <c r="C10" s="19" t="s">
        <v>353</v>
      </c>
      <c r="D10" s="357">
        <v>29709</v>
      </c>
      <c r="E10" s="357">
        <v>944447</v>
      </c>
    </row>
    <row r="11" spans="1:5" ht="15" customHeight="1">
      <c r="A11" s="418">
        <v>4</v>
      </c>
      <c r="B11" s="42"/>
      <c r="C11" s="19" t="s">
        <v>354</v>
      </c>
      <c r="D11" s="357">
        <v>816500</v>
      </c>
      <c r="E11" s="357">
        <v>17836469</v>
      </c>
    </row>
    <row r="12" spans="1:5" ht="15" customHeight="1">
      <c r="A12" s="418">
        <v>5</v>
      </c>
      <c r="B12" s="42"/>
      <c r="C12" s="19" t="s">
        <v>355</v>
      </c>
      <c r="D12" s="357">
        <v>97176</v>
      </c>
      <c r="E12" s="357">
        <v>85983</v>
      </c>
    </row>
    <row r="13" spans="1:5" ht="15" customHeight="1">
      <c r="A13" s="418">
        <v>6</v>
      </c>
      <c r="B13" s="42"/>
      <c r="C13" s="19" t="s">
        <v>356</v>
      </c>
      <c r="D13" s="357">
        <v>53729</v>
      </c>
      <c r="E13" s="357">
        <v>173040</v>
      </c>
    </row>
    <row r="14" spans="1:5" ht="15" customHeight="1">
      <c r="A14" s="418">
        <v>7</v>
      </c>
      <c r="B14" s="42"/>
      <c r="C14" s="19" t="s">
        <v>357</v>
      </c>
      <c r="D14" s="357">
        <v>92468</v>
      </c>
      <c r="E14" s="357">
        <v>343891</v>
      </c>
    </row>
    <row r="15" spans="1:5" ht="15" customHeight="1">
      <c r="A15" s="419">
        <v>8</v>
      </c>
      <c r="B15" s="3"/>
      <c r="C15" s="25" t="s">
        <v>597</v>
      </c>
      <c r="D15" s="417">
        <v>889411</v>
      </c>
      <c r="E15" s="417">
        <v>20884226</v>
      </c>
    </row>
    <row r="16" spans="1:5" ht="15" customHeight="1">
      <c r="A16" s="418"/>
      <c r="B16" s="42"/>
      <c r="C16" s="25"/>
      <c r="D16" s="417"/>
      <c r="E16" s="417"/>
    </row>
    <row r="17" spans="1:5" ht="15" customHeight="1">
      <c r="A17" s="418"/>
      <c r="B17" s="42"/>
      <c r="C17" s="25" t="s">
        <v>363</v>
      </c>
      <c r="D17" s="357"/>
      <c r="E17" s="357"/>
    </row>
    <row r="18" spans="1:5" ht="15" customHeight="1">
      <c r="A18" s="418">
        <v>9</v>
      </c>
      <c r="B18" s="42"/>
      <c r="C18" s="19" t="s">
        <v>351</v>
      </c>
      <c r="D18" s="357">
        <v>1234</v>
      </c>
      <c r="E18" s="357">
        <v>3566</v>
      </c>
    </row>
    <row r="19" spans="1:5" ht="15" customHeight="1">
      <c r="A19" s="418">
        <v>10</v>
      </c>
      <c r="B19" s="42"/>
      <c r="C19" s="19" t="s">
        <v>352</v>
      </c>
      <c r="D19" s="357">
        <v>23076</v>
      </c>
      <c r="E19" s="357">
        <v>107836</v>
      </c>
    </row>
    <row r="20" spans="1:5" ht="15" customHeight="1">
      <c r="A20" s="418">
        <v>11</v>
      </c>
      <c r="B20" s="42"/>
      <c r="C20" s="19" t="s">
        <v>353</v>
      </c>
      <c r="D20" s="357">
        <v>3787</v>
      </c>
      <c r="E20" s="357">
        <v>11370</v>
      </c>
    </row>
    <row r="21" spans="1:5" ht="15" customHeight="1">
      <c r="A21" s="418">
        <v>12</v>
      </c>
      <c r="B21" s="42"/>
      <c r="C21" s="19" t="s">
        <v>354</v>
      </c>
      <c r="D21" s="357">
        <v>3870</v>
      </c>
      <c r="E21" s="357">
        <v>2519</v>
      </c>
    </row>
    <row r="22" spans="1:5" ht="15" customHeight="1">
      <c r="A22" s="418">
        <v>13</v>
      </c>
      <c r="B22" s="42"/>
      <c r="C22" s="19" t="s">
        <v>355</v>
      </c>
      <c r="D22" s="357">
        <v>2783</v>
      </c>
      <c r="E22" s="357">
        <v>2645</v>
      </c>
    </row>
    <row r="23" spans="1:5" ht="15" customHeight="1">
      <c r="A23" s="418">
        <v>14</v>
      </c>
      <c r="B23" s="42"/>
      <c r="C23" s="19" t="s">
        <v>356</v>
      </c>
      <c r="D23" s="357">
        <v>39904</v>
      </c>
      <c r="E23" s="357">
        <v>197052</v>
      </c>
    </row>
    <row r="24" spans="1:5" ht="15" customHeight="1">
      <c r="A24" s="418">
        <v>15</v>
      </c>
      <c r="B24" s="42"/>
      <c r="C24" s="19" t="s">
        <v>357</v>
      </c>
      <c r="D24" s="357">
        <v>258</v>
      </c>
      <c r="E24" s="357">
        <v>422</v>
      </c>
    </row>
    <row r="25" spans="1:5" ht="15" customHeight="1">
      <c r="A25" s="419">
        <v>16</v>
      </c>
      <c r="B25" s="3"/>
      <c r="C25" s="25" t="s">
        <v>364</v>
      </c>
      <c r="D25" s="417">
        <v>68808</v>
      </c>
      <c r="E25" s="417">
        <v>325411</v>
      </c>
    </row>
    <row r="26" spans="1:5" ht="15" customHeight="1">
      <c r="A26" s="419"/>
      <c r="B26" s="3"/>
      <c r="C26" s="420"/>
      <c r="D26" s="421"/>
      <c r="E26" s="422"/>
    </row>
    <row r="27" spans="1:6" ht="15" customHeight="1">
      <c r="A27" s="419">
        <v>17</v>
      </c>
      <c r="B27" s="3"/>
      <c r="C27" s="25" t="s">
        <v>128</v>
      </c>
      <c r="D27" s="417">
        <v>889920</v>
      </c>
      <c r="E27" s="417">
        <v>20563969</v>
      </c>
      <c r="F27" s="423"/>
    </row>
    <row r="28" spans="1:5" ht="15" customHeight="1">
      <c r="A28" s="419"/>
      <c r="B28" s="42"/>
      <c r="C28" s="25"/>
      <c r="D28" s="417"/>
      <c r="E28" s="417"/>
    </row>
    <row r="29" spans="1:5" ht="15" customHeight="1">
      <c r="A29" s="418">
        <v>18</v>
      </c>
      <c r="B29" s="42"/>
      <c r="C29" s="428" t="s">
        <v>634</v>
      </c>
      <c r="D29" s="357">
        <v>30763</v>
      </c>
      <c r="E29" s="357">
        <v>37531</v>
      </c>
    </row>
    <row r="30" spans="1:5" ht="15" customHeight="1">
      <c r="A30" s="418">
        <v>19</v>
      </c>
      <c r="B30" s="42"/>
      <c r="C30" s="19" t="s">
        <v>598</v>
      </c>
      <c r="D30" s="357">
        <v>16090</v>
      </c>
      <c r="E30" s="357">
        <v>21447</v>
      </c>
    </row>
    <row r="31" spans="1:5" ht="15" customHeight="1">
      <c r="A31" s="418">
        <v>20</v>
      </c>
      <c r="B31" s="42"/>
      <c r="C31" s="429" t="s">
        <v>599</v>
      </c>
      <c r="D31" s="357">
        <v>3321</v>
      </c>
      <c r="E31" s="357">
        <v>3012</v>
      </c>
    </row>
    <row r="32" spans="1:6" ht="15" customHeight="1">
      <c r="A32" s="419"/>
      <c r="B32" s="42"/>
      <c r="C32" s="19"/>
      <c r="D32" s="357"/>
      <c r="E32" s="357"/>
      <c r="F32" s="423"/>
    </row>
    <row r="33" spans="1:6" ht="15" customHeight="1">
      <c r="A33" s="419">
        <v>21</v>
      </c>
      <c r="B33" s="3"/>
      <c r="C33" s="25" t="s">
        <v>600</v>
      </c>
      <c r="D33" s="417">
        <v>889920</v>
      </c>
      <c r="E33" s="417">
        <v>20501978</v>
      </c>
      <c r="F33" s="423"/>
    </row>
    <row r="34" spans="1:5" ht="15" customHeight="1">
      <c r="A34" s="418"/>
      <c r="B34" s="42"/>
      <c r="C34" s="25"/>
      <c r="D34" s="417"/>
      <c r="E34" s="417"/>
    </row>
    <row r="35" spans="1:5" s="23" customFormat="1" ht="15" customHeight="1">
      <c r="A35" s="418">
        <v>22</v>
      </c>
      <c r="B35" s="42"/>
      <c r="C35" s="424" t="s">
        <v>601</v>
      </c>
      <c r="D35" s="357">
        <v>682668</v>
      </c>
      <c r="E35" s="357">
        <v>2467697</v>
      </c>
    </row>
    <row r="36" spans="1:5" ht="15" customHeight="1">
      <c r="A36" s="418">
        <v>23</v>
      </c>
      <c r="B36" s="42"/>
      <c r="C36" s="425" t="s">
        <v>602</v>
      </c>
      <c r="D36" s="357">
        <v>682668</v>
      </c>
      <c r="E36" s="306">
        <v>150580</v>
      </c>
    </row>
    <row r="37" spans="1:3" ht="15" customHeight="1">
      <c r="A37" s="418">
        <v>24</v>
      </c>
      <c r="B37" s="42"/>
      <c r="C37" s="425" t="s">
        <v>603</v>
      </c>
    </row>
    <row r="38" spans="1:5" ht="15" customHeight="1">
      <c r="A38" s="418"/>
      <c r="B38" s="42"/>
      <c r="C38" s="425" t="s">
        <v>604</v>
      </c>
      <c r="D38" s="357">
        <v>1333</v>
      </c>
      <c r="E38" s="357">
        <v>6833</v>
      </c>
    </row>
    <row r="39" spans="1:5" s="23" customFormat="1" ht="15" customHeight="1">
      <c r="A39" s="418">
        <v>25</v>
      </c>
      <c r="B39" s="42"/>
      <c r="C39" s="425" t="s">
        <v>605</v>
      </c>
      <c r="D39" s="357">
        <v>1127</v>
      </c>
      <c r="E39" s="357">
        <v>4661</v>
      </c>
    </row>
    <row r="40" spans="1:5" s="23" customFormat="1" ht="15" customHeight="1">
      <c r="A40" s="418">
        <v>26</v>
      </c>
      <c r="B40" s="42"/>
      <c r="C40" s="425" t="s">
        <v>606</v>
      </c>
      <c r="D40" s="357">
        <v>126594</v>
      </c>
      <c r="E40" s="357">
        <v>56514</v>
      </c>
    </row>
    <row r="41" spans="1:5" s="23" customFormat="1" ht="15" customHeight="1">
      <c r="A41" s="418">
        <v>27</v>
      </c>
      <c r="B41" s="42"/>
      <c r="C41" s="425" t="s">
        <v>607</v>
      </c>
      <c r="D41" s="357">
        <v>127218</v>
      </c>
      <c r="E41" s="357">
        <v>25384</v>
      </c>
    </row>
    <row r="42" spans="1:5" ht="15" customHeight="1">
      <c r="A42" s="418">
        <v>28</v>
      </c>
      <c r="B42" s="42"/>
      <c r="C42" s="425" t="s">
        <v>608</v>
      </c>
      <c r="D42" s="357">
        <v>5132</v>
      </c>
      <c r="E42" s="357">
        <v>5543</v>
      </c>
    </row>
    <row r="43" spans="1:5" ht="15" customHeight="1">
      <c r="A43" s="418">
        <v>29</v>
      </c>
      <c r="B43" s="42"/>
      <c r="C43" s="425" t="s">
        <v>609</v>
      </c>
      <c r="D43" s="357">
        <v>6416</v>
      </c>
      <c r="E43" s="357">
        <v>2169</v>
      </c>
    </row>
    <row r="44" spans="1:5" ht="15" customHeight="1">
      <c r="A44" s="418">
        <v>30</v>
      </c>
      <c r="B44" s="42"/>
      <c r="C44" s="425" t="s">
        <v>610</v>
      </c>
      <c r="D44" s="357">
        <v>432805</v>
      </c>
      <c r="E44" s="357">
        <v>23120</v>
      </c>
    </row>
    <row r="45" spans="1:5" ht="15" customHeight="1">
      <c r="A45" s="418">
        <v>31</v>
      </c>
      <c r="B45" s="42"/>
      <c r="C45" s="425" t="s">
        <v>611</v>
      </c>
      <c r="D45" s="357">
        <v>102635</v>
      </c>
      <c r="E45" s="357">
        <v>26078</v>
      </c>
    </row>
    <row r="46" spans="1:5" ht="15" customHeight="1">
      <c r="A46" s="418">
        <v>32</v>
      </c>
      <c r="B46" s="42"/>
      <c r="C46" s="425" t="s">
        <v>635</v>
      </c>
      <c r="D46" s="357">
        <v>35</v>
      </c>
      <c r="E46" s="357">
        <v>279</v>
      </c>
    </row>
    <row r="47" spans="1:5" ht="15" customHeight="1">
      <c r="A47" s="418">
        <v>33</v>
      </c>
      <c r="B47" s="42"/>
      <c r="C47" s="425" t="s">
        <v>612</v>
      </c>
      <c r="D47" s="357">
        <v>673422</v>
      </c>
      <c r="E47" s="357">
        <v>2317117</v>
      </c>
    </row>
    <row r="48" spans="1:5" ht="15" customHeight="1">
      <c r="A48" s="418">
        <v>34</v>
      </c>
      <c r="B48" s="42"/>
      <c r="C48" s="426" t="s">
        <v>613</v>
      </c>
      <c r="D48" s="357">
        <v>30200</v>
      </c>
      <c r="E48" s="357">
        <v>39589</v>
      </c>
    </row>
    <row r="49" spans="1:5" ht="15" customHeight="1">
      <c r="A49" s="418">
        <v>35</v>
      </c>
      <c r="B49" s="42"/>
      <c r="C49" s="425" t="s">
        <v>636</v>
      </c>
      <c r="D49" s="357"/>
      <c r="E49" s="357"/>
    </row>
    <row r="50" spans="1:5" ht="15" customHeight="1">
      <c r="A50" s="418"/>
      <c r="B50" s="42"/>
      <c r="C50" s="425" t="s">
        <v>614</v>
      </c>
      <c r="D50" s="357">
        <v>643222</v>
      </c>
      <c r="E50" s="357">
        <v>2277528</v>
      </c>
    </row>
    <row r="51" spans="1:5" s="14" customFormat="1" ht="15" customHeight="1">
      <c r="A51" s="846"/>
      <c r="B51" s="42"/>
      <c r="C51" s="5"/>
      <c r="D51" s="306"/>
      <c r="E51" s="306"/>
    </row>
    <row r="52" spans="1:5" s="14" customFormat="1" ht="15" customHeight="1">
      <c r="A52" s="846"/>
      <c r="B52" s="42"/>
      <c r="C52" s="5"/>
      <c r="D52" s="306"/>
      <c r="E52" s="306"/>
    </row>
    <row r="53" spans="1:5" s="14" customFormat="1" ht="15" customHeight="1">
      <c r="A53" s="846"/>
      <c r="B53" s="42"/>
      <c r="C53" s="5"/>
      <c r="D53" s="306"/>
      <c r="E53" s="306"/>
    </row>
    <row r="54" spans="1:5" ht="12" customHeight="1">
      <c r="A54" s="5"/>
      <c r="B54" s="357"/>
      <c r="C54" s="357"/>
      <c r="D54" s="357"/>
      <c r="E54" s="357"/>
    </row>
    <row r="55" spans="1:5" s="1" customFormat="1" ht="12.75">
      <c r="A55" s="849" t="s">
        <v>370</v>
      </c>
      <c r="B55" s="849"/>
      <c r="C55" s="849"/>
      <c r="D55" s="849"/>
      <c r="E55" s="849"/>
    </row>
    <row r="56" spans="3:5" ht="12">
      <c r="C56" s="5"/>
      <c r="D56" s="6"/>
      <c r="E56" s="6"/>
    </row>
    <row r="57" spans="1:5" ht="12">
      <c r="A57" s="862" t="s">
        <v>382</v>
      </c>
      <c r="B57" s="414"/>
      <c r="C57" s="864" t="s">
        <v>335</v>
      </c>
      <c r="D57" s="866" t="s">
        <v>336</v>
      </c>
      <c r="E57" s="853" t="s">
        <v>394</v>
      </c>
    </row>
    <row r="58" spans="1:5" ht="12">
      <c r="A58" s="863"/>
      <c r="B58" s="415"/>
      <c r="C58" s="865"/>
      <c r="D58" s="852"/>
      <c r="E58" s="854"/>
    </row>
    <row r="59" spans="1:5" ht="7.5" customHeight="1">
      <c r="A59" s="38"/>
      <c r="B59" s="42"/>
      <c r="C59" s="416"/>
      <c r="D59" s="16"/>
      <c r="E59" s="6"/>
    </row>
    <row r="60" spans="1:5" ht="15" customHeight="1">
      <c r="A60" s="418">
        <v>36</v>
      </c>
      <c r="B60" s="42"/>
      <c r="C60" s="19" t="s">
        <v>637</v>
      </c>
      <c r="D60" s="357">
        <v>139163</v>
      </c>
      <c r="E60" s="357">
        <v>167025</v>
      </c>
    </row>
    <row r="61" spans="1:5" ht="15" customHeight="1">
      <c r="A61" s="418">
        <v>37</v>
      </c>
      <c r="B61" s="42"/>
      <c r="C61" s="19" t="s">
        <v>638</v>
      </c>
      <c r="D61" s="357">
        <v>127414</v>
      </c>
      <c r="E61" s="357">
        <v>125124</v>
      </c>
    </row>
    <row r="62" spans="1:5" ht="15" customHeight="1">
      <c r="A62" s="418">
        <v>38</v>
      </c>
      <c r="B62" s="42"/>
      <c r="C62" s="19" t="s">
        <v>639</v>
      </c>
      <c r="D62" s="357">
        <v>11</v>
      </c>
      <c r="E62" s="357">
        <v>40</v>
      </c>
    </row>
    <row r="63" spans="1:5" s="1" customFormat="1" ht="15" customHeight="1">
      <c r="A63" s="418">
        <v>39</v>
      </c>
      <c r="B63" s="42"/>
      <c r="C63" s="427" t="s">
        <v>615</v>
      </c>
      <c r="D63" s="306">
        <v>12584</v>
      </c>
      <c r="E63" s="306">
        <v>131538</v>
      </c>
    </row>
    <row r="64" spans="1:4" ht="15" customHeight="1">
      <c r="A64" s="418">
        <v>40</v>
      </c>
      <c r="B64" s="42"/>
      <c r="C64" s="428" t="s">
        <v>640</v>
      </c>
      <c r="D64" s="623"/>
    </row>
    <row r="65" spans="1:5" ht="15" customHeight="1">
      <c r="A65" s="418"/>
      <c r="B65" s="42"/>
      <c r="C65" s="19" t="s">
        <v>641</v>
      </c>
      <c r="D65" s="357">
        <v>79656</v>
      </c>
      <c r="E65" s="357">
        <v>37178</v>
      </c>
    </row>
    <row r="66" spans="1:5" ht="15" customHeight="1">
      <c r="A66" s="419">
        <v>41</v>
      </c>
      <c r="B66" s="42"/>
      <c r="C66" s="25" t="s">
        <v>834</v>
      </c>
      <c r="D66" s="417">
        <v>854793</v>
      </c>
      <c r="E66" s="417">
        <v>17220369</v>
      </c>
    </row>
    <row r="67" spans="1:5" ht="15" customHeight="1">
      <c r="A67" s="418"/>
      <c r="B67" s="42"/>
      <c r="C67" s="25"/>
      <c r="D67" s="17"/>
      <c r="E67" s="17"/>
    </row>
    <row r="68" spans="1:5" ht="15" customHeight="1">
      <c r="A68" s="418">
        <v>42</v>
      </c>
      <c r="B68" s="42"/>
      <c r="C68" s="19" t="s">
        <v>616</v>
      </c>
      <c r="D68" s="357">
        <v>48945</v>
      </c>
      <c r="E68" s="357">
        <v>301345</v>
      </c>
    </row>
    <row r="69" spans="1:5" ht="15" customHeight="1">
      <c r="A69" s="418">
        <v>43</v>
      </c>
      <c r="B69" s="42"/>
      <c r="C69" s="19" t="s">
        <v>948</v>
      </c>
      <c r="D69" s="357">
        <v>29330</v>
      </c>
      <c r="E69" s="357">
        <v>5987</v>
      </c>
    </row>
    <row r="70" spans="1:5" ht="15" customHeight="1">
      <c r="A70" s="418"/>
      <c r="B70" s="42"/>
      <c r="C70" s="19"/>
      <c r="D70" s="357"/>
      <c r="E70" s="357"/>
    </row>
    <row r="71" spans="1:5" ht="15" customHeight="1">
      <c r="A71" s="419">
        <v>44</v>
      </c>
      <c r="B71" s="42"/>
      <c r="C71" s="25" t="s">
        <v>617</v>
      </c>
      <c r="D71" s="417">
        <v>854793</v>
      </c>
      <c r="E71" s="417">
        <v>16913037</v>
      </c>
    </row>
    <row r="72" spans="1:5" ht="15" customHeight="1">
      <c r="A72" s="418"/>
      <c r="B72" s="42"/>
      <c r="C72" s="25"/>
      <c r="D72" s="417"/>
      <c r="E72" s="417"/>
    </row>
    <row r="73" spans="1:5" ht="15" customHeight="1">
      <c r="A73" s="418"/>
      <c r="B73" s="42"/>
      <c r="C73" s="25"/>
      <c r="D73" s="417"/>
      <c r="E73" s="417"/>
    </row>
    <row r="74" spans="1:5" ht="15" customHeight="1">
      <c r="A74" s="418"/>
      <c r="B74" s="42"/>
      <c r="C74" s="25"/>
      <c r="D74" s="417"/>
      <c r="E74" s="417"/>
    </row>
    <row r="75" spans="1:5" ht="15" customHeight="1">
      <c r="A75" s="419">
        <v>45</v>
      </c>
      <c r="B75" s="3"/>
      <c r="C75" s="25" t="s">
        <v>127</v>
      </c>
      <c r="D75" s="417">
        <v>498196</v>
      </c>
      <c r="E75" s="417">
        <v>2466720</v>
      </c>
    </row>
    <row r="76" spans="1:5" ht="15" customHeight="1">
      <c r="A76" s="419"/>
      <c r="B76" s="3"/>
      <c r="C76" s="25"/>
      <c r="D76" s="417"/>
      <c r="E76" s="417"/>
    </row>
    <row r="77" spans="1:5" s="14" customFormat="1" ht="15" customHeight="1">
      <c r="A77" s="418">
        <v>46</v>
      </c>
      <c r="B77" s="42"/>
      <c r="C77" s="19" t="s">
        <v>618</v>
      </c>
      <c r="D77" s="357">
        <v>3110</v>
      </c>
      <c r="E77" s="357">
        <v>179</v>
      </c>
    </row>
    <row r="78" spans="1:5" ht="15" customHeight="1">
      <c r="A78" s="418">
        <v>47</v>
      </c>
      <c r="B78" s="42"/>
      <c r="C78" s="19" t="s">
        <v>619</v>
      </c>
      <c r="D78" s="357">
        <v>1883</v>
      </c>
      <c r="E78" s="357">
        <v>1719</v>
      </c>
    </row>
    <row r="79" spans="1:5" ht="15" customHeight="1">
      <c r="A79" s="418">
        <v>48</v>
      </c>
      <c r="B79" s="42"/>
      <c r="C79" s="428" t="s">
        <v>642</v>
      </c>
      <c r="D79" s="357">
        <v>17392</v>
      </c>
      <c r="E79" s="357">
        <v>31476</v>
      </c>
    </row>
    <row r="80" spans="1:5" ht="15" customHeight="1">
      <c r="A80" s="418">
        <v>49</v>
      </c>
      <c r="B80" s="42"/>
      <c r="C80" s="428" t="s">
        <v>643</v>
      </c>
      <c r="D80" s="357">
        <v>3653</v>
      </c>
      <c r="E80" s="357">
        <v>680</v>
      </c>
    </row>
    <row r="81" spans="1:5" ht="15" customHeight="1">
      <c r="A81" s="418">
        <v>50</v>
      </c>
      <c r="B81" s="42"/>
      <c r="C81" s="19" t="s">
        <v>620</v>
      </c>
      <c r="D81" s="357"/>
      <c r="E81" s="357"/>
    </row>
    <row r="82" spans="1:5" ht="15" customHeight="1">
      <c r="A82" s="418"/>
      <c r="B82" s="42"/>
      <c r="C82" s="19" t="s">
        <v>621</v>
      </c>
      <c r="D82" s="357">
        <v>10133</v>
      </c>
      <c r="E82" s="357">
        <v>1260</v>
      </c>
    </row>
    <row r="83" spans="1:3" ht="15" customHeight="1">
      <c r="A83" s="418">
        <v>51</v>
      </c>
      <c r="B83" s="42"/>
      <c r="C83" s="19" t="s">
        <v>622</v>
      </c>
    </row>
    <row r="84" spans="1:5" s="23" customFormat="1" ht="15" customHeight="1">
      <c r="A84" s="418"/>
      <c r="B84" s="42"/>
      <c r="C84" s="19" t="s">
        <v>623</v>
      </c>
      <c r="D84" s="357">
        <v>48727</v>
      </c>
      <c r="E84" s="357">
        <v>93861</v>
      </c>
    </row>
    <row r="85" spans="1:5" s="23" customFormat="1" ht="15" customHeight="1">
      <c r="A85" s="418">
        <v>52</v>
      </c>
      <c r="B85" s="42"/>
      <c r="C85" s="19" t="s">
        <v>644</v>
      </c>
      <c r="D85" s="357">
        <v>79655</v>
      </c>
      <c r="E85" s="357">
        <v>11341</v>
      </c>
    </row>
    <row r="86" spans="1:5" ht="15" customHeight="1">
      <c r="A86" s="418"/>
      <c r="B86" s="42"/>
      <c r="C86" s="19"/>
      <c r="D86" s="357"/>
      <c r="E86" s="357"/>
    </row>
    <row r="87" spans="1:5" ht="15" customHeight="1">
      <c r="A87" s="419">
        <v>53</v>
      </c>
      <c r="B87" s="42"/>
      <c r="C87" s="25" t="s">
        <v>624</v>
      </c>
      <c r="D87" s="417">
        <v>583992</v>
      </c>
      <c r="E87" s="417">
        <v>2739365</v>
      </c>
    </row>
    <row r="88" spans="1:5" ht="15" customHeight="1">
      <c r="A88" s="418"/>
      <c r="B88" s="42"/>
      <c r="C88" s="25"/>
      <c r="D88" s="417"/>
      <c r="E88" s="417"/>
    </row>
    <row r="89" spans="1:5" ht="15" customHeight="1">
      <c r="A89" s="418">
        <v>54</v>
      </c>
      <c r="B89" s="42"/>
      <c r="C89" s="19" t="s">
        <v>645</v>
      </c>
      <c r="D89" s="357">
        <v>68492</v>
      </c>
      <c r="E89" s="357">
        <v>18041</v>
      </c>
    </row>
    <row r="90" spans="1:5" ht="15" customHeight="1">
      <c r="A90" s="418">
        <v>55</v>
      </c>
      <c r="B90" s="42"/>
      <c r="C90" s="19" t="s">
        <v>625</v>
      </c>
      <c r="D90" s="357">
        <v>634078</v>
      </c>
      <c r="E90" s="357">
        <v>2682340</v>
      </c>
    </row>
    <row r="91" spans="1:5" ht="15" customHeight="1">
      <c r="A91" s="418">
        <v>56</v>
      </c>
      <c r="B91" s="42"/>
      <c r="C91" s="19" t="s">
        <v>626</v>
      </c>
      <c r="D91" s="357">
        <v>31914</v>
      </c>
      <c r="E91" s="357">
        <v>14076</v>
      </c>
    </row>
    <row r="92" spans="1:5" ht="15" customHeight="1">
      <c r="A92" s="418">
        <v>57</v>
      </c>
      <c r="B92" s="42"/>
      <c r="C92" s="19" t="s">
        <v>627</v>
      </c>
      <c r="D92" s="357">
        <v>13</v>
      </c>
      <c r="E92" s="357">
        <v>1</v>
      </c>
    </row>
    <row r="93" spans="1:5" ht="15" customHeight="1">
      <c r="A93" s="418">
        <v>58</v>
      </c>
      <c r="B93" s="42"/>
      <c r="C93" s="19" t="s">
        <v>628</v>
      </c>
      <c r="D93" s="357">
        <v>55</v>
      </c>
      <c r="E93" s="357">
        <v>46</v>
      </c>
    </row>
    <row r="94" spans="1:5" ht="15" customHeight="1">
      <c r="A94" s="418"/>
      <c r="B94" s="42"/>
      <c r="C94" s="19"/>
      <c r="D94" s="357"/>
      <c r="E94" s="357"/>
    </row>
    <row r="95" spans="1:7" ht="15" customHeight="1">
      <c r="A95" s="419">
        <v>59</v>
      </c>
      <c r="B95" s="42"/>
      <c r="C95" s="25" t="s">
        <v>629</v>
      </c>
      <c r="D95" s="417">
        <v>103142</v>
      </c>
      <c r="E95" s="417">
        <v>497605</v>
      </c>
      <c r="F95" s="423"/>
      <c r="G95" s="423"/>
    </row>
    <row r="96" spans="1:6" ht="15" customHeight="1">
      <c r="A96" s="419">
        <v>60</v>
      </c>
      <c r="B96" s="42"/>
      <c r="C96" s="25" t="s">
        <v>630</v>
      </c>
      <c r="D96" s="430">
        <v>490231</v>
      </c>
      <c r="E96" s="430">
        <v>-472923</v>
      </c>
      <c r="F96" s="423"/>
    </row>
    <row r="97" spans="1:6" ht="15" customHeight="1">
      <c r="A97" s="419"/>
      <c r="B97" s="42"/>
      <c r="C97" s="25"/>
      <c r="D97" s="357"/>
      <c r="E97" s="357"/>
      <c r="F97" s="423"/>
    </row>
    <row r="98" spans="1:5" ht="15" customHeight="1">
      <c r="A98" s="419">
        <v>61</v>
      </c>
      <c r="B98" s="42"/>
      <c r="C98" s="25" t="s">
        <v>631</v>
      </c>
      <c r="D98" s="417">
        <v>362348</v>
      </c>
      <c r="E98" s="417">
        <v>120910</v>
      </c>
    </row>
    <row r="99" spans="1:5" ht="15" customHeight="1">
      <c r="A99" s="418">
        <v>62</v>
      </c>
      <c r="B99" s="42"/>
      <c r="C99" s="19" t="s">
        <v>632</v>
      </c>
      <c r="D99" s="357">
        <v>515450</v>
      </c>
      <c r="E99" s="357">
        <v>124076</v>
      </c>
    </row>
    <row r="100" spans="1:5" ht="15" customHeight="1">
      <c r="A100" s="418">
        <v>63</v>
      </c>
      <c r="B100" s="42"/>
      <c r="C100" s="19" t="s">
        <v>633</v>
      </c>
      <c r="D100" s="357">
        <v>80271</v>
      </c>
      <c r="E100" s="357">
        <v>1755</v>
      </c>
    </row>
    <row r="101" spans="1:5" ht="15" customHeight="1">
      <c r="A101" s="42"/>
      <c r="B101" s="42"/>
      <c r="C101" s="5"/>
      <c r="D101" s="357"/>
      <c r="E101" s="357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mergeCells count="10">
    <mergeCell ref="A2:E2"/>
    <mergeCell ref="A4:A5"/>
    <mergeCell ref="A55:E55"/>
    <mergeCell ref="C4:C5"/>
    <mergeCell ref="D4:D5"/>
    <mergeCell ref="E4:E5"/>
    <mergeCell ref="A57:A58"/>
    <mergeCell ref="C57:C58"/>
    <mergeCell ref="D57:D58"/>
    <mergeCell ref="E57:E58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slt1h4</cp:lastModifiedBy>
  <cp:lastPrinted>2009-01-21T12:24:12Z</cp:lastPrinted>
  <dcterms:created xsi:type="dcterms:W3CDTF">2008-08-07T12:56:36Z</dcterms:created>
  <dcterms:modified xsi:type="dcterms:W3CDTF">2009-01-23T11:16:00Z</dcterms:modified>
  <cp:category/>
  <cp:version/>
  <cp:contentType/>
  <cp:contentStatus/>
</cp:coreProperties>
</file>