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T:\Veroeffentlichungen\Veröffentlichungsverz2019\Kap2L - Öffentliche Finanzen,Personal,Steuern\Kap2LIV\"/>
    </mc:Choice>
  </mc:AlternateContent>
  <bookViews>
    <workbookView xWindow="1710" yWindow="135" windowWidth="8565" windowHeight="7065" tabRatio="755"/>
  </bookViews>
  <sheets>
    <sheet name="Impressum" sheetId="82" r:id="rId1"/>
    <sheet name="Zeichenerklärung" sheetId="83" r:id="rId2"/>
    <sheet name="Inhaltsverz.+Vorbemerk." sheetId="81" r:id="rId3"/>
    <sheet name="Tab.1+Graf1" sheetId="65" r:id="rId4"/>
    <sheet name="Tab.2" sheetId="32" r:id="rId5"/>
    <sheet name="Graf2" sheetId="80" r:id="rId6"/>
    <sheet name="Tab.3" sheetId="40" r:id="rId7"/>
    <sheet name="Tab.4" sheetId="56" r:id="rId8"/>
    <sheet name="Tab.5" sheetId="46" r:id="rId9"/>
    <sheet name="Tab.6" sheetId="57" r:id="rId10"/>
    <sheet name="Tab.7" sheetId="58" r:id="rId11"/>
    <sheet name="Tab.8" sheetId="60" r:id="rId12"/>
    <sheet name="Tab.9+Graf3 " sheetId="70" r:id="rId13"/>
    <sheet name="Tab.10" sheetId="59" r:id="rId14"/>
    <sheet name="Tab.11" sheetId="79" r:id="rId15"/>
  </sheets>
  <externalReferences>
    <externalReference r:id="rId16"/>
  </externalReferences>
  <definedNames>
    <definedName name="_xlnm._FilterDatabase" localSheetId="13" hidden="1">Tab.10!$D$12:$I$22</definedName>
    <definedName name="_xlnm._FilterDatabase" localSheetId="14" hidden="1">Tab.11!$A$2:$E$66</definedName>
    <definedName name="_xlnm._FilterDatabase" localSheetId="4" hidden="1">Tab.2!$C$10:$IE$22</definedName>
    <definedName name="_xlnm._FilterDatabase" localSheetId="6" hidden="1">Tab.3!$A$12:$G$22</definedName>
    <definedName name="_xlnm._FilterDatabase" localSheetId="7" hidden="1">Tab.4!$A$12:$G$22</definedName>
    <definedName name="_xlnm._FilterDatabase" localSheetId="8" hidden="1">Tab.5!$D$12:$K$22</definedName>
    <definedName name="_xlnm._FilterDatabase" localSheetId="9" hidden="1">Tab.6!$A$12:$G$22</definedName>
    <definedName name="_xlnm._FilterDatabase" localSheetId="10" hidden="1">Tab.7!$D$12:$I$22</definedName>
    <definedName name="_xlnm._FilterDatabase" localSheetId="11" hidden="1">Tab.8!$D$12:$G$22</definedName>
    <definedName name="_GKL4">[1]Daten!$N$35</definedName>
    <definedName name="_xlnm.Print_Area" localSheetId="3">'Tab.1+Graf1'!$A$1:$G$62</definedName>
    <definedName name="_xlnm.Print_Area" localSheetId="13">Tab.10!$A$1:$I$59</definedName>
    <definedName name="_xlnm.Print_Area" localSheetId="14">Tab.11!$A$1:$G$64</definedName>
  </definedNames>
  <calcPr calcId="162913"/>
</workbook>
</file>

<file path=xl/calcChain.xml><?xml version="1.0" encoding="utf-8"?>
<calcChain xmlns="http://schemas.openxmlformats.org/spreadsheetml/2006/main">
  <c r="G11" i="70" l="1"/>
  <c r="G12" i="70"/>
  <c r="G13" i="70"/>
  <c r="G10" i="70"/>
  <c r="F11" i="70"/>
  <c r="F12" i="70"/>
  <c r="F13" i="70"/>
  <c r="F10" i="70"/>
  <c r="D11" i="70"/>
  <c r="D12" i="70"/>
  <c r="D13" i="70"/>
  <c r="D10" i="70"/>
</calcChain>
</file>

<file path=xl/sharedStrings.xml><?xml version="1.0" encoding="utf-8"?>
<sst xmlns="http://schemas.openxmlformats.org/spreadsheetml/2006/main" count="1350" uniqueCount="203">
  <si>
    <t/>
  </si>
  <si>
    <t xml:space="preserve">Rein- 
nachlass </t>
  </si>
  <si>
    <t>land- und forstwirt-schaftliches Vermögen</t>
  </si>
  <si>
    <t>Grund-vermögen</t>
  </si>
  <si>
    <t>Betriebs-vermögen</t>
  </si>
  <si>
    <t>übriges Vermögen</t>
  </si>
  <si>
    <t>Fälle</t>
  </si>
  <si>
    <t>-</t>
  </si>
  <si>
    <t>1 000 EUR</t>
  </si>
  <si>
    <t>_______</t>
  </si>
  <si>
    <t>Wert der sonstigen Erwerbe</t>
  </si>
  <si>
    <t>Gesamtwert der Vorerwerbe</t>
  </si>
  <si>
    <t>Freibetrag nach 
§ 16 ErbStG</t>
  </si>
  <si>
    <t>Tatsächlich festgesetzte Steuer</t>
  </si>
  <si>
    <t>und mehr</t>
  </si>
  <si>
    <t>Insgesamt</t>
  </si>
  <si>
    <t>Steuerklasse</t>
  </si>
  <si>
    <t xml:space="preserve">     Insgesamt</t>
  </si>
  <si>
    <t>EUR</t>
  </si>
  <si>
    <t>%</t>
  </si>
  <si>
    <t xml:space="preserve"> Thüringer Landesamt für Statistik</t>
  </si>
  <si>
    <t>Erwerbe von Todes wegen</t>
  </si>
  <si>
    <t>Schenkungen</t>
  </si>
  <si>
    <t>Gegenstand der Nachweisung</t>
  </si>
  <si>
    <t xml:space="preserve">Land- und forstwirtschaftliches Vermögen          </t>
  </si>
  <si>
    <t xml:space="preserve">Grundvermögen                                     </t>
  </si>
  <si>
    <t xml:space="preserve">Betriebsvermögen (Wert &gt; 0)                       </t>
  </si>
  <si>
    <t xml:space="preserve">Allein zu tragende Nachlassverbindlichkeiten        </t>
  </si>
  <si>
    <t xml:space="preserve">Wert der sonstigen Erwerbe                            </t>
  </si>
  <si>
    <t xml:space="preserve">abzüglich:                                            </t>
  </si>
  <si>
    <t xml:space="preserve">zuzüglich:                                            </t>
  </si>
  <si>
    <t xml:space="preserve">Steuerpflichtiger Erwerb (abgerundet)                 </t>
  </si>
  <si>
    <t xml:space="preserve">Steuerfestsetzung                                     </t>
  </si>
  <si>
    <t xml:space="preserve">Tatsächlich festgesetzte Steuer                       </t>
  </si>
  <si>
    <t xml:space="preserve">und zwar:                                             </t>
  </si>
  <si>
    <t xml:space="preserve">Regelsteuerfestsetzung                            </t>
  </si>
  <si>
    <t>Gesamtwert 
der 
Nachlass-gegenstände</t>
  </si>
  <si>
    <t>Stkl. I</t>
  </si>
  <si>
    <t>Stkl. II</t>
  </si>
  <si>
    <t>Stkl. III</t>
  </si>
  <si>
    <t xml:space="preserve">übriges Vermögen                                  </t>
  </si>
  <si>
    <t xml:space="preserve">Betriebsvermögen (Wert ≤ 0)                       </t>
  </si>
  <si>
    <t xml:space="preserve">von Dritten zu übernehmende Steuer                </t>
  </si>
  <si>
    <t xml:space="preserve">    darunter:</t>
  </si>
  <si>
    <r>
      <t xml:space="preserve">Vermögensarten </t>
    </r>
    <r>
      <rPr>
        <vertAlign val="superscript"/>
        <sz val="8"/>
        <rFont val="Arial"/>
        <family val="2"/>
      </rPr>
      <t>2)</t>
    </r>
  </si>
  <si>
    <t>2) Die summierte Anzahl der Fälle der Vermögensarten kann größer sein als die Anzahl der Fälle beim Gesamtwert der</t>
  </si>
  <si>
    <r>
      <t xml:space="preserve">Wert des anteiligen Reinerwerbs durch Erbanfall </t>
    </r>
    <r>
      <rPr>
        <vertAlign val="superscript"/>
        <sz val="8"/>
        <rFont val="Arial"/>
        <family val="2"/>
      </rPr>
      <t>2)</t>
    </r>
  </si>
  <si>
    <r>
      <t xml:space="preserve">Wert der Erwerbe 
vor Abzug </t>
    </r>
    <r>
      <rPr>
        <vertAlign val="superscript"/>
        <sz val="8"/>
        <rFont val="Arial"/>
        <family val="2"/>
      </rPr>
      <t>2)</t>
    </r>
  </si>
  <si>
    <r>
      <t xml:space="preserve">Wert der Erwerbe 
nach Abzug </t>
    </r>
    <r>
      <rPr>
        <vertAlign val="superscript"/>
        <sz val="8"/>
        <rFont val="Arial"/>
        <family val="2"/>
      </rPr>
      <t>2)</t>
    </r>
  </si>
  <si>
    <t>2) Erwerbe von Todes wegen: Nachweis nur für maschinell gelieferte Fälle.</t>
  </si>
  <si>
    <r>
      <t xml:space="preserve">Anteiliger Wert der Nachlassverbindlichkeiten </t>
    </r>
    <r>
      <rPr>
        <vertAlign val="superscript"/>
        <sz val="8"/>
        <rFont val="Arial"/>
        <family val="2"/>
      </rPr>
      <t xml:space="preserve">1) </t>
    </r>
  </si>
  <si>
    <r>
      <t xml:space="preserve">Gesamtwert der Gegenstände 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               </t>
    </r>
  </si>
  <si>
    <r>
      <t xml:space="preserve">Gesamtwert der Verbindlichkeiten 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              </t>
    </r>
  </si>
  <si>
    <r>
      <t xml:space="preserve">Gesamtwert der Erwerbe vor Abzug </t>
    </r>
    <r>
      <rPr>
        <b/>
        <vertAlign val="superscript"/>
        <sz val="8"/>
        <rFont val="Arial"/>
        <family val="2"/>
      </rPr>
      <t>1)</t>
    </r>
  </si>
  <si>
    <r>
      <t xml:space="preserve">    Bankguthaben 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                   </t>
    </r>
  </si>
  <si>
    <r>
      <t xml:space="preserve">ausländische Steuer </t>
    </r>
    <r>
      <rPr>
        <vertAlign val="superscript"/>
        <sz val="8"/>
        <rFont val="Arial"/>
        <family val="2"/>
      </rPr>
      <t xml:space="preserve">1) </t>
    </r>
    <r>
      <rPr>
        <sz val="8"/>
        <rFont val="Arial"/>
        <family val="2"/>
      </rPr>
      <t xml:space="preserve">                          </t>
    </r>
  </si>
  <si>
    <t>unter</t>
  </si>
  <si>
    <t>Steuerklasse
I</t>
  </si>
  <si>
    <t>Steuerklasse
II</t>
  </si>
  <si>
    <t>Nachrichtlich:</t>
  </si>
  <si>
    <r>
      <t xml:space="preserve">Wert der Erwerbe vor      Abzug </t>
    </r>
    <r>
      <rPr>
        <vertAlign val="superscript"/>
        <sz val="8"/>
        <rFont val="Arial"/>
        <family val="2"/>
      </rPr>
      <t>2) 3)</t>
    </r>
  </si>
  <si>
    <r>
      <t xml:space="preserve">Wert der Erwerbe 
nach Abzug </t>
    </r>
    <r>
      <rPr>
        <vertAlign val="superscript"/>
        <sz val="8"/>
        <rFont val="Arial"/>
        <family val="2"/>
      </rPr>
      <t>2) 3)</t>
    </r>
  </si>
  <si>
    <r>
      <t xml:space="preserve">Wert der Erwerbe 
vor Abzug </t>
    </r>
    <r>
      <rPr>
        <vertAlign val="superscript"/>
        <sz val="8"/>
        <rFont val="Arial"/>
        <family val="2"/>
      </rPr>
      <t>2) 3)</t>
    </r>
  </si>
  <si>
    <t xml:space="preserve">Steuerbefreiungen nach § 13 ErbStG                 </t>
  </si>
  <si>
    <t xml:space="preserve">Zugewinnausgleichsforderung § 5 ErbStG             </t>
  </si>
  <si>
    <t xml:space="preserve">Freibetrag nach § 17 ErbStG                        </t>
  </si>
  <si>
    <t xml:space="preserve">Gesamtwert der Vorerwerbe § 14 ErbStG              </t>
  </si>
  <si>
    <t xml:space="preserve">Freibetrag nach § 16 ErbStG                        </t>
  </si>
  <si>
    <t xml:space="preserve">Entlastungsbetrag nach § 19a ErbStG               </t>
  </si>
  <si>
    <r>
      <t xml:space="preserve">abzugsfähige Steuer für Vorerwerbe § 14 ErbStG </t>
    </r>
    <r>
      <rPr>
        <vertAlign val="superscript"/>
        <sz val="8"/>
        <rFont val="Arial"/>
        <family val="2"/>
      </rPr>
      <t>1)</t>
    </r>
  </si>
  <si>
    <r>
      <t xml:space="preserve">Steuer nach § 19 Abs. 3 ErbStG 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              </t>
    </r>
  </si>
  <si>
    <t xml:space="preserve">Steuerbegünstigungen nach § 13a ErbStG            </t>
  </si>
  <si>
    <r>
      <t>Reinnachlass</t>
    </r>
    <r>
      <rPr>
        <vertAlign val="superscript"/>
        <sz val="8"/>
        <rFont val="Arial"/>
        <family val="2"/>
      </rPr>
      <t xml:space="preserve">
</t>
    </r>
    <r>
      <rPr>
        <sz val="8"/>
        <rFont val="Arial"/>
        <family val="2"/>
      </rPr>
      <t>von ... bis unter ... EUR</t>
    </r>
  </si>
  <si>
    <r>
      <t xml:space="preserve">Steuerpflichtiger Erwerb 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
von ... bis unter ... EUR</t>
    </r>
  </si>
  <si>
    <r>
      <t>Steuerpflichtiger Erwerb</t>
    </r>
    <r>
      <rPr>
        <vertAlign val="superscript"/>
        <sz val="8"/>
        <rFont val="Arial"/>
        <family val="2"/>
      </rPr>
      <t xml:space="preserve"> 1)</t>
    </r>
    <r>
      <rPr>
        <sz val="8"/>
        <rFont val="Arial"/>
        <family val="2"/>
      </rPr>
      <t xml:space="preserve">
von ... bis unter ... EUR</t>
    </r>
  </si>
  <si>
    <r>
      <t>Reinnachlass</t>
    </r>
    <r>
      <rPr>
        <vertAlign val="superscript"/>
        <sz val="8"/>
        <rFont val="Arial"/>
        <family val="2"/>
      </rPr>
      <t xml:space="preserve"> 1)</t>
    </r>
    <r>
      <rPr>
        <sz val="8"/>
        <rFont val="Arial"/>
        <family val="2"/>
      </rPr>
      <t xml:space="preserve">
von ... bis unter ... EUR</t>
    </r>
  </si>
  <si>
    <t xml:space="preserve">1) Ausgenommen sind Fälle ohne Nachlassgegenstände und Nachlassverbindlichkeiten (sonstige Erwerbe, z. B. Vermächtnisse). </t>
  </si>
  <si>
    <t>Steuerpflichtiger Erwerb (Fälle)</t>
  </si>
  <si>
    <t>Steuerpflichtiger Erwerb (1 000 EUR)</t>
  </si>
  <si>
    <t>Festgesetzte Steuer (1 000 EUR)</t>
  </si>
  <si>
    <t>Freibetrag
nach
§ 16 ErbStG</t>
  </si>
  <si>
    <t>Gesamtwert
der
Nachlass-verbind-lichkeiten</t>
  </si>
  <si>
    <r>
      <t xml:space="preserve">Wert der 
Erwerbe 
nach Abzug </t>
    </r>
    <r>
      <rPr>
        <vertAlign val="superscript"/>
        <sz val="8"/>
        <rFont val="Arial"/>
        <family val="2"/>
      </rPr>
      <t>2) 3)</t>
    </r>
  </si>
  <si>
    <t>Gesamtwert
der
Vorerwerbe</t>
  </si>
  <si>
    <t>11.  Ermittlung des steuerpflichtigen Erwerbs und der festgesetzten Steuer</t>
  </si>
  <si>
    <t>Jahr</t>
  </si>
  <si>
    <t>Steuerpflichtiger Erwerb</t>
  </si>
  <si>
    <t>absolut</t>
  </si>
  <si>
    <t>durchschnittlich</t>
  </si>
  <si>
    <t>Festgesetzte Steuer</t>
  </si>
  <si>
    <t>Steuerpflichtiger Erwerb absolut in 1 000 EUR</t>
  </si>
  <si>
    <t>Steuerpflichtiger Erwerb durchschnittlich in EUR</t>
  </si>
  <si>
    <t>Festgesetzte Steuer absolut in 1 000 EUR</t>
  </si>
  <si>
    <t>Festgesetzte Steuer durchschnittlich in EUR</t>
  </si>
  <si>
    <t>2. Nachlassgegenstände, Nachlassverbindlichkeiten und Reinnachlass</t>
  </si>
  <si>
    <t>1) Nachweis nur für maschinell gelieferte Fälle.</t>
  </si>
  <si>
    <t>2) Vor bzw. nach Abzug von Steuerbefreiungen nach § 13 ErbStG, Steuerbegünstigungen nach § 13a ErbStG, Steuerbefreiung</t>
  </si>
  <si>
    <t>3) Vor bzw. nach Abzug von Steuerbefreiungen nach § 13 ErbStG, Steuerbegünstigungen nach § 13a ErbStG, Steuerbefreiung</t>
  </si>
  <si>
    <t>Gesamtwert
der Vorerwerbe</t>
  </si>
  <si>
    <r>
      <t xml:space="preserve">    Anteile an Kapitalgesellschaften</t>
    </r>
    <r>
      <rPr>
        <vertAlign val="superscript"/>
        <sz val="8"/>
        <rFont val="Arial"/>
        <family val="2"/>
      </rPr>
      <t xml:space="preserve"> 1)</t>
    </r>
  </si>
  <si>
    <r>
      <t xml:space="preserve">    Wertpapiere, Anteile, Genussscheine usw.</t>
    </r>
    <r>
      <rPr>
        <vertAlign val="superscript"/>
        <sz val="8"/>
        <rFont val="Arial"/>
        <family val="2"/>
      </rPr>
      <t xml:space="preserve"> 1)</t>
    </r>
  </si>
  <si>
    <t>Steuerklasse
III</t>
  </si>
  <si>
    <r>
      <t>Steuerpflichtiger Erwerb</t>
    </r>
    <r>
      <rPr>
        <sz val="8"/>
        <rFont val="Arial"/>
        <family val="2"/>
      </rPr>
      <t xml:space="preserve"> versteuert nach</t>
    </r>
  </si>
  <si>
    <r>
      <t xml:space="preserve">Steuerpflichtiger Erwerb </t>
    </r>
    <r>
      <rPr>
        <vertAlign val="superscript"/>
        <sz val="8"/>
        <rFont val="Arial"/>
        <family val="2"/>
      </rPr>
      <t xml:space="preserve">1)
</t>
    </r>
    <r>
      <rPr>
        <sz val="8"/>
        <rFont val="Arial"/>
        <family val="2"/>
      </rPr>
      <t>von ... bis unter ... EUR</t>
    </r>
  </si>
  <si>
    <t>Nachlassgegenstände.</t>
  </si>
  <si>
    <t>Steuer-
pflichtiger
Erwerb
(abgerundet)</t>
  </si>
  <si>
    <t>Durchschnittlicher
steuerpflichtiger
Erwerb</t>
  </si>
  <si>
    <t>Festgesetzte
Steuer</t>
  </si>
  <si>
    <t>Durchschnittlich
festgesetzte
Steuer</t>
  </si>
  <si>
    <t>Durchschnittliche
Steuerbelastungs-
quote</t>
  </si>
  <si>
    <t>Steuerpflichtiger
Erwerb</t>
  </si>
  <si>
    <t xml:space="preserve">nach Steuerklassen und Größenklassen des Reinnachlasses </t>
  </si>
  <si>
    <t xml:space="preserve">nach Steuerklassen und Größenklassen des steuerpflichtigen Erwerbs </t>
  </si>
  <si>
    <t xml:space="preserve">  nach steuerlichen Eckwerten und Größenklassen des steuerpflichtigen Erwerbs </t>
  </si>
  <si>
    <t>nach Steuerklassen und Größenklassen des steuerpflichtigen Erwerbs</t>
  </si>
  <si>
    <t>nach steuerlichen Eckwerten und Größenklassen des steuerpflichtigen Erwerbs</t>
  </si>
  <si>
    <t xml:space="preserve">nach steuerlichen Eckwerten und Größenklassen des steuerpflichtigen Erwerbs </t>
  </si>
  <si>
    <t xml:space="preserve">Freibetrag nach § 13d ErbStG                      </t>
  </si>
  <si>
    <t xml:space="preserve">1. Unbeschränkt Steuerpflichtige, deren absolute und durchschnittliche Werte </t>
  </si>
  <si>
    <t xml:space="preserve">    und Duldungsauflagen sowie abzugsfähigen Erwerbsnebenkosten und DBA-Vermögen (Doppelbesteuerungsabkommen).</t>
  </si>
  <si>
    <t>*) mit steuerpflichtigem Erwerb &gt; 0 EUR</t>
  </si>
  <si>
    <t xml:space="preserve">Freibetragsanteil / Verschonungsabschlag    </t>
  </si>
  <si>
    <t>1) mit steuerpflichtigem Erwerb &gt; 0 EUR</t>
  </si>
  <si>
    <t>1) mit steuerpflichtigem Erwerb &gt; 0 EUR, sowie nachrichtlich mit steuerpflichtigem Erwerb = 0 EUR</t>
  </si>
  <si>
    <r>
      <t xml:space="preserve">  nach § 13a ErbStG </t>
    </r>
    <r>
      <rPr>
        <vertAlign val="superscript"/>
        <sz val="8"/>
        <color theme="1"/>
        <rFont val="Arial"/>
        <family val="2"/>
      </rPr>
      <t>2)</t>
    </r>
    <r>
      <rPr>
        <sz val="8"/>
        <color theme="1"/>
        <rFont val="Arial"/>
        <family val="2"/>
      </rPr>
      <t xml:space="preserve">                          </t>
    </r>
  </si>
  <si>
    <r>
      <t xml:space="preserve">Gesamtwert der Erwerbe nach Abzug </t>
    </r>
    <r>
      <rPr>
        <b/>
        <vertAlign val="superscript"/>
        <sz val="8"/>
        <color theme="1"/>
        <rFont val="Arial"/>
        <family val="2"/>
      </rPr>
      <t>1)</t>
    </r>
  </si>
  <si>
    <t>abzugsfähige Erwerbsnebenkosten einschl.</t>
  </si>
  <si>
    <t xml:space="preserve">  Steuerberatungskosten</t>
  </si>
  <si>
    <t>Summe der abzugsfähigen Nutzungs- und</t>
  </si>
  <si>
    <t xml:space="preserve">  Duldungsauflagen</t>
  </si>
  <si>
    <r>
      <t xml:space="preserve">Abschlag/Abzugsbetrag gemäß § 13a Abs.2 ErbStG </t>
    </r>
    <r>
      <rPr>
        <vertAlign val="superscript"/>
        <sz val="8"/>
        <color theme="1"/>
        <rFont val="Arial"/>
        <family val="2"/>
      </rPr>
      <t>1)</t>
    </r>
  </si>
  <si>
    <t xml:space="preserve">  Steuerwert der freigebigen Zuwendung</t>
  </si>
  <si>
    <t xml:space="preserve">  Steuerwert des übertragenen Vermögens</t>
  </si>
  <si>
    <t xml:space="preserve">  Steuerpflichtiger</t>
  </si>
  <si>
    <t xml:space="preserve">    Erwerb von 0</t>
  </si>
  <si>
    <t>5 Mill.</t>
  </si>
  <si>
    <t>2,5 Mill.</t>
  </si>
  <si>
    <t>5 000</t>
  </si>
  <si>
    <t>10 000</t>
  </si>
  <si>
    <t>50 000</t>
  </si>
  <si>
    <t>100 000</t>
  </si>
  <si>
    <t>200 000</t>
  </si>
  <si>
    <t>300 000</t>
  </si>
  <si>
    <t>500 000</t>
  </si>
  <si>
    <t xml:space="preserve">    nach § 13d ErbStG, Zugewinnausgleichsforderungen nach § 5 ErbStG, Freibetrag nach § 17 ErbStG, Summe der abzugsfähigen Nutzungs-</t>
  </si>
  <si>
    <t>Durchschnittliche Steuerbelastungs-
quote</t>
  </si>
  <si>
    <r>
      <t>Steuer-
pflichtige</t>
    </r>
    <r>
      <rPr>
        <vertAlign val="superscript"/>
        <sz val="8"/>
        <rFont val="Arial"/>
        <family val="2"/>
      </rPr>
      <t xml:space="preserve"> 1)</t>
    </r>
  </si>
  <si>
    <t>Anteiliger Wert der Nachlassgegenstände /</t>
  </si>
  <si>
    <t>X</t>
  </si>
  <si>
    <t>Wert des anteiligen Reinerwerbs durch Erbanfall /</t>
  </si>
  <si>
    <t>des steuerpflichtigen Erwerbs und der festgesetzten Steuer von 2012 bis 2019</t>
  </si>
  <si>
    <t>Steuerpflichtiger Erwerb und festgesetzte Steuer von 2012 bis 2019</t>
  </si>
  <si>
    <t>der Erbschaftsteuerpflichtigen 2019 nach Größenklassen des Reinnachlasses</t>
  </si>
  <si>
    <r>
      <t xml:space="preserve">3. Unbeschränkt steuerpflichtige Erwerbe 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von Todes wegen 2019</t>
    </r>
  </si>
  <si>
    <t>4. Unbeschränkt steuerpflichtige Erwerbe von Todes wegen 2019</t>
  </si>
  <si>
    <t>5. Unbeschränkt steuerpflichtige Erwerbe von Todes wegen 2019</t>
  </si>
  <si>
    <t>6. Unbeschränkt steuerpflichtige Schenkungen 2019</t>
  </si>
  <si>
    <t>7. Unbeschränkt steuerpflichtige Schenkungen 2019</t>
  </si>
  <si>
    <t>8. Unbeschränkt steuerpflichtige Erwerbe insgesamt 2019</t>
  </si>
  <si>
    <t>9. Unbeschränkt Steuerpflichtige 2019 nach Steuerklassen</t>
  </si>
  <si>
    <t>Steuerpflichtiger Erwerb und festgesetzte Steuer 2019 nach Steuerklassen</t>
  </si>
  <si>
    <t>10. Unbeschränkt steuerpflichtige Erwerbe insgesamt 2019</t>
  </si>
  <si>
    <r>
      <t xml:space="preserve">für unbeschränkt steuerpflichtige Erwerbe von Todes wegen und Schenkungen 2019 </t>
    </r>
    <r>
      <rPr>
        <b/>
        <vertAlign val="superscript"/>
        <sz val="8"/>
        <rFont val="Arial"/>
        <family val="2"/>
      </rPr>
      <t>*)</t>
    </r>
  </si>
  <si>
    <t>.</t>
  </si>
  <si>
    <t>Grafik
kann per Doppelklick auf das Symbol geöffnet werden.</t>
  </si>
  <si>
    <t>Inhaltsverzeichnis, Vorbemerkungen, Begriffserklärungen, methodische Hinweise, Einschätzungen u.ä.</t>
  </si>
  <si>
    <t>finden Sie in der pdf-Fassung</t>
  </si>
  <si>
    <t>Impressum</t>
  </si>
  <si>
    <t>• Die Datei ist gespeichert im Format EXCEL 2010</t>
  </si>
  <si>
    <t xml:space="preserve">Preis: 0,00 EUR </t>
  </si>
  <si>
    <t>Herausgeber: Thüringer Landesamt für Statistik, 99091 Erfurt, Europaplatz 3</t>
  </si>
  <si>
    <t>Postanschrift:</t>
  </si>
  <si>
    <t>Thüringer Landesamt für Statistik</t>
  </si>
  <si>
    <t>Referat Begreifsübergreifende Analysen, Statistikportal, Regionalstatistik, Veröffentlichungen,  Bibliothek,</t>
  </si>
  <si>
    <t>Postfach 900163</t>
  </si>
  <si>
    <t>99104 Erfurt</t>
  </si>
  <si>
    <t>Nutzungsrechte:</t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</si>
  <si>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</si>
  <si>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r>
      <t>Copyright</t>
    </r>
    <r>
      <rPr>
        <sz val="10"/>
        <rFont val="Arial"/>
        <family val="2"/>
      </rPr>
      <t>: Thüringer Landesamt für Statistik, Erfurt, 2021</t>
    </r>
  </si>
  <si>
    <t>Vervielfältigung und Verbreitung, auch auszugsweise, mit Quellenangabe gestattet.</t>
  </si>
  <si>
    <t xml:space="preserve"> </t>
  </si>
  <si>
    <t>Erbschaft- und Schenkungsteuer in Thüringen 2019</t>
  </si>
  <si>
    <t>Erscheinungsweise: jährlich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</si>
  <si>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</si>
  <si>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</si>
  <si>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</si>
  <si>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</si>
  <si>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</si>
  <si>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</si>
  <si>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</si>
  <si>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x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</si>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</sst>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##\ ###\ ##0"/>
    <numFmt numFmtId="165" formatCode="_-* #,##0.00\ [$€-1]_-;\-* #,##0.00\ [$€-1]_-;_-* &quot;-&quot;??\ [$€-1]_-"/>
    <numFmt numFmtId="166" formatCode="@_D_D_D_D_D"/>
    <numFmt numFmtId="167" formatCode="_-* #\ ##0\ _D_M_-;\-* #\ ##0\ _D_M_-;@\ _D_M_;"/>
    <numFmt numFmtId="168" formatCode="@_D_D"/>
    <numFmt numFmtId="169" formatCode="###\ ##0\ \ \ "/>
    <numFmt numFmtId="170" formatCode="#\ ##0"/>
    <numFmt numFmtId="171" formatCode="0.0"/>
  </numFmts>
  <fonts count="29" x14ac:knownFonts="1">
    <font>
      <sz val="10"/>
      <name val="Arial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indexed="10"/>
      <name val="Arial"/>
      <family val="2"/>
    </font>
    <font>
      <sz val="8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b/>
      <vertAlign val="superscript"/>
      <sz val="8"/>
      <name val="Arial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8"/>
      <name val="Times New Roman"/>
      <family val="1"/>
    </font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sz val="10"/>
      <color theme="1"/>
      <name val="Arial"/>
      <family val="2"/>
    </font>
    <font>
      <b/>
      <vertAlign val="superscript"/>
      <sz val="8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1">
    <border>
      <left/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hair">
        <color indexed="8"/>
      </right>
      <top style="thin">
        <color indexed="64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hair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/>
      <right style="thin">
        <color indexed="8"/>
      </right>
      <top/>
      <bottom/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</borders>
  <cellStyleXfs count="10">
    <xf numFmtId="0" fontId="0" fillId="0" borderId="0"/>
    <xf numFmtId="165" fontId="4" fillId="0" borderId="0" applyFont="0" applyFill="0" applyBorder="0" applyAlignment="0" applyProtection="0"/>
    <xf numFmtId="0" fontId="12" fillId="0" borderId="0"/>
    <xf numFmtId="0" fontId="4" fillId="0" borderId="0"/>
    <xf numFmtId="0" fontId="21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26" fillId="0" borderId="0"/>
    <xf numFmtId="0" fontId="3" fillId="0" borderId="0"/>
  </cellStyleXfs>
  <cellXfs count="420">
    <xf numFmtId="0" fontId="0" fillId="0" borderId="0" xfId="0"/>
    <xf numFmtId="0" fontId="7" fillId="0" borderId="0" xfId="0" applyFont="1" applyFill="1" applyBorder="1"/>
    <xf numFmtId="167" fontId="10" fillId="0" borderId="0" xfId="0" applyNumberFormat="1" applyFont="1" applyFill="1" applyAlignment="1">
      <alignment horizontal="right" vertical="center"/>
    </xf>
    <xf numFmtId="0" fontId="11" fillId="0" borderId="0" xfId="0" applyFont="1" applyFill="1" applyBorder="1"/>
    <xf numFmtId="0" fontId="7" fillId="0" borderId="0" xfId="0" applyFont="1" applyFill="1"/>
    <xf numFmtId="0" fontId="6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horizontal="right" vertical="center"/>
    </xf>
    <xf numFmtId="0" fontId="6" fillId="0" borderId="0" xfId="0" applyFont="1" applyFill="1"/>
    <xf numFmtId="0" fontId="5" fillId="0" borderId="0" xfId="0" applyFont="1"/>
    <xf numFmtId="0" fontId="5" fillId="0" borderId="0" xfId="0" applyFont="1" applyAlignment="1">
      <alignment vertical="center"/>
    </xf>
    <xf numFmtId="170" fontId="5" fillId="0" borderId="0" xfId="2" applyNumberFormat="1" applyFont="1" applyFill="1" applyBorder="1" applyAlignment="1">
      <alignment horizontal="right" vertical="center" wrapText="1"/>
    </xf>
    <xf numFmtId="0" fontId="5" fillId="0" borderId="0" xfId="0" applyFont="1" applyFill="1"/>
    <xf numFmtId="0" fontId="7" fillId="0" borderId="0" xfId="0" applyFont="1" applyFill="1" applyAlignment="1">
      <alignment vertical="center"/>
    </xf>
    <xf numFmtId="0" fontId="5" fillId="0" borderId="0" xfId="0" applyFont="1" applyFill="1" applyAlignment="1"/>
    <xf numFmtId="0" fontId="6" fillId="0" borderId="0" xfId="0" applyFont="1" applyFill="1" applyAlignment="1">
      <alignment vertical="center"/>
    </xf>
    <xf numFmtId="0" fontId="6" fillId="0" borderId="0" xfId="0" applyFont="1" applyAlignment="1"/>
    <xf numFmtId="0" fontId="7" fillId="0" borderId="0" xfId="0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12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2" applyFont="1" applyAlignment="1"/>
    <xf numFmtId="0" fontId="19" fillId="0" borderId="0" xfId="0" applyFont="1" applyFill="1"/>
    <xf numFmtId="0" fontId="19" fillId="0" borderId="0" xfId="0" applyFont="1" applyFill="1" applyAlignment="1"/>
    <xf numFmtId="164" fontId="5" fillId="0" borderId="0" xfId="0" applyNumberFormat="1" applyFont="1" applyFill="1" applyBorder="1" applyAlignment="1">
      <alignment horizontal="right"/>
    </xf>
    <xf numFmtId="164" fontId="5" fillId="0" borderId="0" xfId="0" quotePrefix="1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vertical="center"/>
    </xf>
    <xf numFmtId="167" fontId="5" fillId="0" borderId="0" xfId="0" applyNumberFormat="1" applyFont="1" applyFill="1" applyAlignment="1"/>
    <xf numFmtId="49" fontId="20" fillId="0" borderId="0" xfId="0" applyNumberFormat="1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2" borderId="0" xfId="0" applyFont="1" applyFill="1"/>
    <xf numFmtId="0" fontId="5" fillId="2" borderId="0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67" fontId="6" fillId="2" borderId="0" xfId="0" applyNumberFormat="1" applyFont="1" applyFill="1" applyAlignment="1">
      <alignment horizontal="right" vertical="center"/>
    </xf>
    <xf numFmtId="171" fontId="6" fillId="2" borderId="0" xfId="0" applyNumberFormat="1" applyFont="1" applyFill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Alignment="1">
      <alignment vertical="center"/>
    </xf>
    <xf numFmtId="0" fontId="5" fillId="2" borderId="54" xfId="0" applyFont="1" applyFill="1" applyBorder="1"/>
    <xf numFmtId="0" fontId="5" fillId="2" borderId="55" xfId="0" applyFont="1" applyFill="1" applyBorder="1"/>
    <xf numFmtId="0" fontId="5" fillId="2" borderId="6" xfId="0" applyFont="1" applyFill="1" applyBorder="1"/>
    <xf numFmtId="0" fontId="5" fillId="2" borderId="0" xfId="0" applyFont="1" applyFill="1" applyBorder="1"/>
    <xf numFmtId="0" fontId="5" fillId="2" borderId="7" xfId="0" applyFont="1" applyFill="1" applyBorder="1"/>
    <xf numFmtId="0" fontId="5" fillId="2" borderId="0" xfId="0" applyFont="1" applyFill="1" applyBorder="1" applyAlignment="1">
      <alignment horizontal="left"/>
    </xf>
    <xf numFmtId="164" fontId="8" fillId="2" borderId="19" xfId="0" applyNumberFormat="1" applyFont="1" applyFill="1" applyBorder="1" applyAlignment="1">
      <alignment horizontal="right" vertical="center" indent="1"/>
    </xf>
    <xf numFmtId="164" fontId="8" fillId="2" borderId="0" xfId="0" applyNumberFormat="1" applyFont="1" applyFill="1" applyBorder="1" applyAlignment="1">
      <alignment horizontal="right" vertical="center" indent="1"/>
    </xf>
    <xf numFmtId="164" fontId="8" fillId="2" borderId="0" xfId="0" applyNumberFormat="1" applyFont="1" applyFill="1" applyAlignment="1">
      <alignment horizontal="right" vertical="center" indent="1"/>
    </xf>
    <xf numFmtId="171" fontId="7" fillId="2" borderId="0" xfId="0" applyNumberFormat="1" applyFont="1" applyFill="1" applyAlignment="1">
      <alignment horizontal="right" vertical="center" indent="1"/>
    </xf>
    <xf numFmtId="164" fontId="6" fillId="2" borderId="0" xfId="0" applyNumberFormat="1" applyFont="1" applyFill="1" applyBorder="1" applyAlignment="1">
      <alignment horizontal="right" vertical="center" indent="1"/>
    </xf>
    <xf numFmtId="164" fontId="6" fillId="2" borderId="0" xfId="0" applyNumberFormat="1" applyFont="1" applyFill="1" applyAlignment="1">
      <alignment horizontal="right" vertical="center" indent="1"/>
    </xf>
    <xf numFmtId="171" fontId="6" fillId="2" borderId="0" xfId="0" applyNumberFormat="1" applyFont="1" applyFill="1" applyAlignment="1">
      <alignment horizontal="right" vertical="center" indent="1"/>
    </xf>
    <xf numFmtId="0" fontId="5" fillId="2" borderId="8" xfId="0" applyFont="1" applyFill="1" applyBorder="1" applyAlignment="1">
      <alignment vertical="center"/>
    </xf>
    <xf numFmtId="0" fontId="5" fillId="2" borderId="9" xfId="0" applyFont="1" applyFill="1" applyBorder="1"/>
    <xf numFmtId="0" fontId="5" fillId="2" borderId="9" xfId="0" applyFont="1" applyFill="1" applyBorder="1" applyAlignment="1">
      <alignment horizontal="left" vertical="center" wrapText="1"/>
    </xf>
    <xf numFmtId="0" fontId="5" fillId="2" borderId="10" xfId="0" applyFont="1" applyFill="1" applyBorder="1"/>
    <xf numFmtId="0" fontId="5" fillId="2" borderId="51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left" vertical="center"/>
    </xf>
    <xf numFmtId="0" fontId="0" fillId="2" borderId="0" xfId="0" applyFill="1" applyAlignment="1"/>
    <xf numFmtId="0" fontId="5" fillId="2" borderId="0" xfId="0" applyFont="1" applyFill="1" applyBorder="1" applyAlignment="1">
      <alignment horizontal="left" vertical="center"/>
    </xf>
    <xf numFmtId="170" fontId="5" fillId="2" borderId="0" xfId="0" applyNumberFormat="1" applyFont="1" applyFill="1" applyAlignment="1">
      <alignment horizontal="right" vertical="center" wrapText="1"/>
    </xf>
    <xf numFmtId="170" fontId="5" fillId="2" borderId="0" xfId="0" applyNumberFormat="1" applyFont="1" applyFill="1" applyBorder="1" applyAlignment="1">
      <alignment horizontal="right" vertical="center" wrapText="1"/>
    </xf>
    <xf numFmtId="170" fontId="5" fillId="2" borderId="19" xfId="0" applyNumberFormat="1" applyFont="1" applyFill="1" applyBorder="1" applyAlignment="1">
      <alignment horizontal="right" vertical="center" wrapText="1"/>
    </xf>
    <xf numFmtId="0" fontId="6" fillId="2" borderId="0" xfId="0" applyFont="1" applyFill="1"/>
    <xf numFmtId="167" fontId="6" fillId="2" borderId="0" xfId="0" applyNumberFormat="1" applyFont="1" applyFill="1" applyBorder="1" applyAlignment="1">
      <alignment horizontal="right" vertical="center"/>
    </xf>
    <xf numFmtId="168" fontId="6" fillId="2" borderId="0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2" borderId="0" xfId="0" applyFont="1" applyFill="1" applyBorder="1"/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164" fontId="5" fillId="2" borderId="0" xfId="0" quotePrefix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left" vertical="center"/>
    </xf>
    <xf numFmtId="166" fontId="6" fillId="2" borderId="4" xfId="0" applyNumberFormat="1" applyFont="1" applyFill="1" applyBorder="1" applyAlignment="1">
      <alignment horizontal="right" vertical="center"/>
    </xf>
    <xf numFmtId="168" fontId="6" fillId="2" borderId="0" xfId="0" applyNumberFormat="1" applyFont="1" applyFill="1" applyBorder="1" applyAlignment="1">
      <alignment horizontal="right" vertical="center"/>
    </xf>
    <xf numFmtId="166" fontId="6" fillId="2" borderId="0" xfId="0" applyNumberFormat="1" applyFont="1" applyFill="1" applyBorder="1" applyAlignment="1">
      <alignment horizontal="right" vertical="center"/>
    </xf>
    <xf numFmtId="1" fontId="6" fillId="2" borderId="0" xfId="0" applyNumberFormat="1" applyFont="1" applyFill="1" applyBorder="1" applyAlignment="1">
      <alignment horizontal="right" vertical="center"/>
    </xf>
    <xf numFmtId="1" fontId="6" fillId="2" borderId="0" xfId="0" applyNumberFormat="1" applyFont="1" applyFill="1" applyAlignment="1">
      <alignment horizontal="right" vertical="center"/>
    </xf>
    <xf numFmtId="1" fontId="7" fillId="2" borderId="0" xfId="0" applyNumberFormat="1" applyFont="1" applyFill="1"/>
    <xf numFmtId="1" fontId="5" fillId="2" borderId="0" xfId="0" applyNumberFormat="1" applyFont="1" applyFill="1"/>
    <xf numFmtId="0" fontId="7" fillId="2" borderId="0" xfId="0" applyFont="1" applyFill="1"/>
    <xf numFmtId="0" fontId="5" fillId="2" borderId="0" xfId="2" applyFont="1" applyFill="1" applyAlignment="1"/>
    <xf numFmtId="0" fontId="5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vertical="center"/>
    </xf>
    <xf numFmtId="170" fontId="6" fillId="2" borderId="0" xfId="0" applyNumberFormat="1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166" fontId="5" fillId="2" borderId="0" xfId="0" applyNumberFormat="1" applyFont="1" applyFill="1" applyBorder="1" applyAlignment="1">
      <alignment horizontal="right" vertical="center"/>
    </xf>
    <xf numFmtId="167" fontId="5" fillId="2" borderId="0" xfId="0" applyNumberFormat="1" applyFont="1" applyFill="1" applyBorder="1" applyAlignment="1">
      <alignment horizontal="right" vertical="center"/>
    </xf>
    <xf numFmtId="167" fontId="6" fillId="2" borderId="0" xfId="0" applyNumberFormat="1" applyFont="1" applyFill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164" fontId="7" fillId="2" borderId="0" xfId="0" applyNumberFormat="1" applyFont="1" applyFill="1" applyBorder="1" applyAlignment="1">
      <alignment horizontal="right" vertical="center"/>
    </xf>
    <xf numFmtId="0" fontId="12" fillId="2" borderId="4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right" vertical="center"/>
    </xf>
    <xf numFmtId="166" fontId="7" fillId="2" borderId="0" xfId="0" applyNumberFormat="1" applyFont="1" applyFill="1" applyBorder="1" applyAlignment="1">
      <alignment horizontal="right" vertical="center"/>
    </xf>
    <xf numFmtId="0" fontId="14" fillId="2" borderId="0" xfId="0" applyFont="1" applyFill="1" applyBorder="1" applyAlignment="1">
      <alignment horizontal="right" vertical="center"/>
    </xf>
    <xf numFmtId="0" fontId="14" fillId="2" borderId="0" xfId="0" applyFont="1" applyFill="1" applyBorder="1" applyAlignment="1">
      <alignment horizontal="center" vertical="center"/>
    </xf>
    <xf numFmtId="166" fontId="14" fillId="2" borderId="0" xfId="0" applyNumberFormat="1" applyFont="1" applyFill="1" applyBorder="1" applyAlignment="1">
      <alignment horizontal="right" vertical="center"/>
    </xf>
    <xf numFmtId="167" fontId="14" fillId="2" borderId="0" xfId="0" applyNumberFormat="1" applyFont="1" applyFill="1" applyAlignment="1">
      <alignment horizontal="right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left" vertical="center"/>
    </xf>
    <xf numFmtId="0" fontId="5" fillId="2" borderId="13" xfId="0" applyFont="1" applyFill="1" applyBorder="1" applyAlignment="1">
      <alignment horizontal="left" vertical="center"/>
    </xf>
    <xf numFmtId="170" fontId="18" fillId="2" borderId="0" xfId="0" applyNumberFormat="1" applyFont="1" applyFill="1" applyBorder="1" applyAlignment="1">
      <alignment horizontal="right" vertical="center" wrapText="1"/>
    </xf>
    <xf numFmtId="164" fontId="5" fillId="2" borderId="0" xfId="0" applyNumberFormat="1" applyFont="1" applyFill="1" applyBorder="1" applyAlignment="1">
      <alignment horizontal="right"/>
    </xf>
    <xf numFmtId="0" fontId="5" fillId="2" borderId="4" xfId="0" applyFont="1" applyFill="1" applyBorder="1" applyAlignment="1">
      <alignment horizontal="left"/>
    </xf>
    <xf numFmtId="167" fontId="5" fillId="2" borderId="0" xfId="0" applyNumberFormat="1" applyFont="1" applyFill="1" applyAlignment="1">
      <alignment horizontal="left" vertical="center"/>
    </xf>
    <xf numFmtId="167" fontId="5" fillId="2" borderId="0" xfId="0" applyNumberFormat="1" applyFont="1" applyFill="1" applyAlignment="1">
      <alignment vertical="center"/>
    </xf>
    <xf numFmtId="167" fontId="5" fillId="2" borderId="0" xfId="0" applyNumberFormat="1" applyFont="1" applyFill="1" applyAlignment="1">
      <alignment horizontal="right" vertical="center"/>
    </xf>
    <xf numFmtId="0" fontId="8" fillId="2" borderId="0" xfId="0" applyFont="1" applyFill="1" applyBorder="1" applyAlignment="1">
      <alignment horizontal="center" vertical="center"/>
    </xf>
    <xf numFmtId="167" fontId="8" fillId="2" borderId="0" xfId="0" applyNumberFormat="1" applyFont="1" applyFill="1" applyBorder="1" applyAlignment="1">
      <alignment horizontal="left" vertical="center"/>
    </xf>
    <xf numFmtId="164" fontId="7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left"/>
    </xf>
    <xf numFmtId="0" fontId="12" fillId="2" borderId="4" xfId="0" applyFont="1" applyFill="1" applyBorder="1" applyAlignment="1">
      <alignment horizontal="left"/>
    </xf>
    <xf numFmtId="0" fontId="12" fillId="2" borderId="0" xfId="0" applyFont="1" applyFill="1" applyBorder="1" applyAlignment="1">
      <alignment horizontal="left"/>
    </xf>
    <xf numFmtId="167" fontId="8" fillId="2" borderId="0" xfId="0" applyNumberFormat="1" applyFont="1" applyFill="1" applyAlignment="1">
      <alignment horizontal="left" vertical="center"/>
    </xf>
    <xf numFmtId="0" fontId="8" fillId="2" borderId="0" xfId="0" applyFont="1" applyFill="1" applyAlignment="1">
      <alignment vertical="center"/>
    </xf>
    <xf numFmtId="0" fontId="7" fillId="2" borderId="0" xfId="0" applyFont="1" applyFill="1" applyBorder="1" applyAlignment="1">
      <alignment vertical="center"/>
    </xf>
    <xf numFmtId="167" fontId="8" fillId="2" borderId="0" xfId="0" applyNumberFormat="1" applyFont="1" applyFill="1" applyAlignment="1">
      <alignment horizontal="right" vertical="center"/>
    </xf>
    <xf numFmtId="167" fontId="5" fillId="2" borderId="0" xfId="0" applyNumberFormat="1" applyFont="1" applyFill="1" applyBorder="1"/>
    <xf numFmtId="0" fontId="5" fillId="2" borderId="6" xfId="0" applyFont="1" applyFill="1" applyBorder="1" applyAlignment="1">
      <alignment horizontal="right"/>
    </xf>
    <xf numFmtId="0" fontId="5" fillId="2" borderId="7" xfId="0" applyFont="1" applyFill="1" applyBorder="1" applyAlignment="1">
      <alignment horizontal="center"/>
    </xf>
    <xf numFmtId="0" fontId="5" fillId="2" borderId="7" xfId="0" applyFont="1" applyFill="1" applyBorder="1" applyAlignment="1">
      <alignment vertical="center" wrapText="1"/>
    </xf>
    <xf numFmtId="0" fontId="5" fillId="2" borderId="10" xfId="0" applyFont="1" applyFill="1" applyBorder="1" applyAlignment="1">
      <alignment horizontal="left" vertical="center" wrapText="1"/>
    </xf>
    <xf numFmtId="167" fontId="5" fillId="2" borderId="0" xfId="0" applyNumberFormat="1" applyFont="1" applyFill="1" applyBorder="1" applyAlignment="1">
      <alignment horizontal="left" vertical="center"/>
    </xf>
    <xf numFmtId="0" fontId="5" fillId="2" borderId="0" xfId="2" applyFont="1" applyFill="1" applyAlignment="1">
      <alignment horizontal="left"/>
    </xf>
    <xf numFmtId="170" fontId="5" fillId="2" borderId="0" xfId="2" applyNumberFormat="1" applyFont="1" applyFill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5" fillId="2" borderId="19" xfId="0" applyNumberFormat="1" applyFont="1" applyFill="1" applyBorder="1" applyAlignment="1">
      <alignment horizontal="right" vertical="center" indent="1"/>
    </xf>
    <xf numFmtId="164" fontId="5" fillId="2" borderId="0" xfId="0" applyNumberFormat="1" applyFont="1" applyFill="1" applyBorder="1" applyAlignment="1">
      <alignment horizontal="right" vertical="center" indent="1"/>
    </xf>
    <xf numFmtId="164" fontId="5" fillId="2" borderId="0" xfId="0" applyNumberFormat="1" applyFont="1" applyFill="1" applyAlignment="1">
      <alignment horizontal="right" vertical="center" indent="1"/>
    </xf>
    <xf numFmtId="164" fontId="5" fillId="2" borderId="0" xfId="0" applyNumberFormat="1" applyFont="1" applyFill="1" applyBorder="1" applyAlignment="1">
      <alignment horizontal="right" vertical="center" wrapText="1" indent="1"/>
    </xf>
    <xf numFmtId="171" fontId="5" fillId="2" borderId="0" xfId="0" applyNumberFormat="1" applyFont="1" applyFill="1" applyAlignment="1">
      <alignment horizontal="right" vertical="center" indent="1"/>
    </xf>
    <xf numFmtId="0" fontId="5" fillId="2" borderId="0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vertical="center"/>
    </xf>
    <xf numFmtId="167" fontId="5" fillId="2" borderId="19" xfId="0" applyNumberFormat="1" applyFont="1" applyFill="1" applyBorder="1" applyAlignment="1">
      <alignment horizontal="right" vertical="center"/>
    </xf>
    <xf numFmtId="167" fontId="6" fillId="2" borderId="19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center" vertical="center"/>
    </xf>
    <xf numFmtId="167" fontId="6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5" fillId="2" borderId="8" xfId="0" applyFont="1" applyFill="1" applyBorder="1" applyAlignment="1">
      <alignment horizontal="left" vertical="center" indent="1"/>
    </xf>
    <xf numFmtId="0" fontId="5" fillId="2" borderId="0" xfId="0" applyFont="1" applyFill="1" applyAlignment="1">
      <alignment vertical="center"/>
    </xf>
    <xf numFmtId="0" fontId="6" fillId="2" borderId="57" xfId="0" applyFont="1" applyFill="1" applyBorder="1" applyAlignment="1">
      <alignment horizontal="center" vertical="center"/>
    </xf>
    <xf numFmtId="0" fontId="19" fillId="2" borderId="57" xfId="0" applyFont="1" applyFill="1" applyBorder="1" applyAlignment="1">
      <alignment horizontal="left" vertical="center"/>
    </xf>
    <xf numFmtId="167" fontId="5" fillId="2" borderId="57" xfId="0" applyNumberFormat="1" applyFont="1" applyFill="1" applyBorder="1" applyAlignment="1">
      <alignment horizontal="left" vertical="center"/>
    </xf>
    <xf numFmtId="167" fontId="8" fillId="2" borderId="57" xfId="0" applyNumberFormat="1" applyFont="1" applyFill="1" applyBorder="1" applyAlignment="1">
      <alignment horizontal="left" vertical="center"/>
    </xf>
    <xf numFmtId="170" fontId="18" fillId="2" borderId="57" xfId="0" applyNumberFormat="1" applyFont="1" applyFill="1" applyBorder="1" applyAlignment="1">
      <alignment horizontal="right" vertical="center"/>
    </xf>
    <xf numFmtId="0" fontId="5" fillId="2" borderId="61" xfId="0" applyFont="1" applyFill="1" applyBorder="1" applyAlignment="1">
      <alignment horizontal="left" vertical="center" wrapText="1"/>
    </xf>
    <xf numFmtId="0" fontId="5" fillId="2" borderId="61" xfId="0" applyFont="1" applyFill="1" applyBorder="1"/>
    <xf numFmtId="0" fontId="0" fillId="2" borderId="0" xfId="0" applyFill="1" applyBorder="1" applyAlignment="1">
      <alignment horizontal="left" wrapText="1"/>
    </xf>
    <xf numFmtId="168" fontId="6" fillId="2" borderId="57" xfId="0" applyNumberFormat="1" applyFont="1" applyFill="1" applyBorder="1" applyAlignment="1">
      <alignment horizontal="center" vertical="center"/>
    </xf>
    <xf numFmtId="167" fontId="6" fillId="2" borderId="57" xfId="0" applyNumberFormat="1" applyFont="1" applyFill="1" applyBorder="1" applyAlignment="1">
      <alignment horizontal="right" vertical="center"/>
    </xf>
    <xf numFmtId="167" fontId="14" fillId="2" borderId="57" xfId="0" applyNumberFormat="1" applyFont="1" applyFill="1" applyBorder="1" applyAlignment="1">
      <alignment horizontal="right" vertical="center"/>
    </xf>
    <xf numFmtId="167" fontId="5" fillId="2" borderId="57" xfId="0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164" fontId="6" fillId="2" borderId="57" xfId="0" applyNumberFormat="1" applyFont="1" applyFill="1" applyBorder="1" applyAlignment="1">
      <alignment horizontal="right" vertical="center" indent="1"/>
    </xf>
    <xf numFmtId="170" fontId="5" fillId="2" borderId="12" xfId="0" applyNumberFormat="1" applyFont="1" applyFill="1" applyBorder="1" applyAlignment="1">
      <alignment horizontal="right" vertical="center" wrapText="1"/>
    </xf>
    <xf numFmtId="170" fontId="17" fillId="2" borderId="0" xfId="0" applyNumberFormat="1" applyFont="1" applyFill="1" applyAlignment="1">
      <alignment horizontal="right" vertical="center" wrapText="1"/>
    </xf>
    <xf numFmtId="170" fontId="5" fillId="2" borderId="57" xfId="0" applyNumberFormat="1" applyFont="1" applyFill="1" applyBorder="1" applyAlignment="1">
      <alignment horizontal="right" vertical="center" wrapText="1"/>
    </xf>
    <xf numFmtId="170" fontId="6" fillId="2" borderId="0" xfId="0" applyNumberFormat="1" applyFont="1" applyFill="1" applyAlignment="1">
      <alignment horizontal="right" vertical="center" wrapText="1"/>
    </xf>
    <xf numFmtId="170" fontId="6" fillId="2" borderId="0" xfId="0" applyNumberFormat="1" applyFont="1" applyFill="1"/>
    <xf numFmtId="0" fontId="5" fillId="2" borderId="0" xfId="0" applyFont="1" applyFill="1" applyAlignment="1">
      <alignment horizontal="center" vertical="center"/>
    </xf>
    <xf numFmtId="164" fontId="5" fillId="2" borderId="57" xfId="0" applyNumberFormat="1" applyFont="1" applyFill="1" applyBorder="1" applyAlignment="1">
      <alignment horizontal="right" vertical="center" indent="1"/>
    </xf>
    <xf numFmtId="171" fontId="5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center" vertical="center"/>
    </xf>
    <xf numFmtId="170" fontId="5" fillId="2" borderId="0" xfId="0" applyNumberFormat="1" applyFont="1" applyFill="1" applyAlignment="1">
      <alignment horizontal="right" vertical="top" wrapText="1"/>
    </xf>
    <xf numFmtId="169" fontId="5" fillId="2" borderId="0" xfId="0" applyNumberFormat="1" applyFont="1" applyFill="1" applyBorder="1" applyAlignment="1">
      <alignment horizontal="right" vertical="center" indent="1"/>
    </xf>
    <xf numFmtId="0" fontId="5" fillId="2" borderId="0" xfId="0" applyNumberFormat="1" applyFont="1" applyFill="1" applyBorder="1" applyAlignment="1">
      <alignment horizontal="right" vertical="center" indent="1"/>
    </xf>
    <xf numFmtId="169" fontId="5" fillId="2" borderId="4" xfId="0" applyNumberFormat="1" applyFont="1" applyFill="1" applyBorder="1" applyAlignment="1">
      <alignment horizontal="right" vertical="center" indent="1"/>
    </xf>
    <xf numFmtId="0" fontId="5" fillId="2" borderId="4" xfId="0" applyNumberFormat="1" applyFont="1" applyFill="1" applyBorder="1" applyAlignment="1">
      <alignment horizontal="right" vertical="center" indent="1"/>
    </xf>
    <xf numFmtId="170" fontId="5" fillId="2" borderId="0" xfId="0" applyNumberFormat="1" applyFont="1" applyFill="1" applyBorder="1" applyAlignment="1">
      <alignment horizontal="right" vertical="top" wrapText="1"/>
    </xf>
    <xf numFmtId="170" fontId="5" fillId="2" borderId="19" xfId="0" applyNumberFormat="1" applyFont="1" applyFill="1" applyBorder="1" applyAlignment="1">
      <alignment horizontal="right" vertical="top" wrapText="1"/>
    </xf>
    <xf numFmtId="0" fontId="6" fillId="0" borderId="0" xfId="5" applyFont="1"/>
    <xf numFmtId="0" fontId="5" fillId="2" borderId="0" xfId="5" applyFont="1" applyFill="1"/>
    <xf numFmtId="0" fontId="5" fillId="0" borderId="0" xfId="5" applyFont="1"/>
    <xf numFmtId="49" fontId="5" fillId="2" borderId="67" xfId="5" applyNumberFormat="1" applyFont="1" applyFill="1" applyBorder="1" applyAlignment="1">
      <alignment horizontal="center" vertical="center" wrapText="1"/>
    </xf>
    <xf numFmtId="49" fontId="5" fillId="2" borderId="66" xfId="5" applyNumberFormat="1" applyFont="1" applyFill="1" applyBorder="1" applyAlignment="1">
      <alignment horizontal="center" vertical="center" wrapText="1"/>
    </xf>
    <xf numFmtId="49" fontId="5" fillId="2" borderId="12" xfId="5" applyNumberFormat="1" applyFont="1" applyFill="1" applyBorder="1" applyAlignment="1">
      <alignment horizontal="center" vertical="center" wrapText="1"/>
    </xf>
    <xf numFmtId="49" fontId="5" fillId="2" borderId="3" xfId="5" applyNumberFormat="1" applyFont="1" applyFill="1" applyBorder="1" applyAlignment="1">
      <alignment horizontal="left" vertical="center" wrapText="1"/>
    </xf>
    <xf numFmtId="170" fontId="5" fillId="2" borderId="57" xfId="5" applyNumberFormat="1" applyFont="1" applyFill="1" applyBorder="1" applyAlignment="1">
      <alignment horizontal="right" vertical="center" wrapText="1"/>
    </xf>
    <xf numFmtId="170" fontId="5" fillId="2" borderId="0" xfId="5" applyNumberFormat="1" applyFont="1" applyFill="1" applyBorder="1" applyAlignment="1">
      <alignment horizontal="right" vertical="center" wrapText="1"/>
    </xf>
    <xf numFmtId="170" fontId="6" fillId="2" borderId="57" xfId="5" applyNumberFormat="1" applyFont="1" applyFill="1" applyBorder="1" applyAlignment="1">
      <alignment horizontal="right" vertical="center" wrapText="1"/>
    </xf>
    <xf numFmtId="170" fontId="6" fillId="2" borderId="0" xfId="5" applyNumberFormat="1" applyFont="1" applyFill="1" applyBorder="1" applyAlignment="1">
      <alignment horizontal="right" vertical="center" wrapText="1"/>
    </xf>
    <xf numFmtId="49" fontId="5" fillId="2" borderId="0" xfId="5" applyNumberFormat="1" applyFont="1" applyFill="1" applyBorder="1" applyAlignment="1">
      <alignment horizontal="left" vertical="center" wrapText="1"/>
    </xf>
    <xf numFmtId="0" fontId="5" fillId="2" borderId="57" xfId="5" applyFont="1" applyFill="1" applyBorder="1"/>
    <xf numFmtId="170" fontId="5" fillId="2" borderId="0" xfId="5" applyNumberFormat="1" applyFont="1" applyFill="1" applyAlignment="1">
      <alignment horizontal="right" vertical="center" wrapText="1"/>
    </xf>
    <xf numFmtId="49" fontId="5" fillId="2" borderId="0" xfId="5" applyNumberFormat="1" applyFont="1" applyFill="1" applyBorder="1" applyAlignment="1">
      <alignment vertical="center"/>
    </xf>
    <xf numFmtId="49" fontId="5" fillId="2" borderId="0" xfId="5" applyNumberFormat="1" applyFont="1" applyFill="1" applyBorder="1" applyAlignment="1">
      <alignment vertical="center" wrapText="1"/>
    </xf>
    <xf numFmtId="49" fontId="5" fillId="2" borderId="0" xfId="5" applyNumberFormat="1" applyFont="1" applyFill="1" applyBorder="1" applyAlignment="1">
      <alignment horizontal="left" vertical="center"/>
    </xf>
    <xf numFmtId="0" fontId="5" fillId="2" borderId="0" xfId="5" applyFont="1" applyFill="1" applyBorder="1"/>
    <xf numFmtId="49" fontId="2" fillId="2" borderId="0" xfId="5" applyNumberFormat="1" applyFont="1" applyFill="1" applyBorder="1" applyAlignment="1">
      <alignment horizontal="left" vertical="center" wrapText="1"/>
    </xf>
    <xf numFmtId="0" fontId="2" fillId="2" borderId="0" xfId="5" applyFont="1" applyFill="1" applyBorder="1"/>
    <xf numFmtId="49" fontId="2" fillId="2" borderId="0" xfId="5" applyNumberFormat="1" applyFont="1" applyFill="1" applyBorder="1" applyAlignment="1">
      <alignment vertical="center" wrapText="1"/>
    </xf>
    <xf numFmtId="49" fontId="6" fillId="2" borderId="0" xfId="5" applyNumberFormat="1" applyFont="1" applyFill="1" applyBorder="1" applyAlignment="1">
      <alignment horizontal="left" vertical="center" wrapText="1"/>
    </xf>
    <xf numFmtId="0" fontId="6" fillId="2" borderId="0" xfId="5" applyFont="1" applyFill="1"/>
    <xf numFmtId="49" fontId="6" fillId="2" borderId="0" xfId="5" applyNumberFormat="1" applyFont="1" applyFill="1" applyBorder="1" applyAlignment="1">
      <alignment horizontal="center" vertical="center" wrapText="1"/>
    </xf>
    <xf numFmtId="49" fontId="5" fillId="2" borderId="0" xfId="5" applyNumberFormat="1" applyFont="1" applyFill="1" applyAlignment="1">
      <alignment horizontal="left" vertical="center" wrapText="1"/>
    </xf>
    <xf numFmtId="170" fontId="6" fillId="2" borderId="12" xfId="5" applyNumberFormat="1" applyFont="1" applyFill="1" applyBorder="1" applyAlignment="1">
      <alignment horizontal="right" vertical="center" wrapText="1"/>
    </xf>
    <xf numFmtId="49" fontId="5" fillId="2" borderId="65" xfId="5" applyNumberFormat="1" applyFont="1" applyFill="1" applyBorder="1" applyAlignment="1">
      <alignment vertical="center" wrapText="1"/>
    </xf>
    <xf numFmtId="170" fontId="5" fillId="2" borderId="12" xfId="5" applyNumberFormat="1" applyFont="1" applyFill="1" applyBorder="1" applyAlignment="1">
      <alignment horizontal="right" vertical="center" wrapText="1"/>
    </xf>
    <xf numFmtId="0" fontId="5" fillId="2" borderId="0" xfId="5" applyFont="1" applyFill="1" applyBorder="1" applyAlignment="1">
      <alignment horizontal="left" vertical="center"/>
    </xf>
    <xf numFmtId="170" fontId="5" fillId="2" borderId="0" xfId="5" applyNumberFormat="1" applyFont="1" applyFill="1" applyBorder="1" applyAlignment="1">
      <alignment horizontal="left" vertical="center"/>
    </xf>
    <xf numFmtId="49" fontId="5" fillId="0" borderId="0" xfId="5" applyNumberFormat="1" applyFont="1" applyFill="1" applyBorder="1" applyAlignment="1">
      <alignment horizontal="left" vertical="center" wrapText="1"/>
    </xf>
    <xf numFmtId="170" fontId="5" fillId="0" borderId="0" xfId="5" applyNumberFormat="1" applyFont="1" applyFill="1" applyBorder="1" applyAlignment="1">
      <alignment horizontal="right" vertical="center" wrapText="1"/>
    </xf>
    <xf numFmtId="0" fontId="5" fillId="0" borderId="0" xfId="5" applyFont="1" applyFill="1" applyBorder="1"/>
    <xf numFmtId="0" fontId="5" fillId="0" borderId="0" xfId="5" applyFont="1" applyFill="1"/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167" fontId="5" fillId="2" borderId="32" xfId="0" applyNumberFormat="1" applyFont="1" applyFill="1" applyBorder="1" applyAlignment="1">
      <alignment horizontal="right" vertical="center"/>
    </xf>
    <xf numFmtId="0" fontId="6" fillId="2" borderId="70" xfId="0" applyFont="1" applyFill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wrapText="1"/>
    </xf>
    <xf numFmtId="0" fontId="13" fillId="0" borderId="0" xfId="9" applyFont="1" applyAlignment="1">
      <alignment horizontal="center" wrapText="1"/>
    </xf>
    <xf numFmtId="0" fontId="3" fillId="0" borderId="0" xfId="9" applyAlignment="1">
      <alignment wrapText="1"/>
    </xf>
    <xf numFmtId="0" fontId="6" fillId="2" borderId="53" xfId="0" applyFont="1" applyFill="1" applyBorder="1" applyAlignment="1">
      <alignment horizontal="center"/>
    </xf>
    <xf numFmtId="0" fontId="6" fillId="2" borderId="54" xfId="0" applyFont="1" applyFill="1" applyBorder="1" applyAlignment="1">
      <alignment horizontal="center"/>
    </xf>
    <xf numFmtId="0" fontId="5" fillId="2" borderId="40" xfId="0" applyFont="1" applyFill="1" applyBorder="1" applyAlignment="1">
      <alignment horizontal="center" vertical="center" wrapText="1"/>
    </xf>
    <xf numFmtId="0" fontId="5" fillId="2" borderId="59" xfId="0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wrapText="1"/>
    </xf>
    <xf numFmtId="0" fontId="0" fillId="2" borderId="0" xfId="0" applyFill="1" applyAlignment="1">
      <alignment horizontal="center" wrapText="1"/>
    </xf>
    <xf numFmtId="0" fontId="6" fillId="2" borderId="0" xfId="0" applyFont="1" applyFill="1" applyAlignment="1">
      <alignment horizontal="center" vertical="top" wrapText="1"/>
    </xf>
    <xf numFmtId="0" fontId="0" fillId="2" borderId="0" xfId="0" applyFill="1" applyAlignment="1">
      <alignment horizontal="center" vertical="top" wrapText="1"/>
    </xf>
    <xf numFmtId="0" fontId="5" fillId="2" borderId="47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0" fontId="0" fillId="2" borderId="38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5" fillId="2" borderId="63" xfId="0" applyFont="1" applyFill="1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5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5" fillId="2" borderId="58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0" fillId="2" borderId="0" xfId="0" applyFill="1" applyAlignment="1"/>
    <xf numFmtId="0" fontId="0" fillId="2" borderId="7" xfId="0" applyFill="1" applyBorder="1" applyAlignment="1"/>
    <xf numFmtId="0" fontId="5" fillId="2" borderId="0" xfId="0" applyFont="1" applyFill="1" applyBorder="1" applyAlignment="1">
      <alignment horizontal="left" vertical="center"/>
    </xf>
    <xf numFmtId="0" fontId="8" fillId="2" borderId="22" xfId="0" applyFont="1" applyFill="1" applyBorder="1" applyAlignment="1">
      <alignment horizontal="left" vertical="center"/>
    </xf>
    <xf numFmtId="0" fontId="5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 wrapText="1"/>
    </xf>
    <xf numFmtId="0" fontId="8" fillId="2" borderId="30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5" fillId="2" borderId="3" xfId="0" applyFont="1" applyFill="1" applyBorder="1" applyAlignment="1">
      <alignment horizontal="center" vertical="center" wrapText="1"/>
    </xf>
    <xf numFmtId="0" fontId="0" fillId="2" borderId="3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2" borderId="0" xfId="0" applyFill="1" applyBorder="1" applyAlignment="1">
      <alignment wrapText="1"/>
    </xf>
    <xf numFmtId="0" fontId="0" fillId="2" borderId="2" xfId="0" applyFill="1" applyBorder="1" applyAlignment="1">
      <alignment wrapText="1"/>
    </xf>
    <xf numFmtId="0" fontId="0" fillId="2" borderId="22" xfId="0" applyFill="1" applyBorder="1" applyAlignment="1">
      <alignment wrapText="1"/>
    </xf>
    <xf numFmtId="0" fontId="0" fillId="2" borderId="49" xfId="0" applyFill="1" applyBorder="1" applyAlignment="1">
      <alignment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 wrapText="1"/>
    </xf>
    <xf numFmtId="0" fontId="8" fillId="2" borderId="23" xfId="0" applyFont="1" applyFill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center" vertical="center" wrapText="1"/>
    </xf>
    <xf numFmtId="0" fontId="5" fillId="2" borderId="0" xfId="2" applyFont="1" applyFill="1" applyAlignment="1">
      <alignment vertical="center"/>
    </xf>
    <xf numFmtId="0" fontId="0" fillId="0" borderId="0" xfId="0" applyAlignment="1"/>
    <xf numFmtId="0" fontId="5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indent="1"/>
    </xf>
    <xf numFmtId="0" fontId="0" fillId="0" borderId="0" xfId="0" applyAlignment="1">
      <alignment horizontal="left" indent="1"/>
    </xf>
    <xf numFmtId="0" fontId="6" fillId="2" borderId="0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8" fontId="6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68" xfId="0" applyBorder="1" applyAlignment="1">
      <alignment horizontal="left" vertical="center"/>
    </xf>
    <xf numFmtId="0" fontId="4" fillId="2" borderId="0" xfId="8" applyFont="1" applyFill="1" applyAlignment="1">
      <alignment horizontal="center" vertical="center" wrapText="1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top"/>
    </xf>
    <xf numFmtId="0" fontId="5" fillId="2" borderId="32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56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0" fontId="5" fillId="2" borderId="48" xfId="0" applyFont="1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5" fillId="2" borderId="40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59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5" fillId="2" borderId="69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7" fontId="6" fillId="2" borderId="0" xfId="0" applyNumberFormat="1" applyFont="1" applyFill="1" applyAlignment="1">
      <alignment horizontal="center" vertical="center"/>
    </xf>
    <xf numFmtId="0" fontId="5" fillId="2" borderId="16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center"/>
    </xf>
    <xf numFmtId="0" fontId="24" fillId="0" borderId="0" xfId="0" applyFont="1" applyAlignment="1"/>
    <xf numFmtId="0" fontId="5" fillId="2" borderId="3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5" fillId="2" borderId="37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39" xfId="0" applyFont="1" applyFill="1" applyBorder="1" applyAlignment="1">
      <alignment horizontal="center" vertical="center" wrapText="1"/>
    </xf>
    <xf numFmtId="0" fontId="5" fillId="2" borderId="41" xfId="0" applyFont="1" applyFill="1" applyBorder="1" applyAlignment="1">
      <alignment horizontal="center" vertical="center" wrapText="1"/>
    </xf>
    <xf numFmtId="0" fontId="5" fillId="2" borderId="42" xfId="0" applyFont="1" applyFill="1" applyBorder="1" applyAlignment="1">
      <alignment horizontal="center" vertical="center" wrapText="1"/>
    </xf>
    <xf numFmtId="0" fontId="5" fillId="2" borderId="43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/>
    </xf>
    <xf numFmtId="0" fontId="5" fillId="2" borderId="0" xfId="0" applyFont="1" applyFill="1" applyBorder="1" applyAlignment="1">
      <alignment horizontal="left" vertical="top" wrapText="1"/>
    </xf>
    <xf numFmtId="0" fontId="5" fillId="2" borderId="68" xfId="0" applyFont="1" applyFill="1" applyBorder="1" applyAlignment="1">
      <alignment horizontal="left" vertical="top" wrapText="1"/>
    </xf>
    <xf numFmtId="0" fontId="0" fillId="0" borderId="0" xfId="0" applyAlignment="1">
      <alignment wrapText="1"/>
    </xf>
    <xf numFmtId="49" fontId="5" fillId="2" borderId="0" xfId="0" applyNumberFormat="1" applyFont="1" applyFill="1" applyAlignment="1">
      <alignment horizontal="left" vertical="center" wrapText="1"/>
    </xf>
    <xf numFmtId="0" fontId="6" fillId="2" borderId="0" xfId="0" applyFont="1" applyFill="1" applyAlignment="1">
      <alignment horizontal="center" vertical="center"/>
    </xf>
    <xf numFmtId="0" fontId="8" fillId="2" borderId="32" xfId="0" applyFont="1" applyFill="1" applyBorder="1" applyAlignment="1">
      <alignment horizontal="center" vertical="center"/>
    </xf>
    <xf numFmtId="0" fontId="8" fillId="2" borderId="33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34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 wrapText="1"/>
    </xf>
    <xf numFmtId="0" fontId="8" fillId="2" borderId="45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39" xfId="0" applyFont="1" applyFill="1" applyBorder="1" applyAlignment="1">
      <alignment horizontal="center" vertical="center" wrapText="1"/>
    </xf>
    <xf numFmtId="0" fontId="8" fillId="2" borderId="40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/>
    </xf>
    <xf numFmtId="0" fontId="0" fillId="0" borderId="0" xfId="0" applyBorder="1" applyAlignment="1">
      <alignment horizontal="left" wrapText="1"/>
    </xf>
    <xf numFmtId="0" fontId="5" fillId="2" borderId="0" xfId="0" applyFont="1" applyFill="1" applyBorder="1" applyAlignment="1">
      <alignment horizontal="left" wrapText="1"/>
    </xf>
    <xf numFmtId="0" fontId="5" fillId="2" borderId="46" xfId="0" applyFont="1" applyFill="1" applyBorder="1" applyAlignment="1">
      <alignment horizontal="center" vertical="center" wrapText="1"/>
    </xf>
    <xf numFmtId="0" fontId="6" fillId="2" borderId="55" xfId="0" applyFont="1" applyFill="1" applyBorder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59" xfId="0" applyBorder="1" applyAlignment="1">
      <alignment horizontal="center" wrapText="1"/>
    </xf>
    <xf numFmtId="0" fontId="0" fillId="0" borderId="17" xfId="0" applyBorder="1" applyAlignment="1">
      <alignment horizontal="center" vertical="center" wrapText="1"/>
    </xf>
    <xf numFmtId="0" fontId="13" fillId="2" borderId="0" xfId="0" applyFont="1" applyFill="1" applyAlignment="1">
      <alignment horizontal="center" wrapText="1"/>
    </xf>
    <xf numFmtId="0" fontId="5" fillId="2" borderId="3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34" xfId="0" applyFont="1" applyFill="1" applyBorder="1" applyAlignment="1">
      <alignment horizontal="center" vertical="center"/>
    </xf>
    <xf numFmtId="49" fontId="5" fillId="2" borderId="0" xfId="5" applyNumberFormat="1" applyFont="1" applyFill="1" applyBorder="1" applyAlignment="1">
      <alignment horizontal="left" vertical="center" wrapText="1"/>
    </xf>
    <xf numFmtId="49" fontId="6" fillId="2" borderId="0" xfId="5" applyNumberFormat="1" applyFont="1" applyFill="1" applyAlignment="1">
      <alignment horizontal="center" wrapText="1"/>
    </xf>
    <xf numFmtId="0" fontId="4" fillId="0" borderId="0" xfId="5" applyAlignment="1">
      <alignment wrapText="1"/>
    </xf>
    <xf numFmtId="49" fontId="6" fillId="2" borderId="0" xfId="5" applyNumberFormat="1" applyFont="1" applyFill="1" applyAlignment="1">
      <alignment horizontal="center" vertical="top" wrapText="1"/>
    </xf>
    <xf numFmtId="0" fontId="4" fillId="2" borderId="0" xfId="5" applyFill="1" applyAlignment="1">
      <alignment wrapText="1"/>
    </xf>
    <xf numFmtId="49" fontId="5" fillId="2" borderId="0" xfId="5" applyNumberFormat="1" applyFont="1" applyFill="1" applyAlignment="1">
      <alignment horizontal="center" vertical="center" wrapText="1"/>
    </xf>
    <xf numFmtId="49" fontId="5" fillId="2" borderId="3" xfId="5" applyNumberFormat="1" applyFont="1" applyFill="1" applyBorder="1" applyAlignment="1">
      <alignment horizontal="center" vertical="center" wrapText="1"/>
    </xf>
    <xf numFmtId="49" fontId="5" fillId="2" borderId="1" xfId="5" applyNumberFormat="1" applyFont="1" applyFill="1" applyBorder="1" applyAlignment="1">
      <alignment horizontal="center" vertical="center" wrapText="1"/>
    </xf>
    <xf numFmtId="49" fontId="5" fillId="2" borderId="0" xfId="5" applyNumberFormat="1" applyFont="1" applyFill="1" applyBorder="1" applyAlignment="1">
      <alignment horizontal="center" vertical="center" wrapText="1"/>
    </xf>
    <xf numFmtId="49" fontId="5" fillId="2" borderId="65" xfId="5" applyNumberFormat="1" applyFont="1" applyFill="1" applyBorder="1" applyAlignment="1">
      <alignment horizontal="center" vertical="center" wrapText="1"/>
    </xf>
    <xf numFmtId="49" fontId="5" fillId="2" borderId="22" xfId="5" applyNumberFormat="1" applyFont="1" applyFill="1" applyBorder="1" applyAlignment="1">
      <alignment horizontal="center" vertical="center" wrapText="1"/>
    </xf>
    <xf numFmtId="49" fontId="5" fillId="2" borderId="49" xfId="5" applyNumberFormat="1" applyFont="1" applyFill="1" applyBorder="1" applyAlignment="1">
      <alignment horizontal="center" vertical="center" wrapText="1"/>
    </xf>
    <xf numFmtId="49" fontId="5" fillId="2" borderId="11" xfId="5" applyNumberFormat="1" applyFont="1" applyFill="1" applyBorder="1" applyAlignment="1">
      <alignment horizontal="center" vertical="center" wrapText="1"/>
    </xf>
    <xf numFmtId="0" fontId="4" fillId="2" borderId="3" xfId="5" applyFill="1" applyBorder="1" applyAlignment="1">
      <alignment horizontal="center" vertical="center" wrapText="1"/>
    </xf>
    <xf numFmtId="0" fontId="4" fillId="2" borderId="12" xfId="5" applyFill="1" applyBorder="1" applyAlignment="1">
      <alignment horizontal="center" vertical="center" wrapText="1"/>
    </xf>
    <xf numFmtId="0" fontId="4" fillId="2" borderId="0" xfId="5" applyFill="1" applyAlignment="1">
      <alignment horizontal="center" vertical="center" wrapText="1"/>
    </xf>
    <xf numFmtId="0" fontId="5" fillId="2" borderId="3" xfId="5" applyFont="1" applyFill="1" applyBorder="1" applyAlignment="1">
      <alignment horizontal="center" vertical="center" wrapText="1"/>
    </xf>
    <xf numFmtId="0" fontId="5" fillId="2" borderId="20" xfId="5" applyFont="1" applyFill="1" applyBorder="1" applyAlignment="1">
      <alignment horizontal="center" vertical="center" wrapText="1"/>
    </xf>
    <xf numFmtId="0" fontId="5" fillId="2" borderId="21" xfId="5" applyFont="1" applyFill="1" applyBorder="1" applyAlignment="1">
      <alignment horizontal="center" vertical="center" wrapText="1"/>
    </xf>
    <xf numFmtId="49" fontId="6" fillId="2" borderId="0" xfId="5" applyNumberFormat="1" applyFont="1" applyFill="1" applyBorder="1" applyAlignment="1">
      <alignment horizontal="left" vertical="center" wrapText="1"/>
    </xf>
    <xf numFmtId="49" fontId="2" fillId="2" borderId="0" xfId="5" applyNumberFormat="1" applyFont="1" applyFill="1" applyBorder="1" applyAlignment="1">
      <alignment horizontal="left" vertical="center" wrapText="1"/>
    </xf>
    <xf numFmtId="49" fontId="6" fillId="2" borderId="0" xfId="5" applyNumberFormat="1" applyFont="1" applyFill="1" applyBorder="1" applyAlignment="1">
      <alignment horizontal="center" vertical="center" wrapText="1"/>
    </xf>
    <xf numFmtId="0" fontId="4" fillId="0" borderId="0" xfId="5" applyBorder="1" applyAlignment="1">
      <alignment horizontal="left" vertical="center" wrapText="1"/>
    </xf>
    <xf numFmtId="49" fontId="22" fillId="2" borderId="0" xfId="5" applyNumberFormat="1" applyFont="1" applyFill="1" applyBorder="1" applyAlignment="1">
      <alignment horizontal="left" vertical="center" wrapText="1"/>
    </xf>
    <xf numFmtId="0" fontId="5" fillId="2" borderId="0" xfId="5" applyFont="1" applyFill="1" applyAlignment="1">
      <alignment vertical="center"/>
    </xf>
    <xf numFmtId="0" fontId="4" fillId="0" borderId="0" xfId="5" applyAlignment="1">
      <alignment vertical="center"/>
    </xf>
    <xf numFmtId="49" fontId="6" fillId="2" borderId="65" xfId="5" applyNumberFormat="1" applyFont="1" applyFill="1" applyBorder="1" applyAlignment="1">
      <alignment horizontal="left" vertical="center" wrapText="1"/>
    </xf>
    <xf numFmtId="49" fontId="5" fillId="2" borderId="65" xfId="5" applyNumberFormat="1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Alignment="1">
      <alignment vertical="center"/>
    </xf>
    <xf numFmtId="0" fontId="28" fillId="0" borderId="0" xfId="0" applyFont="1" applyAlignment="1"/>
    <xf numFmtId="0" fontId="4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NumberFormat="1" applyAlignment="1">
      <alignment vertical="top" wrapText="1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/>
    </xf>
    <xf numFmtId="0" fontId="28" fillId="0" borderId="0" xfId="0" applyFont="1"/>
    <xf numFmtId="0" fontId="0" fillId="0" borderId="0" xfId="0" applyAlignment="1">
      <alignment horizontal="center"/>
    </xf>
    <xf numFmtId="0" fontId="28" fillId="0" borderId="0" xfId="0" applyFont="1" applyAlignment="1">
      <alignment vertical="top"/>
    </xf>
    <xf numFmtId="0" fontId="28" fillId="0" borderId="0" xfId="0" applyFont="1" applyAlignment="1">
      <alignment wrapText="1"/>
    </xf>
  </cellXfs>
  <cellStyles count="10">
    <cellStyle name="Euro" xfId="1"/>
    <cellStyle name="Prozent 2" xfId="6"/>
    <cellStyle name="Standard" xfId="0" builtinId="0"/>
    <cellStyle name="Standard 2" xfId="2"/>
    <cellStyle name="Standard 2 2" xfId="5"/>
    <cellStyle name="Standard 3" xfId="3"/>
    <cellStyle name="Standard 3 2" xfId="8"/>
    <cellStyle name="Standard 4" xfId="4"/>
    <cellStyle name="Standard 4 2" xfId="7"/>
    <cellStyle name="Standard 6" xfId="9"/>
  </cellStyles>
  <dxfs count="0"/>
  <tableStyles count="0" defaultTableStyle="TableStyleMedium2" defaultPivotStyle="PivotStyleLight16"/>
  <colors>
    <mruColors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62064583556014"/>
          <c:y val="1.2033617009994963E-2"/>
          <c:w val="0.88832404999148862"/>
          <c:h val="0.915793525809273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'Tab.1+Graf1'!$C$4:$C$9</c:f>
              <c:strCache>
                <c:ptCount val="6"/>
                <c:pt idx="0">
                  <c:v>Steuerpflichtiger Erwerb</c:v>
                </c:pt>
                <c:pt idx="3">
                  <c:v>absolut</c:v>
                </c:pt>
                <c:pt idx="5">
                  <c:v>1 000 EUR</c:v>
                </c:pt>
              </c:strCache>
            </c:strRef>
          </c:tx>
          <c:spPr>
            <a:solidFill>
              <a:srgbClr val="C00000"/>
            </a:solidFill>
            <a:ln w="6350" cmpd="sng">
              <a:solidFill>
                <a:schemeClr val="tx1"/>
              </a:solidFill>
            </a:ln>
          </c:spPr>
          <c:invertIfNegative val="0"/>
          <c:cat>
            <c:numRef>
              <c:f>'Tab.1+Graf1'!$A$11:$A$18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'Tab.1+Graf1'!$C$11:$C$18</c:f>
              <c:numCache>
                <c:formatCode>###\ ###\ ##0</c:formatCode>
                <c:ptCount val="8"/>
                <c:pt idx="0">
                  <c:v>57921</c:v>
                </c:pt>
                <c:pt idx="1">
                  <c:v>54103</c:v>
                </c:pt>
                <c:pt idx="2">
                  <c:v>66823</c:v>
                </c:pt>
                <c:pt idx="3">
                  <c:v>118558</c:v>
                </c:pt>
                <c:pt idx="4">
                  <c:v>95554</c:v>
                </c:pt>
                <c:pt idx="5">
                  <c:v>77898</c:v>
                </c:pt>
                <c:pt idx="6">
                  <c:v>77382</c:v>
                </c:pt>
                <c:pt idx="7">
                  <c:v>96612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9C-4BA9-968C-E176AC293337}"/>
            </c:ext>
          </c:extLst>
        </c:ser>
        <c:ser>
          <c:idx val="1"/>
          <c:order val="1"/>
          <c:tx>
            <c:strRef>
              <c:f>'Tab.1+Graf1'!$D$4:$D$9</c:f>
              <c:strCache>
                <c:ptCount val="6"/>
                <c:pt idx="0">
                  <c:v>Steuerpflichtiger Erwerb</c:v>
                </c:pt>
                <c:pt idx="3">
                  <c:v>durchschnittlich</c:v>
                </c:pt>
                <c:pt idx="5">
                  <c:v>EUR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6350" cmpd="sng">
              <a:solidFill>
                <a:schemeClr val="tx1"/>
              </a:solidFill>
            </a:ln>
          </c:spPr>
          <c:invertIfNegative val="0"/>
          <c:cat>
            <c:numRef>
              <c:f>'Tab.1+Graf1'!$A$11:$A$18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'Tab.1+Graf1'!$D$11:$D$18</c:f>
              <c:numCache>
                <c:formatCode>###\ ###\ ##0</c:formatCode>
                <c:ptCount val="8"/>
                <c:pt idx="0">
                  <c:v>44147</c:v>
                </c:pt>
                <c:pt idx="1">
                  <c:v>45850</c:v>
                </c:pt>
                <c:pt idx="2">
                  <c:v>52165</c:v>
                </c:pt>
                <c:pt idx="3">
                  <c:v>65070.2524698134</c:v>
                </c:pt>
                <c:pt idx="4">
                  <c:v>65853.893866299099</c:v>
                </c:pt>
                <c:pt idx="5">
                  <c:v>63903.199343724365</c:v>
                </c:pt>
                <c:pt idx="6">
                  <c:v>63168.979591836738</c:v>
                </c:pt>
                <c:pt idx="7">
                  <c:v>57816.876122082584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9C-4BA9-968C-E176AC293337}"/>
            </c:ext>
          </c:extLst>
        </c:ser>
        <c:ser>
          <c:idx val="3"/>
          <c:order val="2"/>
          <c:tx>
            <c:strRef>
              <c:f>'Tab.1+Graf1'!$E$4:$E$9</c:f>
              <c:strCache>
                <c:ptCount val="6"/>
                <c:pt idx="0">
                  <c:v>Festgesetzte Steuer</c:v>
                </c:pt>
                <c:pt idx="3">
                  <c:v>absolut</c:v>
                </c:pt>
                <c:pt idx="5">
                  <c:v>1 000 EUR</c:v>
                </c:pt>
              </c:strCache>
            </c:strRef>
          </c:tx>
          <c:spPr>
            <a:solidFill>
              <a:srgbClr val="FFC000"/>
            </a:solidFill>
            <a:ln w="6350" cmpd="sng">
              <a:solidFill>
                <a:schemeClr val="tx1"/>
              </a:solidFill>
            </a:ln>
          </c:spPr>
          <c:invertIfNegative val="0"/>
          <c:cat>
            <c:numRef>
              <c:f>'Tab.1+Graf1'!$A$11:$A$18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'Tab.1+Graf1'!$E$11:$E$18</c:f>
              <c:numCache>
                <c:formatCode>###\ ###\ ##0</c:formatCode>
                <c:ptCount val="8"/>
                <c:pt idx="0">
                  <c:v>12931</c:v>
                </c:pt>
                <c:pt idx="1">
                  <c:v>11561</c:v>
                </c:pt>
                <c:pt idx="2">
                  <c:v>14360</c:v>
                </c:pt>
                <c:pt idx="3">
                  <c:v>24716</c:v>
                </c:pt>
                <c:pt idx="4">
                  <c:v>19913</c:v>
                </c:pt>
                <c:pt idx="5">
                  <c:v>13004</c:v>
                </c:pt>
                <c:pt idx="6">
                  <c:v>14942</c:v>
                </c:pt>
                <c:pt idx="7">
                  <c:v>19643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9C-4BA9-968C-E176AC293337}"/>
            </c:ext>
          </c:extLst>
        </c:ser>
        <c:ser>
          <c:idx val="5"/>
          <c:order val="3"/>
          <c:tx>
            <c:strRef>
              <c:f>'Tab.1+Graf1'!$F$4:$F$9</c:f>
              <c:strCache>
                <c:ptCount val="6"/>
                <c:pt idx="0">
                  <c:v>Festgesetzte Steuer</c:v>
                </c:pt>
                <c:pt idx="3">
                  <c:v>durchschnittlich</c:v>
                </c:pt>
                <c:pt idx="5">
                  <c:v>EUR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 w="6350" cmpd="sng">
              <a:solidFill>
                <a:schemeClr val="tx1"/>
              </a:solidFill>
            </a:ln>
          </c:spPr>
          <c:invertIfNegative val="0"/>
          <c:cat>
            <c:numRef>
              <c:f>'Tab.1+Graf1'!$A$11:$A$18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'Tab.1+Graf1'!$F$11:$F$18</c:f>
              <c:numCache>
                <c:formatCode>###\ ###\ ##0</c:formatCode>
                <c:ptCount val="8"/>
                <c:pt idx="0">
                  <c:v>9856</c:v>
                </c:pt>
                <c:pt idx="1">
                  <c:v>9797</c:v>
                </c:pt>
                <c:pt idx="2">
                  <c:v>11210</c:v>
                </c:pt>
                <c:pt idx="3">
                  <c:v>13565.312843029638</c:v>
                </c:pt>
                <c:pt idx="4">
                  <c:v>13723.638869745004</c:v>
                </c:pt>
                <c:pt idx="5">
                  <c:v>10667.760459392945</c:v>
                </c:pt>
                <c:pt idx="6">
                  <c:v>12197.551020408164</c:v>
                </c:pt>
                <c:pt idx="7">
                  <c:v>11755.236385397966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9C-4BA9-968C-E176AC293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171072"/>
        <c:axId val="95459584"/>
      </c:barChart>
      <c:catAx>
        <c:axId val="9317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95459584"/>
        <c:crosses val="autoZero"/>
        <c:auto val="1"/>
        <c:lblAlgn val="ctr"/>
        <c:lblOffset val="100"/>
        <c:noMultiLvlLbl val="0"/>
      </c:catAx>
      <c:valAx>
        <c:axId val="95459584"/>
        <c:scaling>
          <c:orientation val="minMax"/>
          <c:max val="120000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##\ ###\ ##0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93171072"/>
        <c:crosses val="autoZero"/>
        <c:crossBetween val="between"/>
        <c:majorUnit val="10000"/>
        <c:minorUnit val="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69777847248001"/>
          <c:y val="1.984127475707469E-2"/>
          <c:w val="0.83316903237732809"/>
          <c:h val="0.926104905038317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'Tab.9+Graf3 '!$C$4:$C$7</c:f>
              <c:strCache>
                <c:ptCount val="4"/>
                <c:pt idx="0">
                  <c:v>Steuerpflichtiger
Erwerb</c:v>
                </c:pt>
              </c:strCache>
            </c:strRef>
          </c:tx>
          <c:spPr>
            <a:solidFill>
              <a:srgbClr val="FFC000"/>
            </a:solidFill>
            <a:ln w="12700" cap="sq">
              <a:solidFill>
                <a:schemeClr val="tx1"/>
              </a:solidFill>
              <a:prstDash val="solid"/>
            </a:ln>
          </c:spPr>
          <c:invertIfNegative val="0"/>
          <c:cat>
            <c:strRef>
              <c:f>'Tab.9+Graf3 '!$A$10:$A$13</c:f>
              <c:strCache>
                <c:ptCount val="4"/>
                <c:pt idx="0">
                  <c:v>Stkl. I</c:v>
                </c:pt>
                <c:pt idx="1">
                  <c:v>Stkl. II</c:v>
                </c:pt>
                <c:pt idx="2">
                  <c:v>Stkl. III</c:v>
                </c:pt>
                <c:pt idx="3">
                  <c:v>Insgesamt</c:v>
                </c:pt>
              </c:strCache>
            </c:strRef>
          </c:cat>
          <c:val>
            <c:numRef>
              <c:f>'Tab.9+Graf3 '!$C$10:$C$13</c:f>
              <c:numCache>
                <c:formatCode>_-* #\ ##0\ _D_M_-;\-* #\ ##0\ _D_M_-;@\ _D_M_;</c:formatCode>
                <c:ptCount val="4"/>
                <c:pt idx="0">
                  <c:v>27543</c:v>
                </c:pt>
                <c:pt idx="1">
                  <c:v>37439</c:v>
                </c:pt>
                <c:pt idx="2">
                  <c:v>31631</c:v>
                </c:pt>
                <c:pt idx="3">
                  <c:v>96612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0-48FB-9D1A-41BBF4AFAD75}"/>
            </c:ext>
          </c:extLst>
        </c:ser>
        <c:ser>
          <c:idx val="1"/>
          <c:order val="1"/>
          <c:tx>
            <c:strRef>
              <c:f>'Tab.9+Graf3 '!$E$4:$E$7</c:f>
              <c:strCache>
                <c:ptCount val="4"/>
                <c:pt idx="0">
                  <c:v>Festgesetzte
Steuer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12700">
              <a:solidFill>
                <a:schemeClr val="tx1"/>
              </a:solidFill>
            </a:ln>
          </c:spPr>
          <c:invertIfNegative val="0"/>
          <c:cat>
            <c:strRef>
              <c:f>'Tab.9+Graf3 '!$A$10:$A$13</c:f>
              <c:strCache>
                <c:ptCount val="4"/>
                <c:pt idx="0">
                  <c:v>Stkl. I</c:v>
                </c:pt>
                <c:pt idx="1">
                  <c:v>Stkl. II</c:v>
                </c:pt>
                <c:pt idx="2">
                  <c:v>Stkl. III</c:v>
                </c:pt>
                <c:pt idx="3">
                  <c:v>Insgesamt</c:v>
                </c:pt>
              </c:strCache>
            </c:strRef>
          </c:cat>
          <c:val>
            <c:numRef>
              <c:f>'Tab.9+Graf3 '!$E$10:$E$13</c:f>
              <c:numCache>
                <c:formatCode>_-* #\ ##0\ _D_M_-;\-* #\ ##0\ _D_M_-;@\ _D_M_;</c:formatCode>
                <c:ptCount val="4"/>
                <c:pt idx="0">
                  <c:v>3430</c:v>
                </c:pt>
                <c:pt idx="1">
                  <c:v>7097</c:v>
                </c:pt>
                <c:pt idx="2">
                  <c:v>9116</c:v>
                </c:pt>
                <c:pt idx="3">
                  <c:v>19643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B0-48FB-9D1A-41BBF4AFA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1"/>
        <c:overlap val="-28"/>
        <c:axId val="165755904"/>
        <c:axId val="167852288"/>
      </c:barChart>
      <c:catAx>
        <c:axId val="1657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7852288"/>
        <c:crosses val="autoZero"/>
        <c:auto val="1"/>
        <c:lblAlgn val="ctr"/>
        <c:lblOffset val="100"/>
        <c:noMultiLvlLbl val="0"/>
      </c:catAx>
      <c:valAx>
        <c:axId val="167852288"/>
        <c:scaling>
          <c:orientation val="minMax"/>
          <c:max val="100000"/>
        </c:scaling>
        <c:delete val="0"/>
        <c:axPos val="l"/>
        <c:majorGridlines/>
        <c:minorGridlines/>
        <c:numFmt formatCode="_-* #\ ##0\ _D_M_-;\-* #\ ##0\ _D_M_-;@\ _D_M_;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755904"/>
        <c:crosses val="autoZero"/>
        <c:crossBetween val="between"/>
        <c:majorUnit val="10000"/>
        <c:minorUnit val="5000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 paperSize="9" orientation="landscape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2466975</xdr:colOff>
          <xdr:row>4</xdr:row>
          <xdr:rowOff>0</xdr:rowOff>
        </xdr:from>
        <xdr:to>
          <xdr:col>0</xdr:col>
          <xdr:colOff>3381375</xdr:colOff>
          <xdr:row>8</xdr:row>
          <xdr:rowOff>38100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23</xdr:row>
      <xdr:rowOff>104774</xdr:rowOff>
    </xdr:from>
    <xdr:to>
      <xdr:col>6</xdr:col>
      <xdr:colOff>1085850</xdr:colOff>
      <xdr:row>56</xdr:row>
      <xdr:rowOff>0</xdr:rowOff>
    </xdr:to>
    <xdr:graphicFrame macro="">
      <xdr:nvGraphicFramePr>
        <xdr:cNvPr id="10" name="Diagram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123826</xdr:colOff>
      <xdr:row>22</xdr:row>
      <xdr:rowOff>95249</xdr:rowOff>
    </xdr:from>
    <xdr:to>
      <xdr:col>0</xdr:col>
      <xdr:colOff>571500</xdr:colOff>
      <xdr:row>23</xdr:row>
      <xdr:rowOff>104774</xdr:rowOff>
    </xdr:to>
    <xdr:sp macro="" textlink="">
      <xdr:nvSpPr>
        <xdr:cNvPr id="9" name="Textfeld 8"/>
        <xdr:cNvSpPr txBox="1"/>
      </xdr:nvSpPr>
      <xdr:spPr>
        <a:xfrm>
          <a:off x="123826" y="3629024"/>
          <a:ext cx="447674" cy="200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800">
              <a:latin typeface="Arial" pitchFamily="34" charset="0"/>
              <a:cs typeface="Arial" pitchFamily="34" charset="0"/>
            </a:rPr>
            <a:t>EUR</a:t>
          </a:r>
        </a:p>
      </xdr:txBody>
    </xdr:sp>
    <xdr:clientData/>
  </xdr:twoCellAnchor>
  <xdr:twoCellAnchor>
    <xdr:from>
      <xdr:col>1</xdr:col>
      <xdr:colOff>616744</xdr:colOff>
      <xdr:row>56</xdr:row>
      <xdr:rowOff>11906</xdr:rowOff>
    </xdr:from>
    <xdr:to>
      <xdr:col>1</xdr:col>
      <xdr:colOff>873919</xdr:colOff>
      <xdr:row>56</xdr:row>
      <xdr:rowOff>125015</xdr:rowOff>
    </xdr:to>
    <xdr:sp macro="" textlink="">
      <xdr:nvSpPr>
        <xdr:cNvPr id="11" name="Rechteck 10"/>
        <xdr:cNvSpPr/>
      </xdr:nvSpPr>
      <xdr:spPr>
        <a:xfrm>
          <a:off x="1218010" y="8203406"/>
          <a:ext cx="257175" cy="113109"/>
        </a:xfrm>
        <a:prstGeom prst="rect">
          <a:avLst/>
        </a:prstGeom>
        <a:solidFill>
          <a:srgbClr val="C0000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619125</xdr:colOff>
      <xdr:row>57</xdr:row>
      <xdr:rowOff>11907</xdr:rowOff>
    </xdr:from>
    <xdr:to>
      <xdr:col>1</xdr:col>
      <xdr:colOff>876300</xdr:colOff>
      <xdr:row>57</xdr:row>
      <xdr:rowOff>125016</xdr:rowOff>
    </xdr:to>
    <xdr:sp macro="" textlink="">
      <xdr:nvSpPr>
        <xdr:cNvPr id="12" name="Rechteck 11"/>
        <xdr:cNvSpPr/>
      </xdr:nvSpPr>
      <xdr:spPr>
        <a:xfrm>
          <a:off x="1220391" y="8364141"/>
          <a:ext cx="257175" cy="11310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619125</xdr:colOff>
      <xdr:row>58</xdr:row>
      <xdr:rowOff>11907</xdr:rowOff>
    </xdr:from>
    <xdr:to>
      <xdr:col>1</xdr:col>
      <xdr:colOff>876300</xdr:colOff>
      <xdr:row>58</xdr:row>
      <xdr:rowOff>125016</xdr:rowOff>
    </xdr:to>
    <xdr:sp macro="" textlink="">
      <xdr:nvSpPr>
        <xdr:cNvPr id="13" name="Rechteck 12"/>
        <xdr:cNvSpPr/>
      </xdr:nvSpPr>
      <xdr:spPr>
        <a:xfrm>
          <a:off x="1220391" y="8524876"/>
          <a:ext cx="257175" cy="113109"/>
        </a:xfrm>
        <a:prstGeom prst="rect">
          <a:avLst/>
        </a:prstGeom>
        <a:solidFill>
          <a:srgbClr val="FFC00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619125</xdr:colOff>
      <xdr:row>59</xdr:row>
      <xdr:rowOff>11907</xdr:rowOff>
    </xdr:from>
    <xdr:to>
      <xdr:col>1</xdr:col>
      <xdr:colOff>876300</xdr:colOff>
      <xdr:row>59</xdr:row>
      <xdr:rowOff>125016</xdr:rowOff>
    </xdr:to>
    <xdr:sp macro="" textlink="">
      <xdr:nvSpPr>
        <xdr:cNvPr id="14" name="Rechteck 13"/>
        <xdr:cNvSpPr/>
      </xdr:nvSpPr>
      <xdr:spPr>
        <a:xfrm>
          <a:off x="1220391" y="8685610"/>
          <a:ext cx="257175" cy="113109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</xdr:row>
          <xdr:rowOff>0</xdr:rowOff>
        </xdr:from>
        <xdr:to>
          <xdr:col>6</xdr:col>
          <xdr:colOff>152400</xdr:colOff>
          <xdr:row>10</xdr:row>
          <xdr:rowOff>38100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23</xdr:row>
      <xdr:rowOff>9525</xdr:rowOff>
    </xdr:from>
    <xdr:to>
      <xdr:col>6</xdr:col>
      <xdr:colOff>838200</xdr:colOff>
      <xdr:row>53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66676</xdr:colOff>
      <xdr:row>22</xdr:row>
      <xdr:rowOff>38100</xdr:rowOff>
    </xdr:from>
    <xdr:to>
      <xdr:col>0</xdr:col>
      <xdr:colOff>514350</xdr:colOff>
      <xdr:row>23</xdr:row>
      <xdr:rowOff>19050</xdr:rowOff>
    </xdr:to>
    <xdr:sp macro="" textlink="">
      <xdr:nvSpPr>
        <xdr:cNvPr id="3" name="Textfeld 2"/>
        <xdr:cNvSpPr txBox="1"/>
      </xdr:nvSpPr>
      <xdr:spPr>
        <a:xfrm>
          <a:off x="66676" y="3787140"/>
          <a:ext cx="447674" cy="171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800">
              <a:latin typeface="Arial" pitchFamily="34" charset="0"/>
              <a:cs typeface="Arial" pitchFamily="34" charset="0"/>
            </a:rPr>
            <a:t>EUR</a:t>
          </a:r>
        </a:p>
      </xdr:txBody>
    </xdr:sp>
    <xdr:clientData/>
  </xdr:twoCellAnchor>
  <xdr:twoCellAnchor>
    <xdr:from>
      <xdr:col>0</xdr:col>
      <xdr:colOff>809625</xdr:colOff>
      <xdr:row>54</xdr:row>
      <xdr:rowOff>38100</xdr:rowOff>
    </xdr:from>
    <xdr:to>
      <xdr:col>0</xdr:col>
      <xdr:colOff>1066800</xdr:colOff>
      <xdr:row>54</xdr:row>
      <xdr:rowOff>151209</xdr:rowOff>
    </xdr:to>
    <xdr:sp macro="" textlink="">
      <xdr:nvSpPr>
        <xdr:cNvPr id="4" name="Rechteck 3"/>
        <xdr:cNvSpPr/>
      </xdr:nvSpPr>
      <xdr:spPr>
        <a:xfrm>
          <a:off x="809625" y="8496300"/>
          <a:ext cx="257175" cy="113109"/>
        </a:xfrm>
        <a:prstGeom prst="rect">
          <a:avLst/>
        </a:prstGeom>
        <a:solidFill>
          <a:schemeClr val="accent2">
            <a:lumMod val="7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809625</xdr:colOff>
      <xdr:row>53</xdr:row>
      <xdr:rowOff>9525</xdr:rowOff>
    </xdr:from>
    <xdr:to>
      <xdr:col>0</xdr:col>
      <xdr:colOff>1066800</xdr:colOff>
      <xdr:row>53</xdr:row>
      <xdr:rowOff>122634</xdr:rowOff>
    </xdr:to>
    <xdr:sp macro="" textlink="">
      <xdr:nvSpPr>
        <xdr:cNvPr id="5" name="Rechteck 4"/>
        <xdr:cNvSpPr/>
      </xdr:nvSpPr>
      <xdr:spPr>
        <a:xfrm>
          <a:off x="809625" y="7446645"/>
          <a:ext cx="257175" cy="113109"/>
        </a:xfrm>
        <a:prstGeom prst="rect">
          <a:avLst/>
        </a:prstGeom>
        <a:solidFill>
          <a:srgbClr val="FFC00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wSt%202004\Kartenformat%20Excel%20(.xls)%20Kreise\Thueringen_Kreiskarte%20GewS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"/>
      <sheetName val="Karte"/>
      <sheetName val="Tabelle1"/>
      <sheetName val="Tabelle2"/>
      <sheetName val="Tabelle3"/>
      <sheetName val="Tabelle4"/>
      <sheetName val="Graf.8+9"/>
    </sheetNames>
    <sheetDataSet>
      <sheetData sheetId="0">
        <row r="35">
          <cell r="N35">
            <v>2000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abSelected="1" workbookViewId="0"/>
  </sheetViews>
  <sheetFormatPr baseColWidth="10" defaultColWidth="80.28515625" defaultRowHeight="12.75" x14ac:dyDescent="0.2"/>
  <cols>
    <col min="1" max="16384" width="80.28515625" style="232"/>
  </cols>
  <sheetData>
    <row r="1" spans="1:1" ht="15.75" x14ac:dyDescent="0.25">
      <c r="A1" s="407" t="s">
        <v>167</v>
      </c>
    </row>
    <row r="4" spans="1:1" ht="15" customHeight="1" x14ac:dyDescent="0.2">
      <c r="A4" s="408" t="s">
        <v>181</v>
      </c>
    </row>
    <row r="5" spans="1:1" ht="14.25" x14ac:dyDescent="0.2">
      <c r="A5" s="409"/>
    </row>
    <row r="6" spans="1:1" ht="14.25" x14ac:dyDescent="0.2">
      <c r="A6" s="409"/>
    </row>
    <row r="7" spans="1:1" x14ac:dyDescent="0.2">
      <c r="A7" s="410" t="s">
        <v>168</v>
      </c>
    </row>
    <row r="10" spans="1:1" x14ac:dyDescent="0.2">
      <c r="A10" s="410" t="s">
        <v>182</v>
      </c>
    </row>
    <row r="11" spans="1:1" x14ac:dyDescent="0.2">
      <c r="A11" s="232" t="s">
        <v>169</v>
      </c>
    </row>
    <row r="14" spans="1:1" x14ac:dyDescent="0.2">
      <c r="A14" s="232" t="s">
        <v>170</v>
      </c>
    </row>
    <row r="17" spans="1:1" x14ac:dyDescent="0.2">
      <c r="A17" s="232" t="s">
        <v>171</v>
      </c>
    </row>
    <row r="18" spans="1:1" x14ac:dyDescent="0.2">
      <c r="A18" s="232" t="s">
        <v>172</v>
      </c>
    </row>
    <row r="19" spans="1:1" ht="25.5" x14ac:dyDescent="0.2">
      <c r="A19" s="232" t="s">
        <v>173</v>
      </c>
    </row>
    <row r="20" spans="1:1" x14ac:dyDescent="0.2">
      <c r="A20" s="232" t="s">
        <v>174</v>
      </c>
    </row>
    <row r="21" spans="1:1" x14ac:dyDescent="0.2">
      <c r="A21" s="232" t="s">
        <v>175</v>
      </c>
    </row>
    <row r="24" spans="1:1" x14ac:dyDescent="0.2">
      <c r="A24" s="411" t="s">
        <v>176</v>
      </c>
    </row>
    <row r="25" spans="1:1" ht="38.25" x14ac:dyDescent="0.2">
      <c r="A25" s="412" t="s">
        <v>177</v>
      </c>
    </row>
    <row r="28" spans="1:1" x14ac:dyDescent="0.2">
      <c r="A28" s="411" t="s">
        <v>178</v>
      </c>
    </row>
    <row r="29" spans="1:1" x14ac:dyDescent="0.2">
      <c r="A29" s="413" t="s">
        <v>179</v>
      </c>
    </row>
    <row r="30" spans="1:1" x14ac:dyDescent="0.2">
      <c r="A30" s="232" t="s">
        <v>180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"/>
  <sheetViews>
    <sheetView zoomScaleNormal="100" workbookViewId="0">
      <pane ySplit="9" topLeftCell="A10" activePane="bottomLeft" state="frozen"/>
      <selection pane="bottomLeft" sqref="A1:G1"/>
    </sheetView>
  </sheetViews>
  <sheetFormatPr baseColWidth="10" defaultColWidth="9.140625" defaultRowHeight="11.25" x14ac:dyDescent="0.2"/>
  <cols>
    <col min="1" max="1" width="10.7109375" style="20" customWidth="1"/>
    <col min="2" max="2" width="9.140625" style="20" customWidth="1"/>
    <col min="3" max="3" width="10.7109375" style="20" customWidth="1"/>
    <col min="4" max="4" width="15.7109375" style="20" customWidth="1"/>
    <col min="5" max="7" width="15.28515625" style="20" customWidth="1"/>
    <col min="8" max="16384" width="9.140625" style="20"/>
  </cols>
  <sheetData>
    <row r="1" spans="1:7" ht="15" customHeight="1" x14ac:dyDescent="0.2">
      <c r="A1" s="240" t="s">
        <v>156</v>
      </c>
      <c r="B1" s="240"/>
      <c r="C1" s="240"/>
      <c r="D1" s="240"/>
      <c r="E1" s="240"/>
      <c r="F1" s="240"/>
      <c r="G1" s="240"/>
    </row>
    <row r="2" spans="1:7" ht="15" customHeight="1" x14ac:dyDescent="0.2">
      <c r="A2" s="297" t="s">
        <v>114</v>
      </c>
      <c r="B2" s="297"/>
      <c r="C2" s="297"/>
      <c r="D2" s="297"/>
      <c r="E2" s="297"/>
      <c r="F2" s="297"/>
      <c r="G2" s="297"/>
    </row>
    <row r="3" spans="1:7" ht="6" customHeight="1" x14ac:dyDescent="0.2">
      <c r="A3" s="89"/>
      <c r="B3" s="89"/>
      <c r="C3" s="89"/>
      <c r="D3" s="90"/>
      <c r="E3" s="90"/>
      <c r="F3" s="89"/>
      <c r="G3" s="89"/>
    </row>
    <row r="4" spans="1:7" ht="11.25" customHeight="1" x14ac:dyDescent="0.2">
      <c r="A4" s="298" t="s">
        <v>103</v>
      </c>
      <c r="B4" s="298"/>
      <c r="C4" s="299"/>
      <c r="D4" s="305" t="s">
        <v>15</v>
      </c>
      <c r="E4" s="315" t="s">
        <v>102</v>
      </c>
      <c r="F4" s="316"/>
      <c r="G4" s="316"/>
    </row>
    <row r="5" spans="1:7" x14ac:dyDescent="0.2">
      <c r="A5" s="300"/>
      <c r="B5" s="300"/>
      <c r="C5" s="301"/>
      <c r="D5" s="306"/>
      <c r="E5" s="317"/>
      <c r="F5" s="318"/>
      <c r="G5" s="318"/>
    </row>
    <row r="6" spans="1:7" ht="11.25" customHeight="1" x14ac:dyDescent="0.2">
      <c r="A6" s="300"/>
      <c r="B6" s="300"/>
      <c r="C6" s="301"/>
      <c r="D6" s="306"/>
      <c r="E6" s="319"/>
      <c r="F6" s="320"/>
      <c r="G6" s="320"/>
    </row>
    <row r="7" spans="1:7" ht="11.25" customHeight="1" x14ac:dyDescent="0.2">
      <c r="A7" s="300"/>
      <c r="B7" s="300"/>
      <c r="C7" s="302"/>
      <c r="D7" s="306"/>
      <c r="E7" s="309" t="s">
        <v>57</v>
      </c>
      <c r="F7" s="309" t="s">
        <v>58</v>
      </c>
      <c r="G7" s="312" t="s">
        <v>101</v>
      </c>
    </row>
    <row r="8" spans="1:7" ht="11.25" customHeight="1" x14ac:dyDescent="0.2">
      <c r="A8" s="300"/>
      <c r="B8" s="300"/>
      <c r="C8" s="302"/>
      <c r="D8" s="306"/>
      <c r="E8" s="325"/>
      <c r="F8" s="325"/>
      <c r="G8" s="327"/>
    </row>
    <row r="9" spans="1:7" ht="11.25" customHeight="1" x14ac:dyDescent="0.2">
      <c r="A9" s="303"/>
      <c r="B9" s="303"/>
      <c r="C9" s="304"/>
      <c r="D9" s="324"/>
      <c r="E9" s="326"/>
      <c r="F9" s="326"/>
      <c r="G9" s="328"/>
    </row>
    <row r="10" spans="1:7" ht="6" customHeight="1" x14ac:dyDescent="0.2">
      <c r="A10" s="78"/>
      <c r="B10" s="78"/>
      <c r="C10" s="62"/>
      <c r="D10" s="289"/>
      <c r="E10" s="289"/>
      <c r="F10" s="289"/>
      <c r="G10" s="289"/>
    </row>
    <row r="11" spans="1:7" s="26" customFormat="1" ht="15" customHeight="1" x14ac:dyDescent="0.2">
      <c r="A11" s="91"/>
      <c r="B11" s="74"/>
      <c r="C11" s="74"/>
      <c r="D11" s="289" t="s">
        <v>77</v>
      </c>
      <c r="E11" s="322"/>
      <c r="F11" s="322"/>
      <c r="G11" s="322"/>
    </row>
    <row r="12" spans="1:7" ht="6" customHeight="1" x14ac:dyDescent="0.2">
      <c r="A12" s="89"/>
      <c r="B12" s="89"/>
      <c r="C12" s="89"/>
      <c r="D12" s="156"/>
      <c r="E12" s="37"/>
      <c r="F12" s="37"/>
      <c r="G12" s="37"/>
    </row>
    <row r="13" spans="1:7" ht="15" customHeight="1" x14ac:dyDescent="0.2">
      <c r="A13" s="292" t="s">
        <v>56</v>
      </c>
      <c r="B13" s="293"/>
      <c r="C13" s="187" t="s">
        <v>137</v>
      </c>
      <c r="D13" s="63">
        <v>65</v>
      </c>
      <c r="E13" s="63" t="s">
        <v>163</v>
      </c>
      <c r="F13" s="63">
        <v>34</v>
      </c>
      <c r="G13" s="63" t="s">
        <v>163</v>
      </c>
    </row>
    <row r="14" spans="1:7" ht="15" customHeight="1" x14ac:dyDescent="0.2">
      <c r="A14" s="185" t="s">
        <v>137</v>
      </c>
      <c r="B14" s="77" t="s">
        <v>7</v>
      </c>
      <c r="C14" s="187" t="s">
        <v>138</v>
      </c>
      <c r="D14" s="63">
        <v>42</v>
      </c>
      <c r="E14" s="63" t="s">
        <v>163</v>
      </c>
      <c r="F14" s="63" t="s">
        <v>163</v>
      </c>
      <c r="G14" s="63">
        <v>17</v>
      </c>
    </row>
    <row r="15" spans="1:7" ht="15" customHeight="1" x14ac:dyDescent="0.2">
      <c r="A15" s="185" t="s">
        <v>138</v>
      </c>
      <c r="B15" s="77" t="s">
        <v>7</v>
      </c>
      <c r="C15" s="187" t="s">
        <v>139</v>
      </c>
      <c r="D15" s="63">
        <v>118</v>
      </c>
      <c r="E15" s="63">
        <v>5</v>
      </c>
      <c r="F15" s="63">
        <v>55</v>
      </c>
      <c r="G15" s="63">
        <v>58</v>
      </c>
    </row>
    <row r="16" spans="1:7" ht="15" customHeight="1" x14ac:dyDescent="0.2">
      <c r="A16" s="185" t="s">
        <v>139</v>
      </c>
      <c r="B16" s="77" t="s">
        <v>7</v>
      </c>
      <c r="C16" s="187" t="s">
        <v>140</v>
      </c>
      <c r="D16" s="63">
        <v>27</v>
      </c>
      <c r="E16" s="63">
        <v>4</v>
      </c>
      <c r="F16" s="63">
        <v>14</v>
      </c>
      <c r="G16" s="63">
        <v>9</v>
      </c>
    </row>
    <row r="17" spans="1:7" ht="15" customHeight="1" x14ac:dyDescent="0.2">
      <c r="A17" s="185" t="s">
        <v>140</v>
      </c>
      <c r="B17" s="77" t="s">
        <v>7</v>
      </c>
      <c r="C17" s="187" t="s">
        <v>141</v>
      </c>
      <c r="D17" s="63">
        <v>12</v>
      </c>
      <c r="E17" s="63">
        <v>7</v>
      </c>
      <c r="F17" s="63">
        <v>5</v>
      </c>
      <c r="G17" s="63" t="s">
        <v>7</v>
      </c>
    </row>
    <row r="18" spans="1:7" ht="15" customHeight="1" x14ac:dyDescent="0.2">
      <c r="A18" s="185" t="s">
        <v>141</v>
      </c>
      <c r="B18" s="77" t="s">
        <v>7</v>
      </c>
      <c r="C18" s="187" t="s">
        <v>142</v>
      </c>
      <c r="D18" s="63">
        <v>15</v>
      </c>
      <c r="E18" s="63">
        <v>8</v>
      </c>
      <c r="F18" s="63" t="s">
        <v>163</v>
      </c>
      <c r="G18" s="63" t="s">
        <v>163</v>
      </c>
    </row>
    <row r="19" spans="1:7" ht="15" customHeight="1" x14ac:dyDescent="0.2">
      <c r="A19" s="185" t="s">
        <v>142</v>
      </c>
      <c r="B19" s="77" t="s">
        <v>7</v>
      </c>
      <c r="C19" s="187" t="s">
        <v>143</v>
      </c>
      <c r="D19" s="63" t="s">
        <v>163</v>
      </c>
      <c r="E19" s="63" t="s">
        <v>163</v>
      </c>
      <c r="F19" s="63" t="s">
        <v>7</v>
      </c>
      <c r="G19" s="63" t="s">
        <v>7</v>
      </c>
    </row>
    <row r="20" spans="1:7" ht="15" customHeight="1" x14ac:dyDescent="0.2">
      <c r="A20" s="185" t="s">
        <v>143</v>
      </c>
      <c r="B20" s="77" t="s">
        <v>7</v>
      </c>
      <c r="C20" s="186" t="s">
        <v>136</v>
      </c>
      <c r="D20" s="63" t="s">
        <v>163</v>
      </c>
      <c r="E20" s="63">
        <v>8</v>
      </c>
      <c r="F20" s="63" t="s">
        <v>7</v>
      </c>
      <c r="G20" s="63" t="s">
        <v>163</v>
      </c>
    </row>
    <row r="21" spans="1:7" ht="15" customHeight="1" x14ac:dyDescent="0.2">
      <c r="A21" s="184" t="s">
        <v>136</v>
      </c>
      <c r="B21" s="77" t="s">
        <v>7</v>
      </c>
      <c r="C21" s="186" t="s">
        <v>135</v>
      </c>
      <c r="D21" s="63" t="s">
        <v>7</v>
      </c>
      <c r="E21" s="63" t="s">
        <v>7</v>
      </c>
      <c r="F21" s="63" t="s">
        <v>7</v>
      </c>
      <c r="G21" s="63" t="s">
        <v>7</v>
      </c>
    </row>
    <row r="22" spans="1:7" ht="15" customHeight="1" x14ac:dyDescent="0.2">
      <c r="A22" s="184" t="s">
        <v>135</v>
      </c>
      <c r="B22" s="260" t="s">
        <v>14</v>
      </c>
      <c r="C22" s="294"/>
      <c r="D22" s="63" t="s">
        <v>7</v>
      </c>
      <c r="E22" s="63" t="s">
        <v>7</v>
      </c>
      <c r="F22" s="63" t="s">
        <v>7</v>
      </c>
      <c r="G22" s="63" t="s">
        <v>7</v>
      </c>
    </row>
    <row r="23" spans="1:7" ht="6" customHeight="1" x14ac:dyDescent="0.2">
      <c r="A23" s="75"/>
      <c r="B23" s="62"/>
      <c r="C23" s="79"/>
      <c r="D23" s="63"/>
      <c r="E23" s="63"/>
      <c r="F23" s="63"/>
      <c r="G23" s="63"/>
    </row>
    <row r="24" spans="1:7" s="14" customFormat="1" ht="15" customHeight="1" x14ac:dyDescent="0.2">
      <c r="A24" s="40" t="s">
        <v>17</v>
      </c>
      <c r="B24" s="93"/>
      <c r="C24" s="80"/>
      <c r="D24" s="173">
        <v>294</v>
      </c>
      <c r="E24" s="173">
        <v>40</v>
      </c>
      <c r="F24" s="173">
        <v>133</v>
      </c>
      <c r="G24" s="173">
        <v>121</v>
      </c>
    </row>
    <row r="25" spans="1:7" s="14" customFormat="1" ht="6" customHeight="1" x14ac:dyDescent="0.2">
      <c r="A25" s="93"/>
      <c r="B25" s="93"/>
      <c r="C25" s="82"/>
      <c r="D25" s="165"/>
      <c r="E25" s="38"/>
      <c r="F25" s="38"/>
      <c r="G25" s="38"/>
    </row>
    <row r="26" spans="1:7" ht="15" customHeight="1" x14ac:dyDescent="0.2">
      <c r="A26" s="41"/>
      <c r="B26" s="74"/>
      <c r="C26" s="74"/>
      <c r="D26" s="289" t="s">
        <v>78</v>
      </c>
      <c r="E26" s="322"/>
      <c r="F26" s="322"/>
      <c r="G26" s="322"/>
    </row>
    <row r="27" spans="1:7" ht="6" customHeight="1" x14ac:dyDescent="0.2">
      <c r="A27" s="94"/>
      <c r="B27" s="94"/>
      <c r="C27" s="95"/>
      <c r="D27" s="156"/>
      <c r="E27" s="153"/>
      <c r="F27" s="153"/>
      <c r="G27" s="153"/>
    </row>
    <row r="28" spans="1:7" ht="15" customHeight="1" x14ac:dyDescent="0.2">
      <c r="A28" s="292" t="s">
        <v>56</v>
      </c>
      <c r="B28" s="293"/>
      <c r="C28" s="187" t="s">
        <v>137</v>
      </c>
      <c r="D28" s="63">
        <v>145</v>
      </c>
      <c r="E28" s="63" t="s">
        <v>163</v>
      </c>
      <c r="F28" s="63">
        <v>79</v>
      </c>
      <c r="G28" s="63" t="s">
        <v>163</v>
      </c>
    </row>
    <row r="29" spans="1:7" ht="15" customHeight="1" x14ac:dyDescent="0.2">
      <c r="A29" s="185" t="s">
        <v>137</v>
      </c>
      <c r="B29" s="77" t="s">
        <v>7</v>
      </c>
      <c r="C29" s="187" t="s">
        <v>138</v>
      </c>
      <c r="D29" s="63">
        <v>306</v>
      </c>
      <c r="E29" s="63" t="s">
        <v>163</v>
      </c>
      <c r="F29" s="63" t="s">
        <v>163</v>
      </c>
      <c r="G29" s="63">
        <v>123</v>
      </c>
    </row>
    <row r="30" spans="1:7" ht="15" customHeight="1" x14ac:dyDescent="0.2">
      <c r="A30" s="185" t="s">
        <v>138</v>
      </c>
      <c r="B30" s="77" t="s">
        <v>7</v>
      </c>
      <c r="C30" s="187" t="s">
        <v>139</v>
      </c>
      <c r="D30" s="63">
        <v>2747</v>
      </c>
      <c r="E30" s="63">
        <v>113</v>
      </c>
      <c r="F30" s="63">
        <v>1297</v>
      </c>
      <c r="G30" s="63">
        <v>1338</v>
      </c>
    </row>
    <row r="31" spans="1:7" ht="15" customHeight="1" x14ac:dyDescent="0.2">
      <c r="A31" s="185" t="s">
        <v>139</v>
      </c>
      <c r="B31" s="77" t="s">
        <v>7</v>
      </c>
      <c r="C31" s="187" t="s">
        <v>140</v>
      </c>
      <c r="D31" s="63">
        <v>1801</v>
      </c>
      <c r="E31" s="63">
        <v>239</v>
      </c>
      <c r="F31" s="63">
        <v>931</v>
      </c>
      <c r="G31" s="63">
        <v>630</v>
      </c>
    </row>
    <row r="32" spans="1:7" ht="15" customHeight="1" x14ac:dyDescent="0.2">
      <c r="A32" s="185" t="s">
        <v>140</v>
      </c>
      <c r="B32" s="77" t="s">
        <v>7</v>
      </c>
      <c r="C32" s="187" t="s">
        <v>141</v>
      </c>
      <c r="D32" s="63">
        <v>1758</v>
      </c>
      <c r="E32" s="63">
        <v>1107</v>
      </c>
      <c r="F32" s="63">
        <v>651</v>
      </c>
      <c r="G32" s="63" t="s">
        <v>7</v>
      </c>
    </row>
    <row r="33" spans="1:7" ht="15" customHeight="1" x14ac:dyDescent="0.2">
      <c r="A33" s="185" t="s">
        <v>141</v>
      </c>
      <c r="B33" s="77" t="s">
        <v>7</v>
      </c>
      <c r="C33" s="187" t="s">
        <v>142</v>
      </c>
      <c r="D33" s="63">
        <v>3612</v>
      </c>
      <c r="E33" s="63">
        <v>2029</v>
      </c>
      <c r="F33" s="63" t="s">
        <v>163</v>
      </c>
      <c r="G33" s="63" t="s">
        <v>163</v>
      </c>
    </row>
    <row r="34" spans="1:7" ht="15" customHeight="1" x14ac:dyDescent="0.2">
      <c r="A34" s="185" t="s">
        <v>142</v>
      </c>
      <c r="B34" s="77" t="s">
        <v>7</v>
      </c>
      <c r="C34" s="187" t="s">
        <v>143</v>
      </c>
      <c r="D34" s="63" t="s">
        <v>163</v>
      </c>
      <c r="E34" s="63" t="s">
        <v>163</v>
      </c>
      <c r="F34" s="63" t="s">
        <v>7</v>
      </c>
      <c r="G34" s="63" t="s">
        <v>7</v>
      </c>
    </row>
    <row r="35" spans="1:7" ht="15" customHeight="1" x14ac:dyDescent="0.2">
      <c r="A35" s="185" t="s">
        <v>143</v>
      </c>
      <c r="B35" s="77" t="s">
        <v>7</v>
      </c>
      <c r="C35" s="186" t="s">
        <v>136</v>
      </c>
      <c r="D35" s="63" t="s">
        <v>163</v>
      </c>
      <c r="E35" s="63">
        <v>5783</v>
      </c>
      <c r="F35" s="63" t="s">
        <v>7</v>
      </c>
      <c r="G35" s="63" t="s">
        <v>163</v>
      </c>
    </row>
    <row r="36" spans="1:7" ht="15" customHeight="1" x14ac:dyDescent="0.2">
      <c r="A36" s="184" t="s">
        <v>136</v>
      </c>
      <c r="B36" s="77" t="s">
        <v>7</v>
      </c>
      <c r="C36" s="186" t="s">
        <v>135</v>
      </c>
      <c r="D36" s="63" t="s">
        <v>7</v>
      </c>
      <c r="E36" s="63" t="s">
        <v>7</v>
      </c>
      <c r="F36" s="63" t="s">
        <v>7</v>
      </c>
      <c r="G36" s="63" t="s">
        <v>7</v>
      </c>
    </row>
    <row r="37" spans="1:7" ht="15" customHeight="1" x14ac:dyDescent="0.2">
      <c r="A37" s="184" t="s">
        <v>135</v>
      </c>
      <c r="B37" s="260" t="s">
        <v>14</v>
      </c>
      <c r="C37" s="294"/>
      <c r="D37" s="63" t="s">
        <v>7</v>
      </c>
      <c r="E37" s="63" t="s">
        <v>7</v>
      </c>
      <c r="F37" s="63" t="s">
        <v>7</v>
      </c>
      <c r="G37" s="63" t="s">
        <v>7</v>
      </c>
    </row>
    <row r="38" spans="1:7" ht="6" customHeight="1" x14ac:dyDescent="0.2">
      <c r="A38" s="75"/>
      <c r="B38" s="62"/>
      <c r="C38" s="79"/>
      <c r="D38" s="63"/>
      <c r="E38" s="63"/>
      <c r="F38" s="63"/>
      <c r="G38" s="63"/>
    </row>
    <row r="39" spans="1:7" s="14" customFormat="1" ht="15" customHeight="1" x14ac:dyDescent="0.2">
      <c r="A39" s="40" t="s">
        <v>17</v>
      </c>
      <c r="B39" s="93"/>
      <c r="C39" s="80"/>
      <c r="D39" s="173">
        <v>20100</v>
      </c>
      <c r="E39" s="173">
        <v>11107</v>
      </c>
      <c r="F39" s="173">
        <v>3598</v>
      </c>
      <c r="G39" s="173">
        <v>5394</v>
      </c>
    </row>
    <row r="40" spans="1:7" ht="6" customHeight="1" x14ac:dyDescent="0.2">
      <c r="A40" s="94"/>
      <c r="B40" s="94"/>
      <c r="C40" s="95"/>
      <c r="D40" s="167"/>
      <c r="E40" s="121"/>
      <c r="F40" s="121"/>
      <c r="G40" s="121"/>
    </row>
    <row r="41" spans="1:7" ht="15" customHeight="1" x14ac:dyDescent="0.2">
      <c r="A41" s="41"/>
      <c r="B41" s="97"/>
      <c r="C41" s="97"/>
      <c r="D41" s="323" t="s">
        <v>79</v>
      </c>
      <c r="E41" s="322"/>
      <c r="F41" s="322"/>
      <c r="G41" s="322"/>
    </row>
    <row r="42" spans="1:7" ht="6" customHeight="1" x14ac:dyDescent="0.2">
      <c r="A42" s="41"/>
      <c r="B42" s="41"/>
      <c r="C42" s="41"/>
      <c r="D42" s="156"/>
      <c r="E42" s="153"/>
      <c r="F42" s="153"/>
      <c r="G42" s="153"/>
    </row>
    <row r="43" spans="1:7" ht="15" customHeight="1" x14ac:dyDescent="0.2">
      <c r="A43" s="292" t="s">
        <v>56</v>
      </c>
      <c r="B43" s="293"/>
      <c r="C43" s="187" t="s">
        <v>137</v>
      </c>
      <c r="D43" s="63">
        <v>30</v>
      </c>
      <c r="E43" s="63" t="s">
        <v>163</v>
      </c>
      <c r="F43" s="63">
        <v>11</v>
      </c>
      <c r="G43" s="63" t="s">
        <v>163</v>
      </c>
    </row>
    <row r="44" spans="1:7" ht="15" customHeight="1" x14ac:dyDescent="0.2">
      <c r="A44" s="185" t="s">
        <v>137</v>
      </c>
      <c r="B44" s="77" t="s">
        <v>7</v>
      </c>
      <c r="C44" s="187" t="s">
        <v>138</v>
      </c>
      <c r="D44" s="63">
        <v>63</v>
      </c>
      <c r="E44" s="63" t="s">
        <v>163</v>
      </c>
      <c r="F44" s="63" t="s">
        <v>163</v>
      </c>
      <c r="G44" s="63">
        <v>37</v>
      </c>
    </row>
    <row r="45" spans="1:7" ht="15" customHeight="1" x14ac:dyDescent="0.2">
      <c r="A45" s="185" t="s">
        <v>138</v>
      </c>
      <c r="B45" s="77" t="s">
        <v>7</v>
      </c>
      <c r="C45" s="187" t="s">
        <v>139</v>
      </c>
      <c r="D45" s="63">
        <v>594</v>
      </c>
      <c r="E45" s="63">
        <v>8</v>
      </c>
      <c r="F45" s="63">
        <v>195</v>
      </c>
      <c r="G45" s="63">
        <v>392</v>
      </c>
    </row>
    <row r="46" spans="1:7" ht="15" customHeight="1" x14ac:dyDescent="0.2">
      <c r="A46" s="185" t="s">
        <v>139</v>
      </c>
      <c r="B46" s="77" t="s">
        <v>7</v>
      </c>
      <c r="C46" s="187" t="s">
        <v>140</v>
      </c>
      <c r="D46" s="63">
        <v>317</v>
      </c>
      <c r="E46" s="63">
        <v>17</v>
      </c>
      <c r="F46" s="63">
        <v>139</v>
      </c>
      <c r="G46" s="63">
        <v>161</v>
      </c>
    </row>
    <row r="47" spans="1:7" ht="15" customHeight="1" x14ac:dyDescent="0.2">
      <c r="A47" s="185" t="s">
        <v>140</v>
      </c>
      <c r="B47" s="77" t="s">
        <v>7</v>
      </c>
      <c r="C47" s="187" t="s">
        <v>141</v>
      </c>
      <c r="D47" s="63">
        <v>228</v>
      </c>
      <c r="E47" s="63">
        <v>106</v>
      </c>
      <c r="F47" s="63">
        <v>121</v>
      </c>
      <c r="G47" s="63" t="s">
        <v>7</v>
      </c>
    </row>
    <row r="48" spans="1:7" ht="15" customHeight="1" x14ac:dyDescent="0.2">
      <c r="A48" s="185" t="s">
        <v>141</v>
      </c>
      <c r="B48" s="77" t="s">
        <v>7</v>
      </c>
      <c r="C48" s="187" t="s">
        <v>142</v>
      </c>
      <c r="D48" s="63">
        <v>511</v>
      </c>
      <c r="E48" s="63">
        <v>115</v>
      </c>
      <c r="F48" s="63" t="s">
        <v>163</v>
      </c>
      <c r="G48" s="63" t="s">
        <v>163</v>
      </c>
    </row>
    <row r="49" spans="1:7" ht="15" customHeight="1" x14ac:dyDescent="0.2">
      <c r="A49" s="185" t="s">
        <v>142</v>
      </c>
      <c r="B49" s="77" t="s">
        <v>7</v>
      </c>
      <c r="C49" s="187" t="s">
        <v>143</v>
      </c>
      <c r="D49" s="63" t="s">
        <v>163</v>
      </c>
      <c r="E49" s="63" t="s">
        <v>163</v>
      </c>
      <c r="F49" s="63" t="s">
        <v>7</v>
      </c>
      <c r="G49" s="63" t="s">
        <v>7</v>
      </c>
    </row>
    <row r="50" spans="1:7" ht="15" customHeight="1" x14ac:dyDescent="0.2">
      <c r="A50" s="185" t="s">
        <v>143</v>
      </c>
      <c r="B50" s="77" t="s">
        <v>7</v>
      </c>
      <c r="C50" s="186" t="s">
        <v>136</v>
      </c>
      <c r="D50" s="63" t="s">
        <v>163</v>
      </c>
      <c r="E50" s="63">
        <v>736</v>
      </c>
      <c r="F50" s="63" t="s">
        <v>7</v>
      </c>
      <c r="G50" s="63" t="s">
        <v>163</v>
      </c>
    </row>
    <row r="51" spans="1:7" ht="15" customHeight="1" x14ac:dyDescent="0.2">
      <c r="A51" s="184" t="s">
        <v>136</v>
      </c>
      <c r="B51" s="77" t="s">
        <v>7</v>
      </c>
      <c r="C51" s="186" t="s">
        <v>135</v>
      </c>
      <c r="D51" s="63" t="s">
        <v>7</v>
      </c>
      <c r="E51" s="63" t="s">
        <v>7</v>
      </c>
      <c r="F51" s="63" t="s">
        <v>7</v>
      </c>
      <c r="G51" s="63" t="s">
        <v>7</v>
      </c>
    </row>
    <row r="52" spans="1:7" ht="15" customHeight="1" x14ac:dyDescent="0.2">
      <c r="A52" s="184" t="s">
        <v>135</v>
      </c>
      <c r="B52" s="260" t="s">
        <v>14</v>
      </c>
      <c r="C52" s="294"/>
      <c r="D52" s="63" t="s">
        <v>7</v>
      </c>
      <c r="E52" s="63" t="s">
        <v>7</v>
      </c>
      <c r="F52" s="63" t="s">
        <v>7</v>
      </c>
      <c r="G52" s="63" t="s">
        <v>7</v>
      </c>
    </row>
    <row r="53" spans="1:7" ht="6" customHeight="1" x14ac:dyDescent="0.2">
      <c r="A53" s="75"/>
      <c r="B53" s="62"/>
      <c r="C53" s="79"/>
      <c r="D53" s="63"/>
      <c r="E53" s="63"/>
      <c r="F53" s="63"/>
      <c r="G53" s="63"/>
    </row>
    <row r="54" spans="1:7" s="14" customFormat="1" ht="15" customHeight="1" x14ac:dyDescent="0.2">
      <c r="A54" s="40" t="s">
        <v>17</v>
      </c>
      <c r="B54" s="93"/>
      <c r="C54" s="80"/>
      <c r="D54" s="173">
        <v>3223</v>
      </c>
      <c r="E54" s="173">
        <v>1088</v>
      </c>
      <c r="F54" s="173">
        <v>555</v>
      </c>
      <c r="G54" s="173">
        <v>1581</v>
      </c>
    </row>
    <row r="55" spans="1:7" s="14" customFormat="1" x14ac:dyDescent="0.2">
      <c r="A55" s="40"/>
      <c r="B55" s="93"/>
      <c r="C55" s="82"/>
      <c r="D55" s="92"/>
      <c r="E55" s="92"/>
      <c r="F55" s="92"/>
      <c r="G55" s="92"/>
    </row>
    <row r="56" spans="1:7" s="14" customFormat="1" x14ac:dyDescent="0.2">
      <c r="A56" s="40"/>
      <c r="B56" s="93"/>
      <c r="C56" s="82"/>
      <c r="D56" s="92"/>
      <c r="E56" s="92"/>
      <c r="F56" s="92"/>
      <c r="G56" s="92"/>
    </row>
    <row r="57" spans="1:7" x14ac:dyDescent="0.2">
      <c r="A57" s="140" t="s">
        <v>9</v>
      </c>
      <c r="B57" s="41"/>
      <c r="C57" s="41"/>
      <c r="D57" s="41"/>
      <c r="E57" s="41"/>
      <c r="F57" s="41"/>
      <c r="G57" s="41"/>
    </row>
    <row r="58" spans="1:7" ht="12" customHeight="1" x14ac:dyDescent="0.2">
      <c r="A58" s="252" t="s">
        <v>122</v>
      </c>
      <c r="B58" s="253"/>
      <c r="C58" s="253"/>
      <c r="D58" s="253"/>
      <c r="E58" s="253"/>
      <c r="F58" s="253"/>
      <c r="G58" s="253"/>
    </row>
  </sheetData>
  <mergeCells count="19">
    <mergeCell ref="B37:C37"/>
    <mergeCell ref="A43:B43"/>
    <mergeCell ref="B52:C52"/>
    <mergeCell ref="A58:G58"/>
    <mergeCell ref="D26:G26"/>
    <mergeCell ref="D41:G41"/>
    <mergeCell ref="A13:B13"/>
    <mergeCell ref="B22:C22"/>
    <mergeCell ref="A28:B28"/>
    <mergeCell ref="A1:G1"/>
    <mergeCell ref="A2:G2"/>
    <mergeCell ref="A4:C9"/>
    <mergeCell ref="D10:G10"/>
    <mergeCell ref="D11:G11"/>
    <mergeCell ref="D4:D9"/>
    <mergeCell ref="E7:E9"/>
    <mergeCell ref="F7:F9"/>
    <mergeCell ref="G7:G9"/>
    <mergeCell ref="E4:G6"/>
  </mergeCells>
  <pageMargins left="0.59055118110236215" right="0.59055118110236215" top="0.98425196850393704" bottom="0.51181102362204722" header="0.51181102362204722" footer="0.51181102362204722"/>
  <pageSetup paperSize="9" firstPageNumber="2" orientation="portrait" r:id="rId1"/>
  <headerFooter differentFirst="1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zoomScaleNormal="100" workbookViewId="0">
      <pane ySplit="9" topLeftCell="A10" activePane="bottomLeft" state="frozen"/>
      <selection pane="bottomLeft" sqref="A1:I1"/>
    </sheetView>
  </sheetViews>
  <sheetFormatPr baseColWidth="10" defaultColWidth="9.140625" defaultRowHeight="11.25" x14ac:dyDescent="0.2"/>
  <cols>
    <col min="1" max="1" width="9.42578125" style="4" customWidth="1"/>
    <col min="2" max="2" width="1.5703125" style="4" customWidth="1"/>
    <col min="3" max="3" width="8.28515625" style="4" customWidth="1"/>
    <col min="4" max="9" width="12.140625" style="12" customWidth="1"/>
    <col min="10" max="10" width="9.85546875" style="12" customWidth="1"/>
    <col min="11" max="16384" width="9.140625" style="12"/>
  </cols>
  <sheetData>
    <row r="1" spans="1:10" ht="15" customHeight="1" x14ac:dyDescent="0.2">
      <c r="A1" s="240" t="s">
        <v>157</v>
      </c>
      <c r="B1" s="240"/>
      <c r="C1" s="240"/>
      <c r="D1" s="240"/>
      <c r="E1" s="240"/>
      <c r="F1" s="240"/>
      <c r="G1" s="240"/>
      <c r="H1" s="240"/>
      <c r="I1" s="240"/>
      <c r="J1" s="18"/>
    </row>
    <row r="2" spans="1:10" ht="15" customHeight="1" x14ac:dyDescent="0.2">
      <c r="A2" s="242" t="s">
        <v>115</v>
      </c>
      <c r="B2" s="242"/>
      <c r="C2" s="242"/>
      <c r="D2" s="242"/>
      <c r="E2" s="242"/>
      <c r="F2" s="242"/>
      <c r="G2" s="242"/>
      <c r="H2" s="242"/>
      <c r="I2" s="242"/>
      <c r="J2" s="18"/>
    </row>
    <row r="3" spans="1:10" ht="6" customHeight="1" x14ac:dyDescent="0.2">
      <c r="A3" s="72"/>
      <c r="B3" s="72"/>
      <c r="C3" s="72"/>
      <c r="D3" s="37"/>
      <c r="E3" s="37"/>
      <c r="F3" s="37"/>
      <c r="G3" s="37"/>
      <c r="H3" s="37"/>
      <c r="I3" s="182"/>
    </row>
    <row r="4" spans="1:10" ht="11.25" customHeight="1" x14ac:dyDescent="0.2">
      <c r="A4" s="298" t="s">
        <v>73</v>
      </c>
      <c r="B4" s="351"/>
      <c r="C4" s="352"/>
      <c r="D4" s="357" t="s">
        <v>47</v>
      </c>
      <c r="E4" s="335" t="s">
        <v>48</v>
      </c>
      <c r="F4" s="336" t="s">
        <v>98</v>
      </c>
      <c r="G4" s="335" t="s">
        <v>80</v>
      </c>
      <c r="H4" s="335" t="s">
        <v>105</v>
      </c>
      <c r="I4" s="364" t="s">
        <v>13</v>
      </c>
    </row>
    <row r="5" spans="1:10" x14ac:dyDescent="0.2">
      <c r="A5" s="353"/>
      <c r="B5" s="318"/>
      <c r="C5" s="354"/>
      <c r="D5" s="358"/>
      <c r="E5" s="360"/>
      <c r="F5" s="337"/>
      <c r="G5" s="360"/>
      <c r="H5" s="325"/>
      <c r="I5" s="365"/>
    </row>
    <row r="6" spans="1:10" x14ac:dyDescent="0.2">
      <c r="A6" s="353"/>
      <c r="B6" s="353"/>
      <c r="C6" s="354"/>
      <c r="D6" s="358"/>
      <c r="E6" s="360"/>
      <c r="F6" s="362"/>
      <c r="G6" s="360"/>
      <c r="H6" s="325"/>
      <c r="I6" s="365"/>
    </row>
    <row r="7" spans="1:10" x14ac:dyDescent="0.2">
      <c r="A7" s="353"/>
      <c r="B7" s="353"/>
      <c r="C7" s="354"/>
      <c r="D7" s="358"/>
      <c r="E7" s="360"/>
      <c r="F7" s="362"/>
      <c r="G7" s="360"/>
      <c r="H7" s="325"/>
      <c r="I7" s="365"/>
    </row>
    <row r="8" spans="1:10" x14ac:dyDescent="0.2">
      <c r="A8" s="353"/>
      <c r="B8" s="353"/>
      <c r="C8" s="354"/>
      <c r="D8" s="358"/>
      <c r="E8" s="360"/>
      <c r="F8" s="362"/>
      <c r="G8" s="360"/>
      <c r="H8" s="325"/>
      <c r="I8" s="365"/>
    </row>
    <row r="9" spans="1:10" x14ac:dyDescent="0.2">
      <c r="A9" s="355"/>
      <c r="B9" s="355"/>
      <c r="C9" s="356"/>
      <c r="D9" s="359"/>
      <c r="E9" s="361"/>
      <c r="F9" s="363"/>
      <c r="G9" s="361"/>
      <c r="H9" s="326"/>
      <c r="I9" s="366"/>
    </row>
    <row r="10" spans="1:10" ht="6" customHeight="1" x14ac:dyDescent="0.2">
      <c r="A10" s="122"/>
      <c r="B10" s="122"/>
      <c r="C10" s="122"/>
      <c r="D10" s="71" t="s">
        <v>0</v>
      </c>
      <c r="E10" s="71" t="s">
        <v>0</v>
      </c>
      <c r="F10" s="71" t="s">
        <v>0</v>
      </c>
      <c r="G10" s="123"/>
      <c r="H10" s="71" t="s">
        <v>0</v>
      </c>
      <c r="I10" s="71" t="s">
        <v>0</v>
      </c>
    </row>
    <row r="11" spans="1:10" ht="15" customHeight="1" x14ac:dyDescent="0.2">
      <c r="A11" s="87"/>
      <c r="B11" s="37"/>
      <c r="C11" s="37"/>
      <c r="D11" s="350" t="s">
        <v>6</v>
      </c>
      <c r="E11" s="290"/>
      <c r="F11" s="290"/>
      <c r="G11" s="290"/>
      <c r="H11" s="290"/>
      <c r="I11" s="290"/>
    </row>
    <row r="12" spans="1:10" ht="6" customHeight="1" x14ac:dyDescent="0.2">
      <c r="A12" s="90"/>
      <c r="B12" s="90"/>
      <c r="C12" s="90"/>
      <c r="D12" s="160"/>
      <c r="E12" s="111"/>
      <c r="F12" s="37"/>
      <c r="G12" s="72"/>
      <c r="H12" s="72"/>
      <c r="I12" s="72"/>
    </row>
    <row r="13" spans="1:10" ht="15" customHeight="1" x14ac:dyDescent="0.2">
      <c r="A13" s="292" t="s">
        <v>56</v>
      </c>
      <c r="B13" s="293"/>
      <c r="C13" s="187" t="s">
        <v>137</v>
      </c>
      <c r="D13" s="63">
        <v>65</v>
      </c>
      <c r="E13" s="63">
        <v>65</v>
      </c>
      <c r="F13" s="63" t="s">
        <v>163</v>
      </c>
      <c r="G13" s="63">
        <v>65</v>
      </c>
      <c r="H13" s="63">
        <v>65</v>
      </c>
      <c r="I13" s="63">
        <v>62</v>
      </c>
    </row>
    <row r="14" spans="1:10" ht="15" customHeight="1" x14ac:dyDescent="0.2">
      <c r="A14" s="185" t="s">
        <v>137</v>
      </c>
      <c r="B14" s="77" t="s">
        <v>7</v>
      </c>
      <c r="C14" s="187" t="s">
        <v>138</v>
      </c>
      <c r="D14" s="63">
        <v>42</v>
      </c>
      <c r="E14" s="63">
        <v>42</v>
      </c>
      <c r="F14" s="63">
        <v>4</v>
      </c>
      <c r="G14" s="63">
        <v>42</v>
      </c>
      <c r="H14" s="63">
        <v>42</v>
      </c>
      <c r="I14" s="63">
        <v>42</v>
      </c>
    </row>
    <row r="15" spans="1:10" ht="15" customHeight="1" x14ac:dyDescent="0.2">
      <c r="A15" s="185" t="s">
        <v>138</v>
      </c>
      <c r="B15" s="77" t="s">
        <v>7</v>
      </c>
      <c r="C15" s="187" t="s">
        <v>139</v>
      </c>
      <c r="D15" s="63">
        <v>118</v>
      </c>
      <c r="E15" s="63">
        <v>118</v>
      </c>
      <c r="F15" s="63">
        <v>12</v>
      </c>
      <c r="G15" s="63">
        <v>118</v>
      </c>
      <c r="H15" s="63">
        <v>118</v>
      </c>
      <c r="I15" s="63">
        <v>118</v>
      </c>
    </row>
    <row r="16" spans="1:10" ht="15" customHeight="1" x14ac:dyDescent="0.2">
      <c r="A16" s="185" t="s">
        <v>139</v>
      </c>
      <c r="B16" s="77" t="s">
        <v>7</v>
      </c>
      <c r="C16" s="187" t="s">
        <v>140</v>
      </c>
      <c r="D16" s="63">
        <v>27</v>
      </c>
      <c r="E16" s="63">
        <v>27</v>
      </c>
      <c r="F16" s="63">
        <v>4</v>
      </c>
      <c r="G16" s="63">
        <v>27</v>
      </c>
      <c r="H16" s="63">
        <v>27</v>
      </c>
      <c r="I16" s="63">
        <v>27</v>
      </c>
    </row>
    <row r="17" spans="1:9" ht="15" customHeight="1" x14ac:dyDescent="0.2">
      <c r="A17" s="185" t="s">
        <v>140</v>
      </c>
      <c r="B17" s="77" t="s">
        <v>7</v>
      </c>
      <c r="C17" s="187" t="s">
        <v>141</v>
      </c>
      <c r="D17" s="63">
        <v>12</v>
      </c>
      <c r="E17" s="63">
        <v>12</v>
      </c>
      <c r="F17" s="63">
        <v>3</v>
      </c>
      <c r="G17" s="63">
        <v>12</v>
      </c>
      <c r="H17" s="63">
        <v>12</v>
      </c>
      <c r="I17" s="63">
        <v>12</v>
      </c>
    </row>
    <row r="18" spans="1:9" ht="15" customHeight="1" x14ac:dyDescent="0.2">
      <c r="A18" s="185" t="s">
        <v>141</v>
      </c>
      <c r="B18" s="77" t="s">
        <v>7</v>
      </c>
      <c r="C18" s="187" t="s">
        <v>142</v>
      </c>
      <c r="D18" s="63">
        <v>15</v>
      </c>
      <c r="E18" s="63">
        <v>15</v>
      </c>
      <c r="F18" s="63" t="s">
        <v>163</v>
      </c>
      <c r="G18" s="63">
        <v>15</v>
      </c>
      <c r="H18" s="63">
        <v>15</v>
      </c>
      <c r="I18" s="63">
        <v>15</v>
      </c>
    </row>
    <row r="19" spans="1:9" ht="15" customHeight="1" x14ac:dyDescent="0.2">
      <c r="A19" s="185" t="s">
        <v>142</v>
      </c>
      <c r="B19" s="77" t="s">
        <v>7</v>
      </c>
      <c r="C19" s="187" t="s">
        <v>143</v>
      </c>
      <c r="D19" s="63" t="s">
        <v>163</v>
      </c>
      <c r="E19" s="63" t="s">
        <v>163</v>
      </c>
      <c r="F19" s="63">
        <v>4</v>
      </c>
      <c r="G19" s="63" t="s">
        <v>163</v>
      </c>
      <c r="H19" s="63" t="s">
        <v>163</v>
      </c>
      <c r="I19" s="63" t="s">
        <v>163</v>
      </c>
    </row>
    <row r="20" spans="1:9" ht="15" customHeight="1" x14ac:dyDescent="0.2">
      <c r="A20" s="185" t="s">
        <v>143</v>
      </c>
      <c r="B20" s="77" t="s">
        <v>7</v>
      </c>
      <c r="C20" s="186" t="s">
        <v>136</v>
      </c>
      <c r="D20" s="63" t="s">
        <v>163</v>
      </c>
      <c r="E20" s="63" t="s">
        <v>163</v>
      </c>
      <c r="F20" s="63" t="s">
        <v>163</v>
      </c>
      <c r="G20" s="63" t="s">
        <v>163</v>
      </c>
      <c r="H20" s="63" t="s">
        <v>163</v>
      </c>
      <c r="I20" s="63" t="s">
        <v>163</v>
      </c>
    </row>
    <row r="21" spans="1:9" ht="15" customHeight="1" x14ac:dyDescent="0.2">
      <c r="A21" s="184" t="s">
        <v>136</v>
      </c>
      <c r="B21" s="77" t="s">
        <v>7</v>
      </c>
      <c r="C21" s="186" t="s">
        <v>135</v>
      </c>
      <c r="D21" s="63" t="s">
        <v>7</v>
      </c>
      <c r="E21" s="63" t="s">
        <v>7</v>
      </c>
      <c r="F21" s="63" t="s">
        <v>7</v>
      </c>
      <c r="G21" s="63" t="s">
        <v>7</v>
      </c>
      <c r="H21" s="63" t="s">
        <v>7</v>
      </c>
      <c r="I21" s="63" t="s">
        <v>7</v>
      </c>
    </row>
    <row r="22" spans="1:9" ht="15" customHeight="1" x14ac:dyDescent="0.2">
      <c r="A22" s="184" t="s">
        <v>135</v>
      </c>
      <c r="B22" s="260" t="s">
        <v>14</v>
      </c>
      <c r="C22" s="294"/>
      <c r="D22" s="63" t="s">
        <v>7</v>
      </c>
      <c r="E22" s="63" t="s">
        <v>7</v>
      </c>
      <c r="F22" s="63" t="s">
        <v>7</v>
      </c>
      <c r="G22" s="63" t="s">
        <v>7</v>
      </c>
      <c r="H22" s="63" t="s">
        <v>7</v>
      </c>
      <c r="I22" s="63" t="s">
        <v>7</v>
      </c>
    </row>
    <row r="23" spans="1:9" ht="6" customHeight="1" x14ac:dyDescent="0.2">
      <c r="A23" s="124"/>
      <c r="B23" s="125"/>
      <c r="C23" s="126"/>
      <c r="D23" s="63"/>
      <c r="E23" s="63"/>
      <c r="F23" s="63"/>
      <c r="G23" s="63"/>
      <c r="H23" s="63"/>
      <c r="I23" s="63"/>
    </row>
    <row r="24" spans="1:9" ht="15" customHeight="1" x14ac:dyDescent="0.2">
      <c r="A24" s="40" t="s">
        <v>15</v>
      </c>
      <c r="B24" s="47"/>
      <c r="C24" s="118"/>
      <c r="D24" s="173">
        <v>294</v>
      </c>
      <c r="E24" s="173">
        <v>293</v>
      </c>
      <c r="F24" s="173">
        <v>44</v>
      </c>
      <c r="G24" s="173">
        <v>294</v>
      </c>
      <c r="H24" s="173">
        <v>294</v>
      </c>
      <c r="I24" s="173">
        <v>288</v>
      </c>
    </row>
    <row r="25" spans="1:9" ht="15" customHeight="1" x14ac:dyDescent="0.2">
      <c r="A25" s="260" t="s">
        <v>59</v>
      </c>
      <c r="B25" s="345"/>
      <c r="C25" s="118"/>
      <c r="D25" s="63"/>
      <c r="E25" s="63"/>
      <c r="F25" s="63"/>
      <c r="G25" s="63"/>
      <c r="H25" s="63"/>
      <c r="I25" s="63"/>
    </row>
    <row r="26" spans="1:9" ht="15" customHeight="1" x14ac:dyDescent="0.2">
      <c r="A26" s="342" t="s">
        <v>133</v>
      </c>
      <c r="B26" s="343"/>
      <c r="C26" s="344"/>
      <c r="D26" s="63"/>
      <c r="E26" s="63"/>
      <c r="F26" s="63"/>
      <c r="G26" s="63"/>
      <c r="H26" s="63"/>
      <c r="I26" s="63"/>
    </row>
    <row r="27" spans="1:9" ht="15" customHeight="1" x14ac:dyDescent="0.2">
      <c r="A27" s="346" t="s">
        <v>134</v>
      </c>
      <c r="B27" s="346"/>
      <c r="C27" s="347"/>
      <c r="D27" s="183">
        <v>314</v>
      </c>
      <c r="E27" s="183">
        <v>187</v>
      </c>
      <c r="F27" s="183">
        <v>74</v>
      </c>
      <c r="G27" s="183">
        <v>200</v>
      </c>
      <c r="H27" s="183">
        <v>314</v>
      </c>
      <c r="I27" s="183" t="s">
        <v>7</v>
      </c>
    </row>
    <row r="28" spans="1:9" s="14" customFormat="1" ht="6" customHeight="1" x14ac:dyDescent="0.2">
      <c r="A28" s="93"/>
      <c r="B28" s="125"/>
      <c r="C28" s="127"/>
      <c r="D28" s="165"/>
      <c r="E28" s="38"/>
      <c r="F28" s="38"/>
      <c r="G28" s="38"/>
      <c r="H28" s="38"/>
      <c r="I28" s="38"/>
    </row>
    <row r="29" spans="1:9" ht="15" customHeight="1" x14ac:dyDescent="0.2">
      <c r="A29" s="111"/>
      <c r="B29" s="74"/>
      <c r="C29" s="74"/>
      <c r="D29" s="289" t="s">
        <v>8</v>
      </c>
      <c r="E29" s="290"/>
      <c r="F29" s="290"/>
      <c r="G29" s="290"/>
      <c r="H29" s="290"/>
      <c r="I29" s="290"/>
    </row>
    <row r="30" spans="1:9" ht="6" customHeight="1" x14ac:dyDescent="0.2">
      <c r="A30" s="124"/>
      <c r="B30" s="125"/>
      <c r="C30" s="127"/>
      <c r="D30" s="159" t="s">
        <v>0</v>
      </c>
      <c r="E30" s="323"/>
      <c r="F30" s="323"/>
      <c r="G30" s="128" t="s">
        <v>0</v>
      </c>
      <c r="H30" s="128" t="s">
        <v>0</v>
      </c>
      <c r="I30" s="128" t="s">
        <v>0</v>
      </c>
    </row>
    <row r="31" spans="1:9" ht="15" customHeight="1" x14ac:dyDescent="0.2">
      <c r="A31" s="292" t="s">
        <v>56</v>
      </c>
      <c r="B31" s="293"/>
      <c r="C31" s="187" t="s">
        <v>137</v>
      </c>
      <c r="D31" s="63">
        <v>2177</v>
      </c>
      <c r="E31" s="63">
        <v>1659</v>
      </c>
      <c r="F31" s="63" t="s">
        <v>163</v>
      </c>
      <c r="G31" s="63">
        <v>1680</v>
      </c>
      <c r="H31" s="63">
        <v>145</v>
      </c>
      <c r="I31" s="63">
        <v>30</v>
      </c>
    </row>
    <row r="32" spans="1:9" ht="15" customHeight="1" x14ac:dyDescent="0.2">
      <c r="A32" s="185" t="s">
        <v>137</v>
      </c>
      <c r="B32" s="77" t="s">
        <v>7</v>
      </c>
      <c r="C32" s="187" t="s">
        <v>138</v>
      </c>
      <c r="D32" s="63">
        <v>2044</v>
      </c>
      <c r="E32" s="63">
        <v>1478</v>
      </c>
      <c r="F32" s="63">
        <v>428</v>
      </c>
      <c r="G32" s="63">
        <v>1600</v>
      </c>
      <c r="H32" s="63">
        <v>306</v>
      </c>
      <c r="I32" s="63">
        <v>63</v>
      </c>
    </row>
    <row r="33" spans="1:9" ht="15" customHeight="1" x14ac:dyDescent="0.2">
      <c r="A33" s="185" t="s">
        <v>138</v>
      </c>
      <c r="B33" s="77" t="s">
        <v>7</v>
      </c>
      <c r="C33" s="187" t="s">
        <v>139</v>
      </c>
      <c r="D33" s="63">
        <v>7646</v>
      </c>
      <c r="E33" s="63">
        <v>5726</v>
      </c>
      <c r="F33" s="63">
        <v>1270</v>
      </c>
      <c r="G33" s="63">
        <v>4260</v>
      </c>
      <c r="H33" s="63">
        <v>2747</v>
      </c>
      <c r="I33" s="63">
        <v>594</v>
      </c>
    </row>
    <row r="34" spans="1:9" ht="15" customHeight="1" x14ac:dyDescent="0.2">
      <c r="A34" s="185" t="s">
        <v>139</v>
      </c>
      <c r="B34" s="77" t="s">
        <v>7</v>
      </c>
      <c r="C34" s="187" t="s">
        <v>140</v>
      </c>
      <c r="D34" s="63">
        <v>5901</v>
      </c>
      <c r="E34" s="63">
        <v>3012</v>
      </c>
      <c r="F34" s="63">
        <v>650</v>
      </c>
      <c r="G34" s="63">
        <v>1860</v>
      </c>
      <c r="H34" s="63">
        <v>1801</v>
      </c>
      <c r="I34" s="63">
        <v>317</v>
      </c>
    </row>
    <row r="35" spans="1:9" ht="15" customHeight="1" x14ac:dyDescent="0.2">
      <c r="A35" s="185" t="s">
        <v>140</v>
      </c>
      <c r="B35" s="77" t="s">
        <v>7</v>
      </c>
      <c r="C35" s="187" t="s">
        <v>141</v>
      </c>
      <c r="D35" s="63">
        <v>7932</v>
      </c>
      <c r="E35" s="63">
        <v>3805</v>
      </c>
      <c r="F35" s="63">
        <v>653</v>
      </c>
      <c r="G35" s="63">
        <v>2700</v>
      </c>
      <c r="H35" s="63">
        <v>1758</v>
      </c>
      <c r="I35" s="63">
        <v>228</v>
      </c>
    </row>
    <row r="36" spans="1:9" ht="15" customHeight="1" x14ac:dyDescent="0.2">
      <c r="A36" s="185" t="s">
        <v>141</v>
      </c>
      <c r="B36" s="77" t="s">
        <v>7</v>
      </c>
      <c r="C36" s="187" t="s">
        <v>142</v>
      </c>
      <c r="D36" s="63">
        <v>3916</v>
      </c>
      <c r="E36" s="63">
        <v>3715</v>
      </c>
      <c r="F36" s="63" t="s">
        <v>163</v>
      </c>
      <c r="G36" s="63">
        <v>3540</v>
      </c>
      <c r="H36" s="63">
        <v>3612</v>
      </c>
      <c r="I36" s="63">
        <v>511</v>
      </c>
    </row>
    <row r="37" spans="1:9" ht="15" customHeight="1" x14ac:dyDescent="0.2">
      <c r="A37" s="185" t="s">
        <v>142</v>
      </c>
      <c r="B37" s="77" t="s">
        <v>7</v>
      </c>
      <c r="C37" s="187" t="s">
        <v>143</v>
      </c>
      <c r="D37" s="63" t="s">
        <v>163</v>
      </c>
      <c r="E37" s="63" t="s">
        <v>163</v>
      </c>
      <c r="F37" s="63">
        <v>2128</v>
      </c>
      <c r="G37" s="63" t="s">
        <v>163</v>
      </c>
      <c r="H37" s="63" t="s">
        <v>163</v>
      </c>
      <c r="I37" s="63" t="s">
        <v>163</v>
      </c>
    </row>
    <row r="38" spans="1:9" ht="15" customHeight="1" x14ac:dyDescent="0.2">
      <c r="A38" s="185" t="s">
        <v>143</v>
      </c>
      <c r="B38" s="77" t="s">
        <v>7</v>
      </c>
      <c r="C38" s="186" t="s">
        <v>136</v>
      </c>
      <c r="D38" s="63" t="s">
        <v>163</v>
      </c>
      <c r="E38" s="63" t="s">
        <v>163</v>
      </c>
      <c r="F38" s="63" t="s">
        <v>163</v>
      </c>
      <c r="G38" s="63" t="s">
        <v>163</v>
      </c>
      <c r="H38" s="63" t="s">
        <v>163</v>
      </c>
      <c r="I38" s="63" t="s">
        <v>163</v>
      </c>
    </row>
    <row r="39" spans="1:9" ht="15" customHeight="1" x14ac:dyDescent="0.2">
      <c r="A39" s="184" t="s">
        <v>136</v>
      </c>
      <c r="B39" s="77" t="s">
        <v>7</v>
      </c>
      <c r="C39" s="186" t="s">
        <v>135</v>
      </c>
      <c r="D39" s="63" t="s">
        <v>7</v>
      </c>
      <c r="E39" s="63" t="s">
        <v>7</v>
      </c>
      <c r="F39" s="63" t="s">
        <v>7</v>
      </c>
      <c r="G39" s="63" t="s">
        <v>7</v>
      </c>
      <c r="H39" s="63" t="s">
        <v>7</v>
      </c>
      <c r="I39" s="63" t="s">
        <v>7</v>
      </c>
    </row>
    <row r="40" spans="1:9" ht="15" customHeight="1" x14ac:dyDescent="0.2">
      <c r="A40" s="184" t="s">
        <v>135</v>
      </c>
      <c r="B40" s="260" t="s">
        <v>14</v>
      </c>
      <c r="C40" s="294"/>
      <c r="D40" s="63" t="s">
        <v>7</v>
      </c>
      <c r="E40" s="63" t="s">
        <v>7</v>
      </c>
      <c r="F40" s="63" t="s">
        <v>7</v>
      </c>
      <c r="G40" s="63" t="s">
        <v>7</v>
      </c>
      <c r="H40" s="63" t="s">
        <v>7</v>
      </c>
      <c r="I40" s="63" t="s">
        <v>7</v>
      </c>
    </row>
    <row r="41" spans="1:9" s="14" customFormat="1" ht="6" customHeight="1" x14ac:dyDescent="0.2">
      <c r="A41" s="124"/>
      <c r="B41" s="125"/>
      <c r="C41" s="126"/>
      <c r="D41" s="63"/>
      <c r="E41" s="63"/>
      <c r="F41" s="63"/>
      <c r="G41" s="63"/>
      <c r="H41" s="63"/>
      <c r="I41" s="63"/>
    </row>
    <row r="42" spans="1:9" ht="15" customHeight="1" x14ac:dyDescent="0.2">
      <c r="A42" s="40" t="s">
        <v>15</v>
      </c>
      <c r="B42" s="47"/>
      <c r="C42" s="118"/>
      <c r="D42" s="173">
        <v>54976</v>
      </c>
      <c r="E42" s="173">
        <v>28095</v>
      </c>
      <c r="F42" s="173">
        <v>12519</v>
      </c>
      <c r="G42" s="173">
        <v>20880</v>
      </c>
      <c r="H42" s="173">
        <v>20100</v>
      </c>
      <c r="I42" s="173">
        <v>3223</v>
      </c>
    </row>
    <row r="43" spans="1:9" ht="15" customHeight="1" x14ac:dyDescent="0.2">
      <c r="A43" s="260" t="s">
        <v>59</v>
      </c>
      <c r="B43" s="345"/>
      <c r="C43" s="118"/>
      <c r="D43" s="63"/>
      <c r="E43" s="63"/>
      <c r="F43" s="63"/>
      <c r="G43" s="63"/>
      <c r="H43" s="63"/>
      <c r="I43" s="63"/>
    </row>
    <row r="44" spans="1:9" ht="14.1" customHeight="1" x14ac:dyDescent="0.2">
      <c r="A44" s="342" t="s">
        <v>133</v>
      </c>
      <c r="B44" s="343"/>
      <c r="C44" s="344"/>
      <c r="D44" s="63"/>
      <c r="E44" s="63"/>
      <c r="F44" s="63"/>
      <c r="G44" s="63"/>
      <c r="H44" s="63"/>
      <c r="I44" s="63"/>
    </row>
    <row r="45" spans="1:9" ht="14.1" customHeight="1" x14ac:dyDescent="0.2">
      <c r="A45" s="346" t="s">
        <v>134</v>
      </c>
      <c r="B45" s="346"/>
      <c r="C45" s="347"/>
      <c r="D45" s="183">
        <v>122262</v>
      </c>
      <c r="E45" s="183">
        <v>14931</v>
      </c>
      <c r="F45" s="183">
        <v>9992</v>
      </c>
      <c r="G45" s="183">
        <v>24802</v>
      </c>
      <c r="H45" s="183" t="s">
        <v>7</v>
      </c>
      <c r="I45" s="183" t="s">
        <v>7</v>
      </c>
    </row>
    <row r="46" spans="1:9" ht="12.75" x14ac:dyDescent="0.2">
      <c r="A46" s="93"/>
      <c r="B46" s="125"/>
      <c r="C46" s="127"/>
      <c r="D46" s="88"/>
      <c r="E46" s="88"/>
      <c r="F46" s="38"/>
      <c r="G46" s="38"/>
      <c r="H46" s="38"/>
      <c r="I46" s="38"/>
    </row>
    <row r="47" spans="1:9" ht="12.75" x14ac:dyDescent="0.2">
      <c r="A47" s="93"/>
      <c r="B47" s="125"/>
      <c r="C47" s="127"/>
      <c r="D47" s="88"/>
      <c r="E47" s="88"/>
      <c r="F47" s="38"/>
      <c r="G47" s="38"/>
      <c r="H47" s="38"/>
      <c r="I47" s="38"/>
    </row>
    <row r="48" spans="1:9" ht="12.75" x14ac:dyDescent="0.2">
      <c r="A48" s="93"/>
      <c r="B48" s="125"/>
      <c r="C48" s="127"/>
      <c r="D48" s="88"/>
      <c r="E48" s="88"/>
      <c r="F48" s="38"/>
      <c r="G48" s="38"/>
      <c r="H48" s="38"/>
      <c r="I48" s="38"/>
    </row>
    <row r="49" spans="1:10" ht="12.75" x14ac:dyDescent="0.2">
      <c r="A49" s="93"/>
      <c r="B49" s="125"/>
      <c r="C49" s="127"/>
      <c r="D49" s="88"/>
      <c r="E49" s="88"/>
      <c r="F49" s="38"/>
      <c r="G49" s="38"/>
      <c r="H49" s="38"/>
      <c r="I49" s="38"/>
    </row>
    <row r="50" spans="1:10" ht="12.75" x14ac:dyDescent="0.2">
      <c r="A50" s="93"/>
      <c r="B50" s="125"/>
      <c r="C50" s="127"/>
      <c r="D50" s="88"/>
      <c r="E50" s="88"/>
      <c r="F50" s="38"/>
      <c r="G50" s="38"/>
      <c r="H50" s="38"/>
      <c r="I50" s="38"/>
    </row>
    <row r="51" spans="1:10" ht="12.75" x14ac:dyDescent="0.2">
      <c r="A51" s="93"/>
      <c r="B51" s="125"/>
      <c r="C51" s="127"/>
      <c r="D51" s="88"/>
      <c r="E51" s="88"/>
      <c r="F51" s="38"/>
      <c r="G51" s="38"/>
      <c r="H51" s="38"/>
      <c r="I51" s="38"/>
    </row>
    <row r="52" spans="1:10" ht="12.75" x14ac:dyDescent="0.2">
      <c r="A52" s="93"/>
      <c r="B52" s="125"/>
      <c r="C52" s="127"/>
      <c r="D52" s="88"/>
      <c r="E52" s="88"/>
      <c r="F52" s="38"/>
      <c r="G52" s="38"/>
      <c r="H52" s="38"/>
      <c r="I52" s="38"/>
    </row>
    <row r="53" spans="1:10" ht="12.75" x14ac:dyDescent="0.2">
      <c r="A53" s="93"/>
      <c r="B53" s="125"/>
      <c r="C53" s="127"/>
      <c r="D53" s="88"/>
      <c r="E53" s="88"/>
      <c r="F53" s="38"/>
      <c r="G53" s="38"/>
      <c r="H53" s="38"/>
      <c r="I53" s="38"/>
    </row>
    <row r="54" spans="1:10" x14ac:dyDescent="0.2">
      <c r="A54" s="140" t="s">
        <v>9</v>
      </c>
      <c r="B54" s="129"/>
      <c r="C54" s="129"/>
      <c r="D54" s="129"/>
      <c r="E54" s="129"/>
      <c r="F54" s="129"/>
      <c r="G54" s="129"/>
      <c r="H54" s="129"/>
      <c r="I54" s="129"/>
      <c r="J54" s="19"/>
    </row>
    <row r="55" spans="1:10" ht="12" customHeight="1" x14ac:dyDescent="0.2">
      <c r="A55" s="342" t="s">
        <v>123</v>
      </c>
      <c r="B55" s="348"/>
      <c r="C55" s="348"/>
      <c r="D55" s="348"/>
      <c r="E55" s="348"/>
      <c r="F55" s="348"/>
      <c r="G55" s="348"/>
      <c r="H55" s="348"/>
      <c r="I55" s="348"/>
    </row>
    <row r="56" spans="1:10" s="20" customFormat="1" ht="12" customHeight="1" x14ac:dyDescent="0.2">
      <c r="A56" s="260" t="s">
        <v>96</v>
      </c>
      <c r="B56" s="285"/>
      <c r="C56" s="285"/>
      <c r="D56" s="285"/>
      <c r="E56" s="285"/>
      <c r="F56" s="285"/>
      <c r="G56" s="285"/>
      <c r="H56" s="285"/>
      <c r="I56" s="285"/>
    </row>
    <row r="57" spans="1:10" s="20" customFormat="1" ht="12" customHeight="1" x14ac:dyDescent="0.2">
      <c r="A57" s="329" t="s">
        <v>144</v>
      </c>
      <c r="B57" s="330"/>
      <c r="C57" s="330"/>
      <c r="D57" s="330"/>
      <c r="E57" s="330"/>
      <c r="F57" s="330"/>
      <c r="G57" s="330"/>
      <c r="H57" s="330"/>
      <c r="I57" s="330"/>
    </row>
    <row r="58" spans="1:10" s="20" customFormat="1" ht="12" customHeight="1" x14ac:dyDescent="0.2">
      <c r="A58" s="260" t="s">
        <v>119</v>
      </c>
      <c r="B58" s="285"/>
      <c r="C58" s="285"/>
      <c r="D58" s="285"/>
      <c r="E58" s="285"/>
      <c r="F58" s="285"/>
      <c r="G58" s="285"/>
      <c r="H58" s="285"/>
      <c r="I58" s="285"/>
    </row>
    <row r="60" spans="1:10" x14ac:dyDescent="0.2">
      <c r="A60" s="12"/>
      <c r="B60" s="12"/>
      <c r="C60" s="12"/>
    </row>
    <row r="61" spans="1:10" x14ac:dyDescent="0.2">
      <c r="A61" s="12"/>
      <c r="B61" s="12"/>
      <c r="C61" s="12"/>
    </row>
    <row r="62" spans="1:10" x14ac:dyDescent="0.2">
      <c r="A62" s="12"/>
      <c r="B62" s="12"/>
      <c r="C62" s="12"/>
    </row>
    <row r="63" spans="1:10" x14ac:dyDescent="0.2">
      <c r="A63" s="12"/>
      <c r="B63" s="12"/>
      <c r="C63" s="12"/>
    </row>
    <row r="64" spans="1:10" x14ac:dyDescent="0.2">
      <c r="A64" s="12"/>
      <c r="B64" s="12"/>
      <c r="C64" s="12"/>
    </row>
    <row r="65" spans="1:3" x14ac:dyDescent="0.2">
      <c r="A65" s="12"/>
      <c r="B65" s="12"/>
      <c r="C65" s="12"/>
    </row>
    <row r="66" spans="1:3" x14ac:dyDescent="0.2">
      <c r="A66" s="12"/>
      <c r="B66" s="12"/>
      <c r="C66" s="12"/>
    </row>
  </sheetData>
  <mergeCells count="26">
    <mergeCell ref="A31:B31"/>
    <mergeCell ref="B40:C40"/>
    <mergeCell ref="A44:C44"/>
    <mergeCell ref="A26:C26"/>
    <mergeCell ref="I4:I9"/>
    <mergeCell ref="D11:I11"/>
    <mergeCell ref="E30:F30"/>
    <mergeCell ref="A25:B25"/>
    <mergeCell ref="A27:C27"/>
    <mergeCell ref="D29:I29"/>
    <mergeCell ref="A13:B13"/>
    <mergeCell ref="B22:C22"/>
    <mergeCell ref="A1:I1"/>
    <mergeCell ref="A4:C9"/>
    <mergeCell ref="D4:D9"/>
    <mergeCell ref="E4:E9"/>
    <mergeCell ref="F4:F9"/>
    <mergeCell ref="G4:G9"/>
    <mergeCell ref="H4:H9"/>
    <mergeCell ref="A2:I2"/>
    <mergeCell ref="A55:I55"/>
    <mergeCell ref="A56:I56"/>
    <mergeCell ref="A57:I57"/>
    <mergeCell ref="A58:I58"/>
    <mergeCell ref="A43:B43"/>
    <mergeCell ref="A45:C45"/>
  </mergeCells>
  <pageMargins left="0.59055118110236215" right="0.59055118110236215" top="0.98425196850393704" bottom="0.51181102362204722" header="0.51181102362204722" footer="0.51181102362204722"/>
  <pageSetup paperSize="9" firstPageNumber="2" orientation="portrait" r:id="rId1"/>
  <headerFooter differentFirst="1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"/>
  <sheetViews>
    <sheetView zoomScaleNormal="100" workbookViewId="0">
      <pane ySplit="9" topLeftCell="A10" activePane="bottomLeft" state="frozen"/>
      <selection pane="bottomLeft" sqref="A1:G1"/>
    </sheetView>
  </sheetViews>
  <sheetFormatPr baseColWidth="10" defaultColWidth="9.140625" defaultRowHeight="11.25" x14ac:dyDescent="0.2"/>
  <cols>
    <col min="1" max="1" width="10.7109375" style="12" customWidth="1"/>
    <col min="2" max="2" width="9.140625" style="12" customWidth="1"/>
    <col min="3" max="3" width="10.7109375" style="12" customWidth="1"/>
    <col min="4" max="4" width="15.7109375" style="12" customWidth="1"/>
    <col min="5" max="7" width="15.28515625" style="12" customWidth="1"/>
    <col min="8" max="16384" width="9.140625" style="12"/>
  </cols>
  <sheetData>
    <row r="1" spans="1:7" ht="15" customHeight="1" x14ac:dyDescent="0.2">
      <c r="A1" s="296" t="s">
        <v>158</v>
      </c>
      <c r="B1" s="296"/>
      <c r="C1" s="296"/>
      <c r="D1" s="296"/>
      <c r="E1" s="296"/>
      <c r="F1" s="296"/>
      <c r="G1" s="296"/>
    </row>
    <row r="2" spans="1:7" ht="15" customHeight="1" x14ac:dyDescent="0.2">
      <c r="A2" s="297" t="s">
        <v>112</v>
      </c>
      <c r="B2" s="297"/>
      <c r="C2" s="297"/>
      <c r="D2" s="297"/>
      <c r="E2" s="297"/>
      <c r="F2" s="297"/>
      <c r="G2" s="297"/>
    </row>
    <row r="3" spans="1:7" ht="6" customHeight="1" x14ac:dyDescent="0.2">
      <c r="A3" s="72"/>
      <c r="B3" s="72"/>
      <c r="C3" s="72"/>
      <c r="D3" s="90"/>
      <c r="E3" s="90"/>
      <c r="F3" s="72"/>
      <c r="G3" s="72"/>
    </row>
    <row r="4" spans="1:7" ht="11.25" customHeight="1" x14ac:dyDescent="0.2">
      <c r="A4" s="298" t="s">
        <v>103</v>
      </c>
      <c r="B4" s="298"/>
      <c r="C4" s="299"/>
      <c r="D4" s="305" t="s">
        <v>15</v>
      </c>
      <c r="E4" s="315" t="s">
        <v>102</v>
      </c>
      <c r="F4" s="316"/>
      <c r="G4" s="316"/>
    </row>
    <row r="5" spans="1:7" x14ac:dyDescent="0.2">
      <c r="A5" s="300"/>
      <c r="B5" s="300"/>
      <c r="C5" s="301"/>
      <c r="D5" s="306"/>
      <c r="E5" s="317"/>
      <c r="F5" s="318"/>
      <c r="G5" s="318"/>
    </row>
    <row r="6" spans="1:7" ht="11.25" customHeight="1" x14ac:dyDescent="0.2">
      <c r="A6" s="300"/>
      <c r="B6" s="300"/>
      <c r="C6" s="301"/>
      <c r="D6" s="306"/>
      <c r="E6" s="319"/>
      <c r="F6" s="320"/>
      <c r="G6" s="320"/>
    </row>
    <row r="7" spans="1:7" ht="11.25" customHeight="1" x14ac:dyDescent="0.2">
      <c r="A7" s="300"/>
      <c r="B7" s="300"/>
      <c r="C7" s="302"/>
      <c r="D7" s="306"/>
      <c r="E7" s="309" t="s">
        <v>57</v>
      </c>
      <c r="F7" s="309" t="s">
        <v>58</v>
      </c>
      <c r="G7" s="312" t="s">
        <v>101</v>
      </c>
    </row>
    <row r="8" spans="1:7" x14ac:dyDescent="0.2">
      <c r="A8" s="300"/>
      <c r="B8" s="300"/>
      <c r="C8" s="302"/>
      <c r="D8" s="306"/>
      <c r="E8" s="325"/>
      <c r="F8" s="325"/>
      <c r="G8" s="327"/>
    </row>
    <row r="9" spans="1:7" x14ac:dyDescent="0.2">
      <c r="A9" s="303"/>
      <c r="B9" s="303"/>
      <c r="C9" s="304"/>
      <c r="D9" s="324"/>
      <c r="E9" s="326"/>
      <c r="F9" s="326"/>
      <c r="G9" s="328"/>
    </row>
    <row r="10" spans="1:7" ht="6" customHeight="1" x14ac:dyDescent="0.2">
      <c r="A10" s="98"/>
      <c r="B10" s="98"/>
      <c r="C10" s="99"/>
      <c r="D10" s="289"/>
      <c r="E10" s="289"/>
      <c r="F10" s="289"/>
      <c r="G10" s="289"/>
    </row>
    <row r="11" spans="1:7" s="16" customFormat="1" ht="15" customHeight="1" x14ac:dyDescent="0.2">
      <c r="A11" s="91"/>
      <c r="B11" s="74"/>
      <c r="C11" s="74"/>
      <c r="D11" s="289" t="s">
        <v>77</v>
      </c>
      <c r="E11" s="322"/>
      <c r="F11" s="322"/>
      <c r="G11" s="322"/>
    </row>
    <row r="12" spans="1:7" ht="6" customHeight="1" x14ac:dyDescent="0.2">
      <c r="A12" s="100"/>
      <c r="B12" s="100"/>
      <c r="C12" s="100"/>
      <c r="D12" s="156"/>
      <c r="E12" s="102"/>
      <c r="F12" s="102"/>
      <c r="G12" s="102"/>
    </row>
    <row r="13" spans="1:7" ht="15" customHeight="1" x14ac:dyDescent="0.2">
      <c r="A13" s="292" t="s">
        <v>56</v>
      </c>
      <c r="B13" s="293"/>
      <c r="C13" s="187" t="s">
        <v>137</v>
      </c>
      <c r="D13" s="63">
        <v>253</v>
      </c>
      <c r="E13" s="63" t="s">
        <v>163</v>
      </c>
      <c r="F13" s="63">
        <v>115</v>
      </c>
      <c r="G13" s="63" t="s">
        <v>163</v>
      </c>
    </row>
    <row r="14" spans="1:7" ht="15" customHeight="1" x14ac:dyDescent="0.2">
      <c r="A14" s="185" t="s">
        <v>137</v>
      </c>
      <c r="B14" s="77" t="s">
        <v>7</v>
      </c>
      <c r="C14" s="187" t="s">
        <v>138</v>
      </c>
      <c r="D14" s="63">
        <v>210</v>
      </c>
      <c r="E14" s="63" t="s">
        <v>163</v>
      </c>
      <c r="F14" s="63" t="s">
        <v>163</v>
      </c>
      <c r="G14" s="63">
        <v>96</v>
      </c>
    </row>
    <row r="15" spans="1:7" ht="15" customHeight="1" x14ac:dyDescent="0.2">
      <c r="A15" s="185" t="s">
        <v>138</v>
      </c>
      <c r="B15" s="77" t="s">
        <v>7</v>
      </c>
      <c r="C15" s="187" t="s">
        <v>139</v>
      </c>
      <c r="D15" s="63">
        <v>752</v>
      </c>
      <c r="E15" s="63">
        <v>21</v>
      </c>
      <c r="F15" s="63">
        <v>395</v>
      </c>
      <c r="G15" s="63">
        <v>336</v>
      </c>
    </row>
    <row r="16" spans="1:7" ht="15" customHeight="1" x14ac:dyDescent="0.2">
      <c r="A16" s="185" t="s">
        <v>139</v>
      </c>
      <c r="B16" s="77" t="s">
        <v>7</v>
      </c>
      <c r="C16" s="187" t="s">
        <v>140</v>
      </c>
      <c r="D16" s="63">
        <v>251</v>
      </c>
      <c r="E16" s="63">
        <v>28</v>
      </c>
      <c r="F16" s="63">
        <v>124</v>
      </c>
      <c r="G16" s="63">
        <v>99</v>
      </c>
    </row>
    <row r="17" spans="1:7" ht="15" customHeight="1" x14ac:dyDescent="0.2">
      <c r="A17" s="185" t="s">
        <v>140</v>
      </c>
      <c r="B17" s="77" t="s">
        <v>7</v>
      </c>
      <c r="C17" s="187" t="s">
        <v>141</v>
      </c>
      <c r="D17" s="63">
        <v>115</v>
      </c>
      <c r="E17" s="63">
        <v>25</v>
      </c>
      <c r="F17" s="63">
        <v>51</v>
      </c>
      <c r="G17" s="63">
        <v>39</v>
      </c>
    </row>
    <row r="18" spans="1:7" ht="15" customHeight="1" x14ac:dyDescent="0.2">
      <c r="A18" s="185" t="s">
        <v>141</v>
      </c>
      <c r="B18" s="77" t="s">
        <v>7</v>
      </c>
      <c r="C18" s="187" t="s">
        <v>142</v>
      </c>
      <c r="D18" s="63">
        <v>42</v>
      </c>
      <c r="E18" s="63">
        <v>15</v>
      </c>
      <c r="F18" s="63">
        <v>10</v>
      </c>
      <c r="G18" s="63">
        <v>17</v>
      </c>
    </row>
    <row r="19" spans="1:7" ht="15" customHeight="1" x14ac:dyDescent="0.2">
      <c r="A19" s="185" t="s">
        <v>142</v>
      </c>
      <c r="B19" s="77" t="s">
        <v>7</v>
      </c>
      <c r="C19" s="187" t="s">
        <v>143</v>
      </c>
      <c r="D19" s="63">
        <v>21</v>
      </c>
      <c r="E19" s="63">
        <v>14</v>
      </c>
      <c r="F19" s="63" t="s">
        <v>163</v>
      </c>
      <c r="G19" s="63" t="s">
        <v>163</v>
      </c>
    </row>
    <row r="20" spans="1:7" ht="15" customHeight="1" x14ac:dyDescent="0.2">
      <c r="A20" s="185" t="s">
        <v>143</v>
      </c>
      <c r="B20" s="77" t="s">
        <v>7</v>
      </c>
      <c r="C20" s="186" t="s">
        <v>136</v>
      </c>
      <c r="D20" s="63">
        <v>27</v>
      </c>
      <c r="E20" s="63">
        <v>14</v>
      </c>
      <c r="F20" s="63" t="s">
        <v>163</v>
      </c>
      <c r="G20" s="63" t="s">
        <v>163</v>
      </c>
    </row>
    <row r="21" spans="1:7" ht="15" customHeight="1" x14ac:dyDescent="0.2">
      <c r="A21" s="184" t="s">
        <v>136</v>
      </c>
      <c r="B21" s="77" t="s">
        <v>7</v>
      </c>
      <c r="C21" s="186" t="s">
        <v>135</v>
      </c>
      <c r="D21" s="63" t="s">
        <v>7</v>
      </c>
      <c r="E21" s="63" t="s">
        <v>7</v>
      </c>
      <c r="F21" s="63" t="s">
        <v>7</v>
      </c>
      <c r="G21" s="63" t="s">
        <v>7</v>
      </c>
    </row>
    <row r="22" spans="1:7" ht="15" customHeight="1" x14ac:dyDescent="0.2">
      <c r="A22" s="184" t="s">
        <v>135</v>
      </c>
      <c r="B22" s="260" t="s">
        <v>14</v>
      </c>
      <c r="C22" s="294"/>
      <c r="D22" s="63" t="s">
        <v>7</v>
      </c>
      <c r="E22" s="63" t="s">
        <v>7</v>
      </c>
      <c r="F22" s="63" t="s">
        <v>7</v>
      </c>
      <c r="G22" s="63" t="s">
        <v>7</v>
      </c>
    </row>
    <row r="23" spans="1:7" ht="6" customHeight="1" x14ac:dyDescent="0.2">
      <c r="A23" s="103"/>
      <c r="B23" s="99"/>
      <c r="C23" s="104"/>
      <c r="D23" s="63"/>
      <c r="E23" s="63"/>
      <c r="F23" s="63"/>
      <c r="G23" s="63"/>
    </row>
    <row r="24" spans="1:7" s="14" customFormat="1" ht="15" customHeight="1" x14ac:dyDescent="0.2">
      <c r="A24" s="40" t="s">
        <v>17</v>
      </c>
      <c r="B24" s="93"/>
      <c r="C24" s="80"/>
      <c r="D24" s="173">
        <v>1671</v>
      </c>
      <c r="E24" s="173">
        <v>123</v>
      </c>
      <c r="F24" s="173">
        <v>820</v>
      </c>
      <c r="G24" s="173">
        <v>728</v>
      </c>
    </row>
    <row r="25" spans="1:7" s="14" customFormat="1" ht="6" customHeight="1" x14ac:dyDescent="0.2">
      <c r="A25" s="93"/>
      <c r="B25" s="93"/>
      <c r="C25" s="82"/>
      <c r="D25" s="165"/>
      <c r="E25" s="38"/>
      <c r="F25" s="38"/>
      <c r="G25" s="38"/>
    </row>
    <row r="26" spans="1:7" ht="15" customHeight="1" x14ac:dyDescent="0.2">
      <c r="A26" s="41"/>
      <c r="B26" s="74"/>
      <c r="C26" s="74"/>
      <c r="D26" s="289" t="s">
        <v>78</v>
      </c>
      <c r="E26" s="322"/>
      <c r="F26" s="322"/>
      <c r="G26" s="322"/>
    </row>
    <row r="27" spans="1:7" ht="6" customHeight="1" x14ac:dyDescent="0.2">
      <c r="A27" s="105"/>
      <c r="B27" s="105"/>
      <c r="C27" s="106"/>
      <c r="D27" s="156"/>
      <c r="E27" s="102"/>
      <c r="F27" s="102"/>
      <c r="G27" s="102"/>
    </row>
    <row r="28" spans="1:7" ht="15" customHeight="1" x14ac:dyDescent="0.2">
      <c r="A28" s="292" t="s">
        <v>56</v>
      </c>
      <c r="B28" s="293"/>
      <c r="C28" s="187" t="s">
        <v>137</v>
      </c>
      <c r="D28" s="63">
        <v>609</v>
      </c>
      <c r="E28" s="63" t="s">
        <v>163</v>
      </c>
      <c r="F28" s="63">
        <v>301</v>
      </c>
      <c r="G28" s="63" t="s">
        <v>163</v>
      </c>
    </row>
    <row r="29" spans="1:7" ht="15" customHeight="1" x14ac:dyDescent="0.2">
      <c r="A29" s="185" t="s">
        <v>137</v>
      </c>
      <c r="B29" s="77" t="s">
        <v>7</v>
      </c>
      <c r="C29" s="187" t="s">
        <v>138</v>
      </c>
      <c r="D29" s="63">
        <v>1569</v>
      </c>
      <c r="E29" s="63" t="s">
        <v>163</v>
      </c>
      <c r="F29" s="63" t="s">
        <v>163</v>
      </c>
      <c r="G29" s="63">
        <v>711</v>
      </c>
    </row>
    <row r="30" spans="1:7" ht="15" customHeight="1" x14ac:dyDescent="0.2">
      <c r="A30" s="185" t="s">
        <v>138</v>
      </c>
      <c r="B30" s="77" t="s">
        <v>7</v>
      </c>
      <c r="C30" s="187" t="s">
        <v>139</v>
      </c>
      <c r="D30" s="63">
        <v>19616</v>
      </c>
      <c r="E30" s="63">
        <v>645</v>
      </c>
      <c r="F30" s="63">
        <v>10097</v>
      </c>
      <c r="G30" s="63">
        <v>8874</v>
      </c>
    </row>
    <row r="31" spans="1:7" ht="15" customHeight="1" x14ac:dyDescent="0.2">
      <c r="A31" s="185" t="s">
        <v>139</v>
      </c>
      <c r="B31" s="77" t="s">
        <v>7</v>
      </c>
      <c r="C31" s="187" t="s">
        <v>140</v>
      </c>
      <c r="D31" s="63">
        <v>17448</v>
      </c>
      <c r="E31" s="63">
        <v>1933</v>
      </c>
      <c r="F31" s="63">
        <v>8658</v>
      </c>
      <c r="G31" s="63">
        <v>6857</v>
      </c>
    </row>
    <row r="32" spans="1:7" ht="15" customHeight="1" x14ac:dyDescent="0.2">
      <c r="A32" s="185" t="s">
        <v>140</v>
      </c>
      <c r="B32" s="77" t="s">
        <v>7</v>
      </c>
      <c r="C32" s="187" t="s">
        <v>141</v>
      </c>
      <c r="D32" s="63">
        <v>15720</v>
      </c>
      <c r="E32" s="63">
        <v>3851</v>
      </c>
      <c r="F32" s="63">
        <v>6775</v>
      </c>
      <c r="G32" s="63">
        <v>5093</v>
      </c>
    </row>
    <row r="33" spans="1:7" ht="15" customHeight="1" x14ac:dyDescent="0.2">
      <c r="A33" s="185" t="s">
        <v>141</v>
      </c>
      <c r="B33" s="77" t="s">
        <v>7</v>
      </c>
      <c r="C33" s="187" t="s">
        <v>142</v>
      </c>
      <c r="D33" s="63">
        <v>10372</v>
      </c>
      <c r="E33" s="63">
        <v>3815</v>
      </c>
      <c r="F33" s="63">
        <v>2520</v>
      </c>
      <c r="G33" s="63">
        <v>4037</v>
      </c>
    </row>
    <row r="34" spans="1:7" ht="15" customHeight="1" x14ac:dyDescent="0.2">
      <c r="A34" s="185" t="s">
        <v>142</v>
      </c>
      <c r="B34" s="77" t="s">
        <v>7</v>
      </c>
      <c r="C34" s="187" t="s">
        <v>143</v>
      </c>
      <c r="D34" s="63">
        <v>7988</v>
      </c>
      <c r="E34" s="63">
        <v>5342</v>
      </c>
      <c r="F34" s="63" t="s">
        <v>163</v>
      </c>
      <c r="G34" s="63" t="s">
        <v>163</v>
      </c>
    </row>
    <row r="35" spans="1:7" ht="15" customHeight="1" x14ac:dyDescent="0.2">
      <c r="A35" s="185" t="s">
        <v>143</v>
      </c>
      <c r="B35" s="77" t="s">
        <v>7</v>
      </c>
      <c r="C35" s="186" t="s">
        <v>136</v>
      </c>
      <c r="D35" s="63">
        <v>23290</v>
      </c>
      <c r="E35" s="63">
        <v>11936</v>
      </c>
      <c r="F35" s="63" t="s">
        <v>163</v>
      </c>
      <c r="G35" s="63" t="s">
        <v>163</v>
      </c>
    </row>
    <row r="36" spans="1:7" ht="15" customHeight="1" x14ac:dyDescent="0.2">
      <c r="A36" s="184" t="s">
        <v>136</v>
      </c>
      <c r="B36" s="77" t="s">
        <v>7</v>
      </c>
      <c r="C36" s="186" t="s">
        <v>135</v>
      </c>
      <c r="D36" s="63" t="s">
        <v>7</v>
      </c>
      <c r="E36" s="63" t="s">
        <v>7</v>
      </c>
      <c r="F36" s="63" t="s">
        <v>7</v>
      </c>
      <c r="G36" s="63" t="s">
        <v>7</v>
      </c>
    </row>
    <row r="37" spans="1:7" ht="15" customHeight="1" x14ac:dyDescent="0.2">
      <c r="A37" s="184" t="s">
        <v>135</v>
      </c>
      <c r="B37" s="260" t="s">
        <v>14</v>
      </c>
      <c r="C37" s="294"/>
      <c r="D37" s="63" t="s">
        <v>7</v>
      </c>
      <c r="E37" s="63" t="s">
        <v>7</v>
      </c>
      <c r="F37" s="63" t="s">
        <v>7</v>
      </c>
      <c r="G37" s="63" t="s">
        <v>7</v>
      </c>
    </row>
    <row r="38" spans="1:7" ht="6" customHeight="1" x14ac:dyDescent="0.2">
      <c r="A38" s="103"/>
      <c r="B38" s="99"/>
      <c r="C38" s="104"/>
      <c r="D38" s="63"/>
      <c r="E38" s="63"/>
      <c r="F38" s="63"/>
      <c r="G38" s="63"/>
    </row>
    <row r="39" spans="1:7" s="14" customFormat="1" ht="15" customHeight="1" x14ac:dyDescent="0.2">
      <c r="A39" s="40" t="s">
        <v>17</v>
      </c>
      <c r="B39" s="93"/>
      <c r="C39" s="80"/>
      <c r="D39" s="173">
        <v>96612</v>
      </c>
      <c r="E39" s="173">
        <v>27543</v>
      </c>
      <c r="F39" s="173">
        <v>37439</v>
      </c>
      <c r="G39" s="173">
        <v>31631</v>
      </c>
    </row>
    <row r="40" spans="1:7" s="17" customFormat="1" ht="6" customHeight="1" x14ac:dyDescent="0.2">
      <c r="A40" s="107"/>
      <c r="B40" s="107"/>
      <c r="C40" s="109"/>
      <c r="D40" s="166"/>
      <c r="E40" s="110"/>
      <c r="F40" s="110"/>
      <c r="G40" s="110"/>
    </row>
    <row r="41" spans="1:7" ht="15" customHeight="1" x14ac:dyDescent="0.2">
      <c r="A41" s="41"/>
      <c r="B41" s="97"/>
      <c r="C41" s="97"/>
      <c r="D41" s="323" t="s">
        <v>79</v>
      </c>
      <c r="E41" s="322"/>
      <c r="F41" s="322"/>
      <c r="G41" s="322"/>
    </row>
    <row r="42" spans="1:7" ht="6" customHeight="1" x14ac:dyDescent="0.2">
      <c r="A42" s="111"/>
      <c r="B42" s="111"/>
      <c r="C42" s="111"/>
      <c r="D42" s="156"/>
      <c r="E42" s="102"/>
      <c r="F42" s="102"/>
      <c r="G42" s="102"/>
    </row>
    <row r="43" spans="1:7" ht="15" customHeight="1" x14ac:dyDescent="0.2">
      <c r="A43" s="292" t="s">
        <v>56</v>
      </c>
      <c r="B43" s="293"/>
      <c r="C43" s="187" t="s">
        <v>137</v>
      </c>
      <c r="D43" s="63">
        <v>135</v>
      </c>
      <c r="E43" s="63" t="s">
        <v>163</v>
      </c>
      <c r="F43" s="63">
        <v>45</v>
      </c>
      <c r="G43" s="63" t="s">
        <v>163</v>
      </c>
    </row>
    <row r="44" spans="1:7" ht="15" customHeight="1" x14ac:dyDescent="0.2">
      <c r="A44" s="185" t="s">
        <v>137</v>
      </c>
      <c r="B44" s="77" t="s">
        <v>7</v>
      </c>
      <c r="C44" s="187" t="s">
        <v>138</v>
      </c>
      <c r="D44" s="63">
        <v>338</v>
      </c>
      <c r="E44" s="63" t="s">
        <v>163</v>
      </c>
      <c r="F44" s="63" t="s">
        <v>163</v>
      </c>
      <c r="G44" s="63">
        <v>212</v>
      </c>
    </row>
    <row r="45" spans="1:7" ht="15" customHeight="1" x14ac:dyDescent="0.2">
      <c r="A45" s="185" t="s">
        <v>138</v>
      </c>
      <c r="B45" s="77" t="s">
        <v>7</v>
      </c>
      <c r="C45" s="187" t="s">
        <v>139</v>
      </c>
      <c r="D45" s="63">
        <v>4186</v>
      </c>
      <c r="E45" s="63">
        <v>45</v>
      </c>
      <c r="F45" s="63">
        <v>1500</v>
      </c>
      <c r="G45" s="63">
        <v>2641</v>
      </c>
    </row>
    <row r="46" spans="1:7" ht="15" customHeight="1" x14ac:dyDescent="0.2">
      <c r="A46" s="185" t="s">
        <v>139</v>
      </c>
      <c r="B46" s="77" t="s">
        <v>7</v>
      </c>
      <c r="C46" s="187" t="s">
        <v>140</v>
      </c>
      <c r="D46" s="63">
        <v>3517</v>
      </c>
      <c r="E46" s="63">
        <v>162</v>
      </c>
      <c r="F46" s="63">
        <v>1382</v>
      </c>
      <c r="G46" s="63">
        <v>1973</v>
      </c>
    </row>
    <row r="47" spans="1:7" ht="15" customHeight="1" x14ac:dyDescent="0.2">
      <c r="A47" s="185" t="s">
        <v>140</v>
      </c>
      <c r="B47" s="77" t="s">
        <v>7</v>
      </c>
      <c r="C47" s="187" t="s">
        <v>141</v>
      </c>
      <c r="D47" s="63">
        <v>3241</v>
      </c>
      <c r="E47" s="63">
        <v>396</v>
      </c>
      <c r="F47" s="63">
        <v>1329</v>
      </c>
      <c r="G47" s="63">
        <v>1516</v>
      </c>
    </row>
    <row r="48" spans="1:7" ht="15" customHeight="1" x14ac:dyDescent="0.2">
      <c r="A48" s="185" t="s">
        <v>141</v>
      </c>
      <c r="B48" s="77" t="s">
        <v>7</v>
      </c>
      <c r="C48" s="187" t="s">
        <v>142</v>
      </c>
      <c r="D48" s="63">
        <v>1929</v>
      </c>
      <c r="E48" s="63">
        <v>311</v>
      </c>
      <c r="F48" s="63">
        <v>472</v>
      </c>
      <c r="G48" s="63">
        <v>1146</v>
      </c>
    </row>
    <row r="49" spans="1:7" ht="15" customHeight="1" x14ac:dyDescent="0.2">
      <c r="A49" s="185" t="s">
        <v>142</v>
      </c>
      <c r="B49" s="77" t="s">
        <v>7</v>
      </c>
      <c r="C49" s="187" t="s">
        <v>143</v>
      </c>
      <c r="D49" s="63">
        <v>1296</v>
      </c>
      <c r="E49" s="63">
        <v>633</v>
      </c>
      <c r="F49" s="63" t="s">
        <v>163</v>
      </c>
      <c r="G49" s="63" t="s">
        <v>163</v>
      </c>
    </row>
    <row r="50" spans="1:7" ht="15" customHeight="1" x14ac:dyDescent="0.2">
      <c r="A50" s="185" t="s">
        <v>143</v>
      </c>
      <c r="B50" s="77" t="s">
        <v>7</v>
      </c>
      <c r="C50" s="186" t="s">
        <v>136</v>
      </c>
      <c r="D50" s="63">
        <v>5000</v>
      </c>
      <c r="E50" s="63">
        <v>1882</v>
      </c>
      <c r="F50" s="63" t="s">
        <v>163</v>
      </c>
      <c r="G50" s="63" t="s">
        <v>163</v>
      </c>
    </row>
    <row r="51" spans="1:7" ht="15" customHeight="1" x14ac:dyDescent="0.2">
      <c r="A51" s="184" t="s">
        <v>136</v>
      </c>
      <c r="B51" s="77" t="s">
        <v>7</v>
      </c>
      <c r="C51" s="186" t="s">
        <v>135</v>
      </c>
      <c r="D51" s="63" t="s">
        <v>7</v>
      </c>
      <c r="E51" s="63" t="s">
        <v>7</v>
      </c>
      <c r="F51" s="63" t="s">
        <v>7</v>
      </c>
      <c r="G51" s="63" t="s">
        <v>7</v>
      </c>
    </row>
    <row r="52" spans="1:7" ht="15" customHeight="1" x14ac:dyDescent="0.2">
      <c r="A52" s="184" t="s">
        <v>135</v>
      </c>
      <c r="B52" s="260" t="s">
        <v>14</v>
      </c>
      <c r="C52" s="294"/>
      <c r="D52" s="63" t="s">
        <v>7</v>
      </c>
      <c r="E52" s="63" t="s">
        <v>7</v>
      </c>
      <c r="F52" s="63" t="s">
        <v>7</v>
      </c>
      <c r="G52" s="63" t="s">
        <v>7</v>
      </c>
    </row>
    <row r="53" spans="1:7" ht="6" customHeight="1" x14ac:dyDescent="0.2">
      <c r="A53" s="103"/>
      <c r="B53" s="99"/>
      <c r="C53" s="104"/>
      <c r="D53" s="63"/>
      <c r="E53" s="63"/>
      <c r="F53" s="63"/>
      <c r="G53" s="63"/>
    </row>
    <row r="54" spans="1:7" s="14" customFormat="1" ht="15" customHeight="1" x14ac:dyDescent="0.2">
      <c r="A54" s="40" t="s">
        <v>17</v>
      </c>
      <c r="B54" s="93"/>
      <c r="C54" s="80"/>
      <c r="D54" s="173">
        <v>19643</v>
      </c>
      <c r="E54" s="173">
        <v>3430</v>
      </c>
      <c r="F54" s="173">
        <v>7097</v>
      </c>
      <c r="G54" s="173">
        <v>9116</v>
      </c>
    </row>
    <row r="55" spans="1:7" s="14" customFormat="1" x14ac:dyDescent="0.2">
      <c r="A55" s="40"/>
      <c r="B55" s="93"/>
      <c r="C55" s="82"/>
      <c r="D55" s="92"/>
      <c r="E55" s="92"/>
      <c r="F55" s="92"/>
      <c r="G55" s="92"/>
    </row>
    <row r="56" spans="1:7" s="14" customFormat="1" x14ac:dyDescent="0.2">
      <c r="A56" s="40"/>
      <c r="B56" s="93"/>
      <c r="C56" s="82"/>
      <c r="D56" s="92"/>
      <c r="E56" s="92"/>
      <c r="F56" s="92"/>
      <c r="G56" s="92"/>
    </row>
    <row r="57" spans="1:7" s="14" customFormat="1" x14ac:dyDescent="0.2">
      <c r="A57" s="40"/>
      <c r="B57" s="93"/>
      <c r="C57" s="82"/>
      <c r="D57" s="92"/>
      <c r="E57" s="92"/>
      <c r="F57" s="92"/>
      <c r="G57" s="92"/>
    </row>
    <row r="58" spans="1:7" x14ac:dyDescent="0.2">
      <c r="A58" s="140" t="s">
        <v>9</v>
      </c>
      <c r="B58" s="130"/>
      <c r="C58" s="111"/>
      <c r="D58" s="131"/>
      <c r="E58" s="111"/>
      <c r="F58" s="111"/>
      <c r="G58" s="131"/>
    </row>
    <row r="59" spans="1:7" ht="12" customHeight="1" x14ac:dyDescent="0.2">
      <c r="A59" s="252" t="s">
        <v>122</v>
      </c>
      <c r="B59" s="253"/>
      <c r="C59" s="253"/>
      <c r="D59" s="253"/>
      <c r="E59" s="253"/>
      <c r="F59" s="253"/>
      <c r="G59" s="253"/>
    </row>
  </sheetData>
  <mergeCells count="19">
    <mergeCell ref="B37:C37"/>
    <mergeCell ref="A43:B43"/>
    <mergeCell ref="B52:C52"/>
    <mergeCell ref="A59:G59"/>
    <mergeCell ref="D26:G26"/>
    <mergeCell ref="D41:G41"/>
    <mergeCell ref="A13:B13"/>
    <mergeCell ref="B22:C22"/>
    <mergeCell ref="A28:B28"/>
    <mergeCell ref="A1:G1"/>
    <mergeCell ref="A2:G2"/>
    <mergeCell ref="A4:C9"/>
    <mergeCell ref="D10:G10"/>
    <mergeCell ref="D11:G11"/>
    <mergeCell ref="D4:D9"/>
    <mergeCell ref="E7:E9"/>
    <mergeCell ref="F7:F9"/>
    <mergeCell ref="G7:G9"/>
    <mergeCell ref="E4:G6"/>
  </mergeCells>
  <pageMargins left="0.59055118110236215" right="0.59055118110236215" top="0.98425196850393704" bottom="0.51181102362204722" header="0.51181102362204722" footer="0.51181102362204722"/>
  <pageSetup paperSize="9" firstPageNumber="2" orientation="portrait" r:id="rId1"/>
  <headerFooter differentFirst="1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zoomScaleNormal="100" workbookViewId="0">
      <selection sqref="A1:G1"/>
    </sheetView>
  </sheetViews>
  <sheetFormatPr baseColWidth="10" defaultColWidth="11.42578125" defaultRowHeight="11.25" x14ac:dyDescent="0.2"/>
  <cols>
    <col min="1" max="1" width="13.7109375" style="8" customWidth="1"/>
    <col min="2" max="2" width="11" style="8" customWidth="1"/>
    <col min="3" max="6" width="13.42578125" style="8" customWidth="1"/>
    <col min="7" max="7" width="13.7109375" style="8" customWidth="1"/>
    <col min="8" max="8" width="9.140625" style="8" customWidth="1"/>
    <col min="9" max="11" width="11.42578125" style="8"/>
    <col min="12" max="12" width="9.85546875" style="8" customWidth="1"/>
    <col min="13" max="16384" width="11.42578125" style="8"/>
  </cols>
  <sheetData>
    <row r="1" spans="1:10" ht="15" customHeight="1" x14ac:dyDescent="0.2">
      <c r="A1" s="240" t="s">
        <v>159</v>
      </c>
      <c r="B1" s="241"/>
      <c r="C1" s="241"/>
      <c r="D1" s="241"/>
      <c r="E1" s="241"/>
      <c r="F1" s="241"/>
      <c r="G1" s="241"/>
      <c r="H1" s="30"/>
    </row>
    <row r="2" spans="1:10" ht="15" customHeight="1" x14ac:dyDescent="0.2">
      <c r="A2" s="242"/>
      <c r="B2" s="243"/>
      <c r="C2" s="243"/>
      <c r="D2" s="243"/>
      <c r="E2" s="243"/>
      <c r="F2" s="243"/>
      <c r="G2" s="243"/>
      <c r="H2" s="5"/>
      <c r="I2" s="15"/>
      <c r="J2" s="15"/>
    </row>
    <row r="3" spans="1:10" ht="6" customHeight="1" x14ac:dyDescent="0.2">
      <c r="A3" s="31"/>
      <c r="B3" s="31"/>
      <c r="C3" s="31"/>
      <c r="D3" s="31"/>
      <c r="E3" s="31"/>
      <c r="F3" s="31"/>
      <c r="G3" s="31"/>
    </row>
    <row r="4" spans="1:10" x14ac:dyDescent="0.2">
      <c r="A4" s="244" t="s">
        <v>16</v>
      </c>
      <c r="B4" s="370" t="s">
        <v>146</v>
      </c>
      <c r="C4" s="335" t="s">
        <v>110</v>
      </c>
      <c r="D4" s="335" t="s">
        <v>106</v>
      </c>
      <c r="E4" s="335" t="s">
        <v>107</v>
      </c>
      <c r="F4" s="335" t="s">
        <v>108</v>
      </c>
      <c r="G4" s="237" t="s">
        <v>109</v>
      </c>
    </row>
    <row r="5" spans="1:10" x14ac:dyDescent="0.2">
      <c r="A5" s="244"/>
      <c r="B5" s="370"/>
      <c r="C5" s="372"/>
      <c r="D5" s="372"/>
      <c r="E5" s="372"/>
      <c r="F5" s="372"/>
      <c r="G5" s="373"/>
    </row>
    <row r="6" spans="1:10" x14ac:dyDescent="0.2">
      <c r="A6" s="244"/>
      <c r="B6" s="370"/>
      <c r="C6" s="372"/>
      <c r="D6" s="372"/>
      <c r="E6" s="372"/>
      <c r="F6" s="372"/>
      <c r="G6" s="373"/>
    </row>
    <row r="7" spans="1:10" x14ac:dyDescent="0.2">
      <c r="A7" s="244"/>
      <c r="B7" s="370"/>
      <c r="C7" s="372"/>
      <c r="D7" s="372"/>
      <c r="E7" s="372"/>
      <c r="F7" s="372"/>
      <c r="G7" s="373"/>
    </row>
    <row r="8" spans="1:10" x14ac:dyDescent="0.2">
      <c r="A8" s="244"/>
      <c r="B8" s="370"/>
      <c r="C8" s="250" t="s">
        <v>8</v>
      </c>
      <c r="D8" s="250" t="s">
        <v>18</v>
      </c>
      <c r="E8" s="250" t="s">
        <v>8</v>
      </c>
      <c r="F8" s="250" t="s">
        <v>18</v>
      </c>
      <c r="G8" s="254" t="s">
        <v>19</v>
      </c>
    </row>
    <row r="9" spans="1:10" ht="12.75" customHeight="1" x14ac:dyDescent="0.2">
      <c r="A9" s="244"/>
      <c r="B9" s="370"/>
      <c r="C9" s="374"/>
      <c r="D9" s="374"/>
      <c r="E9" s="374"/>
      <c r="F9" s="374"/>
      <c r="G9" s="255"/>
    </row>
    <row r="10" spans="1:10" s="9" customFormat="1" ht="30" customHeight="1" x14ac:dyDescent="0.2">
      <c r="A10" s="36" t="s">
        <v>37</v>
      </c>
      <c r="B10" s="149">
        <v>123</v>
      </c>
      <c r="C10" s="229">
        <v>27543</v>
      </c>
      <c r="D10" s="229">
        <f>C10*1000/B10</f>
        <v>223926.82926829267</v>
      </c>
      <c r="E10" s="96">
        <v>3430</v>
      </c>
      <c r="F10" s="229">
        <f>E10*1000/B10</f>
        <v>27886.17886178862</v>
      </c>
      <c r="G10" s="177">
        <f>E10/C10*100</f>
        <v>12.453254910503576</v>
      </c>
    </row>
    <row r="11" spans="1:10" s="9" customFormat="1" ht="30" customHeight="1" x14ac:dyDescent="0.2">
      <c r="A11" s="36" t="s">
        <v>38</v>
      </c>
      <c r="B11" s="149">
        <v>820</v>
      </c>
      <c r="C11" s="96">
        <v>37439</v>
      </c>
      <c r="D11" s="96">
        <f t="shared" ref="D11:D13" si="0">C11*1000/B11</f>
        <v>45657.317073170729</v>
      </c>
      <c r="E11" s="96">
        <v>7097</v>
      </c>
      <c r="F11" s="96">
        <f t="shared" ref="F11:F13" si="1">E11*1000/B11</f>
        <v>8654.878048780487</v>
      </c>
      <c r="G11" s="177">
        <f t="shared" ref="G11:G13" si="2">E11/C11*100</f>
        <v>18.956168701087101</v>
      </c>
    </row>
    <row r="12" spans="1:10" s="9" customFormat="1" ht="30" customHeight="1" x14ac:dyDescent="0.2">
      <c r="A12" s="36" t="s">
        <v>39</v>
      </c>
      <c r="B12" s="149">
        <v>728</v>
      </c>
      <c r="C12" s="96">
        <v>31631</v>
      </c>
      <c r="D12" s="96">
        <f t="shared" si="0"/>
        <v>43449.175824175822</v>
      </c>
      <c r="E12" s="96">
        <v>9116</v>
      </c>
      <c r="F12" s="96">
        <f t="shared" si="1"/>
        <v>12521.978021978022</v>
      </c>
      <c r="G12" s="177">
        <f t="shared" si="2"/>
        <v>28.81982864911005</v>
      </c>
    </row>
    <row r="13" spans="1:10" s="9" customFormat="1" ht="30" customHeight="1" x14ac:dyDescent="0.2">
      <c r="A13" s="148" t="s">
        <v>15</v>
      </c>
      <c r="B13" s="150">
        <v>1671</v>
      </c>
      <c r="C13" s="67">
        <v>96612</v>
      </c>
      <c r="D13" s="67">
        <f t="shared" si="0"/>
        <v>57816.876122082584</v>
      </c>
      <c r="E13" s="67">
        <v>19643</v>
      </c>
      <c r="F13" s="67">
        <f t="shared" si="1"/>
        <v>11755.236385397966</v>
      </c>
      <c r="G13" s="39">
        <f t="shared" si="2"/>
        <v>20.331842835258559</v>
      </c>
    </row>
    <row r="14" spans="1:10" s="9" customFormat="1" x14ac:dyDescent="0.2">
      <c r="A14" s="148"/>
      <c r="B14" s="38"/>
      <c r="C14" s="38"/>
      <c r="D14" s="38"/>
      <c r="E14" s="38"/>
      <c r="F14" s="38"/>
      <c r="G14" s="39"/>
    </row>
    <row r="15" spans="1:10" s="9" customFormat="1" x14ac:dyDescent="0.2">
      <c r="A15" s="178"/>
      <c r="B15" s="38"/>
      <c r="C15" s="38"/>
      <c r="D15" s="38"/>
      <c r="E15" s="38"/>
      <c r="F15" s="38"/>
      <c r="G15" s="39"/>
    </row>
    <row r="16" spans="1:10" s="9" customFormat="1" x14ac:dyDescent="0.2">
      <c r="A16" s="178"/>
      <c r="B16" s="38"/>
      <c r="C16" s="38"/>
      <c r="D16" s="38"/>
      <c r="E16" s="38"/>
      <c r="F16" s="38"/>
      <c r="G16" s="39"/>
    </row>
    <row r="17" spans="1:7" s="9" customFormat="1" x14ac:dyDescent="0.2">
      <c r="A17" s="147" t="s">
        <v>9</v>
      </c>
      <c r="B17" s="38"/>
      <c r="C17" s="38"/>
      <c r="D17" s="38"/>
      <c r="E17" s="38"/>
      <c r="F17" s="38"/>
      <c r="G17" s="39"/>
    </row>
    <row r="18" spans="1:7" s="9" customFormat="1" x14ac:dyDescent="0.2">
      <c r="A18" s="41" t="s">
        <v>122</v>
      </c>
      <c r="B18" s="38"/>
      <c r="C18" s="38"/>
      <c r="D18" s="38"/>
      <c r="E18" s="38"/>
      <c r="F18" s="38"/>
      <c r="G18" s="39"/>
    </row>
    <row r="19" spans="1:7" s="9" customFormat="1" x14ac:dyDescent="0.2">
      <c r="A19" s="155"/>
      <c r="B19" s="38"/>
      <c r="C19" s="38"/>
      <c r="D19" s="38"/>
      <c r="E19" s="38"/>
      <c r="F19" s="38"/>
      <c r="G19" s="39"/>
    </row>
    <row r="20" spans="1:7" x14ac:dyDescent="0.2">
      <c r="A20" s="45"/>
      <c r="B20" s="132"/>
      <c r="C20" s="132"/>
      <c r="D20" s="45"/>
      <c r="E20" s="45"/>
      <c r="F20" s="45"/>
      <c r="G20" s="45"/>
    </row>
    <row r="21" spans="1:7" x14ac:dyDescent="0.2">
      <c r="A21" s="235"/>
      <c r="B21" s="236"/>
      <c r="C21" s="236"/>
      <c r="D21" s="236"/>
      <c r="E21" s="236"/>
      <c r="F21" s="236"/>
      <c r="G21" s="371"/>
    </row>
    <row r="22" spans="1:7" ht="15" customHeight="1" x14ac:dyDescent="0.2">
      <c r="A22" s="256" t="s">
        <v>160</v>
      </c>
      <c r="B22" s="257"/>
      <c r="C22" s="257"/>
      <c r="D22" s="257"/>
      <c r="E22" s="257"/>
      <c r="F22" s="257"/>
      <c r="G22" s="367"/>
    </row>
    <row r="23" spans="1:7" ht="15" customHeight="1" x14ac:dyDescent="0.2">
      <c r="A23" s="133"/>
      <c r="B23" s="45"/>
      <c r="C23" s="45"/>
      <c r="D23" s="45"/>
      <c r="E23" s="45"/>
      <c r="F23" s="45"/>
      <c r="G23" s="134"/>
    </row>
    <row r="24" spans="1:7" x14ac:dyDescent="0.2">
      <c r="A24" s="44"/>
      <c r="B24" s="34"/>
      <c r="C24" s="34"/>
      <c r="D24" s="45"/>
      <c r="E24" s="45"/>
      <c r="F24" s="45"/>
      <c r="G24" s="46"/>
    </row>
    <row r="25" spans="1:7" x14ac:dyDescent="0.2">
      <c r="A25" s="44"/>
      <c r="B25" s="45"/>
      <c r="C25" s="45"/>
      <c r="D25" s="45"/>
      <c r="E25" s="45"/>
      <c r="F25" s="45"/>
      <c r="G25" s="46"/>
    </row>
    <row r="26" spans="1:7" x14ac:dyDescent="0.2">
      <c r="A26" s="44"/>
      <c r="B26" s="45"/>
      <c r="C26" s="45"/>
      <c r="D26" s="45"/>
      <c r="E26" s="45"/>
      <c r="F26" s="45"/>
      <c r="G26" s="46"/>
    </row>
    <row r="27" spans="1:7" x14ac:dyDescent="0.2">
      <c r="A27" s="44"/>
      <c r="B27" s="45"/>
      <c r="C27" s="45"/>
      <c r="D27" s="45"/>
      <c r="E27" s="45"/>
      <c r="F27" s="45"/>
      <c r="G27" s="46"/>
    </row>
    <row r="28" spans="1:7" x14ac:dyDescent="0.2">
      <c r="A28" s="44"/>
      <c r="B28" s="45"/>
      <c r="C28" s="45"/>
      <c r="D28" s="45"/>
      <c r="E28" s="45"/>
      <c r="F28" s="45"/>
      <c r="G28" s="46"/>
    </row>
    <row r="29" spans="1:7" x14ac:dyDescent="0.2">
      <c r="A29" s="44"/>
      <c r="B29" s="45"/>
      <c r="C29" s="45"/>
      <c r="D29" s="45"/>
      <c r="E29" s="45"/>
      <c r="F29" s="45"/>
      <c r="G29" s="46"/>
    </row>
    <row r="30" spans="1:7" x14ac:dyDescent="0.2">
      <c r="A30" s="44"/>
      <c r="B30" s="45"/>
      <c r="C30" s="45"/>
      <c r="D30" s="45"/>
      <c r="E30" s="45"/>
      <c r="F30" s="45"/>
      <c r="G30" s="46"/>
    </row>
    <row r="31" spans="1:7" x14ac:dyDescent="0.2">
      <c r="A31" s="44"/>
      <c r="B31" s="45"/>
      <c r="C31" s="45"/>
      <c r="D31" s="45"/>
      <c r="E31" s="45"/>
      <c r="F31" s="45"/>
      <c r="G31" s="46"/>
    </row>
    <row r="32" spans="1:7" x14ac:dyDescent="0.2">
      <c r="A32" s="44"/>
      <c r="B32" s="45"/>
      <c r="C32" s="45"/>
      <c r="D32" s="45"/>
      <c r="E32" s="45"/>
      <c r="F32" s="45"/>
      <c r="G32" s="46"/>
    </row>
    <row r="33" spans="1:7" x14ac:dyDescent="0.2">
      <c r="A33" s="44"/>
      <c r="B33" s="45"/>
      <c r="C33" s="45"/>
      <c r="D33" s="45"/>
      <c r="E33" s="45"/>
      <c r="F33" s="45"/>
      <c r="G33" s="46"/>
    </row>
    <row r="34" spans="1:7" x14ac:dyDescent="0.2">
      <c r="A34" s="44"/>
      <c r="B34" s="45"/>
      <c r="C34" s="45"/>
      <c r="D34" s="45"/>
      <c r="E34" s="45"/>
      <c r="F34" s="45"/>
      <c r="G34" s="46"/>
    </row>
    <row r="35" spans="1:7" x14ac:dyDescent="0.2">
      <c r="A35" s="44"/>
      <c r="B35" s="45"/>
      <c r="C35" s="45"/>
      <c r="D35" s="45"/>
      <c r="E35" s="45"/>
      <c r="F35" s="45"/>
      <c r="G35" s="46"/>
    </row>
    <row r="36" spans="1:7" x14ac:dyDescent="0.2">
      <c r="A36" s="44"/>
      <c r="B36" s="45"/>
      <c r="C36" s="45"/>
      <c r="D36" s="45"/>
      <c r="E36" s="45"/>
      <c r="F36" s="45"/>
      <c r="G36" s="46"/>
    </row>
    <row r="37" spans="1:7" x14ac:dyDescent="0.2">
      <c r="A37" s="44"/>
      <c r="B37" s="45"/>
      <c r="C37" s="45"/>
      <c r="D37" s="45"/>
      <c r="E37" s="45"/>
      <c r="F37" s="45"/>
      <c r="G37" s="46"/>
    </row>
    <row r="38" spans="1:7" x14ac:dyDescent="0.2">
      <c r="A38" s="44"/>
      <c r="B38" s="45"/>
      <c r="C38" s="45"/>
      <c r="D38" s="45"/>
      <c r="E38" s="45"/>
      <c r="F38" s="45"/>
      <c r="G38" s="46"/>
    </row>
    <row r="39" spans="1:7" x14ac:dyDescent="0.2">
      <c r="A39" s="44"/>
      <c r="B39" s="45"/>
      <c r="C39" s="45"/>
      <c r="D39" s="45"/>
      <c r="E39" s="45"/>
      <c r="F39" s="45"/>
      <c r="G39" s="46"/>
    </row>
    <row r="40" spans="1:7" x14ac:dyDescent="0.2">
      <c r="A40" s="44"/>
      <c r="B40" s="45"/>
      <c r="C40" s="45"/>
      <c r="D40" s="45"/>
      <c r="E40" s="45"/>
      <c r="F40" s="45"/>
      <c r="G40" s="46"/>
    </row>
    <row r="41" spans="1:7" x14ac:dyDescent="0.2">
      <c r="A41" s="44"/>
      <c r="B41" s="45"/>
      <c r="C41" s="45"/>
      <c r="D41" s="45"/>
      <c r="E41" s="45"/>
      <c r="F41" s="45"/>
      <c r="G41" s="46"/>
    </row>
    <row r="42" spans="1:7" x14ac:dyDescent="0.2">
      <c r="A42" s="44"/>
      <c r="B42" s="45"/>
      <c r="C42" s="45"/>
      <c r="D42" s="45"/>
      <c r="E42" s="45"/>
      <c r="F42" s="45"/>
      <c r="G42" s="46"/>
    </row>
    <row r="43" spans="1:7" x14ac:dyDescent="0.2">
      <c r="A43" s="44"/>
      <c r="B43" s="45"/>
      <c r="C43" s="45"/>
      <c r="D43" s="45"/>
      <c r="E43" s="45"/>
      <c r="F43" s="45"/>
      <c r="G43" s="46"/>
    </row>
    <row r="44" spans="1:7" x14ac:dyDescent="0.2">
      <c r="A44" s="44"/>
      <c r="B44" s="45"/>
      <c r="C44" s="45"/>
      <c r="D44" s="45"/>
      <c r="E44" s="45"/>
      <c r="F44" s="45"/>
      <c r="G44" s="46"/>
    </row>
    <row r="45" spans="1:7" x14ac:dyDescent="0.2">
      <c r="A45" s="44"/>
      <c r="B45" s="45"/>
      <c r="C45" s="45"/>
      <c r="D45" s="45"/>
      <c r="E45" s="45"/>
      <c r="F45" s="45"/>
      <c r="G45" s="46"/>
    </row>
    <row r="46" spans="1:7" x14ac:dyDescent="0.2">
      <c r="A46" s="44"/>
      <c r="B46" s="45"/>
      <c r="C46" s="45"/>
      <c r="D46" s="45"/>
      <c r="E46" s="45"/>
      <c r="F46" s="45"/>
      <c r="G46" s="46"/>
    </row>
    <row r="47" spans="1:7" x14ac:dyDescent="0.2">
      <c r="A47" s="44"/>
      <c r="B47" s="45"/>
      <c r="C47" s="45"/>
      <c r="D47" s="45"/>
      <c r="E47" s="45"/>
      <c r="F47" s="45"/>
      <c r="G47" s="46"/>
    </row>
    <row r="48" spans="1:7" x14ac:dyDescent="0.2">
      <c r="A48" s="44"/>
      <c r="B48" s="45"/>
      <c r="C48" s="45"/>
      <c r="D48" s="45"/>
      <c r="E48" s="45"/>
      <c r="F48" s="45"/>
      <c r="G48" s="46"/>
    </row>
    <row r="49" spans="1:23" x14ac:dyDescent="0.2">
      <c r="A49" s="44"/>
      <c r="B49" s="45"/>
      <c r="C49" s="45"/>
      <c r="D49" s="45"/>
      <c r="E49" s="45"/>
      <c r="F49" s="45"/>
      <c r="G49" s="46"/>
    </row>
    <row r="50" spans="1:23" x14ac:dyDescent="0.2">
      <c r="A50" s="44"/>
      <c r="B50" s="45"/>
      <c r="C50" s="45"/>
      <c r="D50" s="45"/>
      <c r="E50" s="45"/>
      <c r="F50" s="45"/>
      <c r="G50" s="46"/>
    </row>
    <row r="51" spans="1:23" x14ac:dyDescent="0.2">
      <c r="A51" s="44"/>
      <c r="B51" s="45"/>
      <c r="C51" s="45"/>
      <c r="D51" s="45"/>
      <c r="E51" s="45"/>
      <c r="F51" s="45"/>
      <c r="G51" s="46"/>
    </row>
    <row r="52" spans="1:23" x14ac:dyDescent="0.2">
      <c r="A52" s="44"/>
      <c r="B52" s="45"/>
      <c r="C52" s="45"/>
      <c r="D52" s="45"/>
      <c r="E52" s="45"/>
      <c r="F52" s="45"/>
      <c r="G52" s="46"/>
    </row>
    <row r="53" spans="1:23" x14ac:dyDescent="0.2">
      <c r="A53" s="44"/>
      <c r="B53" s="45"/>
      <c r="C53" s="45"/>
      <c r="D53" s="45"/>
      <c r="E53" s="45"/>
      <c r="F53" s="45"/>
      <c r="G53" s="46"/>
    </row>
    <row r="54" spans="1:23" ht="12.75" x14ac:dyDescent="0.2">
      <c r="A54" s="44"/>
      <c r="B54" s="342" t="s">
        <v>86</v>
      </c>
      <c r="C54" s="342"/>
      <c r="D54" s="368"/>
      <c r="E54" s="163"/>
      <c r="F54" s="45"/>
      <c r="G54" s="135"/>
    </row>
    <row r="55" spans="1:23" ht="12.75" x14ac:dyDescent="0.2">
      <c r="A55" s="44"/>
      <c r="B55" s="369" t="s">
        <v>89</v>
      </c>
      <c r="C55" s="369"/>
      <c r="D55" s="368"/>
      <c r="E55" s="163"/>
      <c r="F55" s="45"/>
      <c r="G55" s="135"/>
    </row>
    <row r="56" spans="1:23" ht="36.75" customHeight="1" x14ac:dyDescent="0.2">
      <c r="A56" s="55" t="s">
        <v>20</v>
      </c>
      <c r="B56" s="56"/>
      <c r="C56" s="162"/>
      <c r="D56" s="57"/>
      <c r="E56" s="161"/>
      <c r="F56" s="57"/>
      <c r="G56" s="136"/>
    </row>
    <row r="59" spans="1:23" x14ac:dyDescent="0.2">
      <c r="O59" s="13"/>
      <c r="P59" s="13"/>
      <c r="Q59" s="13"/>
      <c r="R59" s="13"/>
      <c r="S59" s="13"/>
      <c r="T59" s="13"/>
      <c r="U59" s="13"/>
      <c r="V59" s="13"/>
      <c r="W59" s="13"/>
    </row>
    <row r="60" spans="1:23" x14ac:dyDescent="0.2">
      <c r="O60" s="13"/>
      <c r="P60" s="13"/>
      <c r="Q60" s="13"/>
      <c r="R60" s="13"/>
      <c r="S60" s="13"/>
      <c r="T60" s="13"/>
      <c r="U60" s="13"/>
      <c r="V60" s="13"/>
      <c r="W60" s="13"/>
    </row>
    <row r="61" spans="1:23" x14ac:dyDescent="0.2">
      <c r="O61" s="13"/>
      <c r="P61" s="13"/>
      <c r="Q61" s="13"/>
      <c r="R61" s="13"/>
      <c r="S61" s="13"/>
      <c r="T61" s="13"/>
      <c r="U61" s="13"/>
      <c r="V61" s="13"/>
      <c r="W61" s="13"/>
    </row>
    <row r="62" spans="1:23" x14ac:dyDescent="0.2">
      <c r="O62" s="13"/>
      <c r="P62" s="13"/>
      <c r="Q62" s="13"/>
      <c r="R62" s="13"/>
      <c r="S62" s="13"/>
      <c r="T62" s="13"/>
      <c r="U62" s="13"/>
      <c r="V62" s="13"/>
      <c r="W62" s="13"/>
    </row>
    <row r="63" spans="1:23" x14ac:dyDescent="0.2">
      <c r="O63" s="13"/>
      <c r="P63" s="13"/>
      <c r="Q63" s="13"/>
      <c r="R63" s="13"/>
      <c r="S63" s="13"/>
      <c r="T63" s="13"/>
      <c r="U63" s="13"/>
      <c r="V63" s="13"/>
      <c r="W63" s="13"/>
    </row>
  </sheetData>
  <mergeCells count="18">
    <mergeCell ref="F8:F9"/>
    <mergeCell ref="G8:G9"/>
    <mergeCell ref="A22:G22"/>
    <mergeCell ref="B54:D54"/>
    <mergeCell ref="B55:D55"/>
    <mergeCell ref="A1:G1"/>
    <mergeCell ref="A2:G2"/>
    <mergeCell ref="A4:A9"/>
    <mergeCell ref="B4:B9"/>
    <mergeCell ref="A21:G21"/>
    <mergeCell ref="D4:D7"/>
    <mergeCell ref="F4:F7"/>
    <mergeCell ref="G4:G7"/>
    <mergeCell ref="C4:C7"/>
    <mergeCell ref="E4:E7"/>
    <mergeCell ref="D8:D9"/>
    <mergeCell ref="C8:C9"/>
    <mergeCell ref="E8:E9"/>
  </mergeCells>
  <pageMargins left="0.59055118110236215" right="0.59055118110236215" top="0.98425196850393704" bottom="0.51181102362204722" header="0.51181102362204722" footer="0.51181102362204722"/>
  <pageSetup paperSize="9" firstPageNumber="13" orientation="portrait" useFirstPageNumber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"/>
  <sheetViews>
    <sheetView zoomScaleNormal="100" workbookViewId="0">
      <pane ySplit="9" topLeftCell="A10" activePane="bottomLeft" state="frozen"/>
      <selection pane="bottomLeft" sqref="A1:I1"/>
    </sheetView>
  </sheetViews>
  <sheetFormatPr baseColWidth="10" defaultColWidth="9.140625" defaultRowHeight="11.25" x14ac:dyDescent="0.2"/>
  <cols>
    <col min="1" max="1" width="9.42578125" style="11" customWidth="1"/>
    <col min="2" max="2" width="1.5703125" style="11" customWidth="1"/>
    <col min="3" max="3" width="8.28515625" style="11" customWidth="1"/>
    <col min="4" max="9" width="12.140625" style="20" customWidth="1"/>
    <col min="10" max="16384" width="9.140625" style="20"/>
  </cols>
  <sheetData>
    <row r="1" spans="1:9" ht="15" customHeight="1" x14ac:dyDescent="0.2">
      <c r="A1" s="240" t="s">
        <v>161</v>
      </c>
      <c r="B1" s="375"/>
      <c r="C1" s="375"/>
      <c r="D1" s="375"/>
      <c r="E1" s="375"/>
      <c r="F1" s="375"/>
      <c r="G1" s="375"/>
      <c r="H1" s="375"/>
      <c r="I1" s="375"/>
    </row>
    <row r="2" spans="1:9" ht="15" customHeight="1" x14ac:dyDescent="0.2">
      <c r="A2" s="242" t="s">
        <v>116</v>
      </c>
      <c r="B2" s="242"/>
      <c r="C2" s="242"/>
      <c r="D2" s="242"/>
      <c r="E2" s="242"/>
      <c r="F2" s="242"/>
      <c r="G2" s="242"/>
      <c r="H2" s="242"/>
      <c r="I2" s="242"/>
    </row>
    <row r="3" spans="1:9" ht="6" customHeight="1" x14ac:dyDescent="0.2">
      <c r="A3" s="89"/>
      <c r="B3" s="89"/>
      <c r="C3" s="89"/>
      <c r="D3" s="37"/>
      <c r="E3" s="37"/>
      <c r="F3" s="37"/>
      <c r="G3" s="37"/>
      <c r="H3" s="37"/>
      <c r="I3" s="182"/>
    </row>
    <row r="4" spans="1:9" ht="11.25" customHeight="1" x14ac:dyDescent="0.2">
      <c r="A4" s="298" t="s">
        <v>74</v>
      </c>
      <c r="B4" s="316"/>
      <c r="C4" s="376"/>
      <c r="D4" s="335" t="s">
        <v>62</v>
      </c>
      <c r="E4" s="335" t="s">
        <v>82</v>
      </c>
      <c r="F4" s="336" t="s">
        <v>83</v>
      </c>
      <c r="G4" s="335" t="s">
        <v>80</v>
      </c>
      <c r="H4" s="335" t="s">
        <v>105</v>
      </c>
      <c r="I4" s="237" t="s">
        <v>13</v>
      </c>
    </row>
    <row r="5" spans="1:9" x14ac:dyDescent="0.2">
      <c r="A5" s="318"/>
      <c r="B5" s="318"/>
      <c r="C5" s="377"/>
      <c r="D5" s="325"/>
      <c r="E5" s="325"/>
      <c r="F5" s="337"/>
      <c r="G5" s="325"/>
      <c r="H5" s="325"/>
      <c r="I5" s="327"/>
    </row>
    <row r="6" spans="1:9" x14ac:dyDescent="0.2">
      <c r="A6" s="318"/>
      <c r="B6" s="318"/>
      <c r="C6" s="377"/>
      <c r="D6" s="325"/>
      <c r="E6" s="325"/>
      <c r="F6" s="337"/>
      <c r="G6" s="325"/>
      <c r="H6" s="325"/>
      <c r="I6" s="327"/>
    </row>
    <row r="7" spans="1:9" x14ac:dyDescent="0.2">
      <c r="A7" s="318"/>
      <c r="B7" s="318"/>
      <c r="C7" s="377"/>
      <c r="D7" s="325"/>
      <c r="E7" s="325"/>
      <c r="F7" s="337"/>
      <c r="G7" s="325"/>
      <c r="H7" s="325"/>
      <c r="I7" s="327"/>
    </row>
    <row r="8" spans="1:9" x14ac:dyDescent="0.2">
      <c r="A8" s="318"/>
      <c r="B8" s="318"/>
      <c r="C8" s="377"/>
      <c r="D8" s="325"/>
      <c r="E8" s="325"/>
      <c r="F8" s="337"/>
      <c r="G8" s="325"/>
      <c r="H8" s="325"/>
      <c r="I8" s="327"/>
    </row>
    <row r="9" spans="1:9" x14ac:dyDescent="0.2">
      <c r="A9" s="333"/>
      <c r="B9" s="333"/>
      <c r="C9" s="378"/>
      <c r="D9" s="326"/>
      <c r="E9" s="326"/>
      <c r="F9" s="338"/>
      <c r="G9" s="326"/>
      <c r="H9" s="326"/>
      <c r="I9" s="328"/>
    </row>
    <row r="10" spans="1:9" ht="6" customHeight="1" x14ac:dyDescent="0.2">
      <c r="A10" s="78"/>
      <c r="B10" s="78"/>
      <c r="C10" s="78"/>
      <c r="D10" s="62" t="s">
        <v>0</v>
      </c>
      <c r="E10" s="62" t="s">
        <v>0</v>
      </c>
      <c r="F10" s="62" t="s">
        <v>0</v>
      </c>
      <c r="G10" s="137"/>
      <c r="H10" s="62" t="s">
        <v>0</v>
      </c>
      <c r="I10" s="179" t="s">
        <v>0</v>
      </c>
    </row>
    <row r="11" spans="1:9" ht="15" customHeight="1" x14ac:dyDescent="0.2">
      <c r="A11" s="41"/>
      <c r="B11" s="37"/>
      <c r="C11" s="37"/>
      <c r="D11" s="350" t="s">
        <v>6</v>
      </c>
      <c r="E11" s="290"/>
      <c r="F11" s="290"/>
      <c r="G11" s="290"/>
      <c r="H11" s="290"/>
      <c r="I11" s="290"/>
    </row>
    <row r="12" spans="1:9" ht="6" customHeight="1" x14ac:dyDescent="0.2">
      <c r="A12" s="90"/>
      <c r="B12" s="90"/>
      <c r="C12" s="90"/>
      <c r="D12" s="160"/>
      <c r="E12" s="224"/>
      <c r="F12" s="227"/>
      <c r="G12" s="225"/>
      <c r="H12" s="225"/>
      <c r="I12" s="225"/>
    </row>
    <row r="13" spans="1:9" ht="15" customHeight="1" x14ac:dyDescent="0.2">
      <c r="A13" s="292" t="s">
        <v>56</v>
      </c>
      <c r="B13" s="293"/>
      <c r="C13" s="187" t="s">
        <v>137</v>
      </c>
      <c r="D13" s="64">
        <v>253</v>
      </c>
      <c r="E13" s="64">
        <v>253</v>
      </c>
      <c r="F13" s="64">
        <v>4</v>
      </c>
      <c r="G13" s="64">
        <v>253</v>
      </c>
      <c r="H13" s="64">
        <v>253</v>
      </c>
      <c r="I13" s="64">
        <v>245</v>
      </c>
    </row>
    <row r="14" spans="1:9" ht="15" customHeight="1" x14ac:dyDescent="0.2">
      <c r="A14" s="185" t="s">
        <v>137</v>
      </c>
      <c r="B14" s="77" t="s">
        <v>7</v>
      </c>
      <c r="C14" s="187" t="s">
        <v>138</v>
      </c>
      <c r="D14" s="64">
        <v>210</v>
      </c>
      <c r="E14" s="64">
        <v>209</v>
      </c>
      <c r="F14" s="64">
        <v>8</v>
      </c>
      <c r="G14" s="64">
        <v>210</v>
      </c>
      <c r="H14" s="64">
        <v>210</v>
      </c>
      <c r="I14" s="64">
        <v>208</v>
      </c>
    </row>
    <row r="15" spans="1:9" ht="15" customHeight="1" x14ac:dyDescent="0.2">
      <c r="A15" s="185" t="s">
        <v>138</v>
      </c>
      <c r="B15" s="77" t="s">
        <v>7</v>
      </c>
      <c r="C15" s="187" t="s">
        <v>139</v>
      </c>
      <c r="D15" s="64">
        <v>752</v>
      </c>
      <c r="E15" s="64">
        <v>752</v>
      </c>
      <c r="F15" s="64">
        <v>33</v>
      </c>
      <c r="G15" s="64">
        <v>752</v>
      </c>
      <c r="H15" s="64">
        <v>752</v>
      </c>
      <c r="I15" s="64">
        <v>751</v>
      </c>
    </row>
    <row r="16" spans="1:9" ht="15" customHeight="1" x14ac:dyDescent="0.2">
      <c r="A16" s="185" t="s">
        <v>139</v>
      </c>
      <c r="B16" s="77" t="s">
        <v>7</v>
      </c>
      <c r="C16" s="187" t="s">
        <v>140</v>
      </c>
      <c r="D16" s="64">
        <v>251</v>
      </c>
      <c r="E16" s="64">
        <v>251</v>
      </c>
      <c r="F16" s="64">
        <v>20</v>
      </c>
      <c r="G16" s="64">
        <v>250</v>
      </c>
      <c r="H16" s="64">
        <v>251</v>
      </c>
      <c r="I16" s="64">
        <v>251</v>
      </c>
    </row>
    <row r="17" spans="1:9" ht="15" customHeight="1" x14ac:dyDescent="0.2">
      <c r="A17" s="185" t="s">
        <v>140</v>
      </c>
      <c r="B17" s="77" t="s">
        <v>7</v>
      </c>
      <c r="C17" s="187" t="s">
        <v>141</v>
      </c>
      <c r="D17" s="64">
        <v>115</v>
      </c>
      <c r="E17" s="64">
        <v>115</v>
      </c>
      <c r="F17" s="64">
        <v>17</v>
      </c>
      <c r="G17" s="64">
        <v>115</v>
      </c>
      <c r="H17" s="64">
        <v>115</v>
      </c>
      <c r="I17" s="64">
        <v>114</v>
      </c>
    </row>
    <row r="18" spans="1:9" ht="15" customHeight="1" x14ac:dyDescent="0.2">
      <c r="A18" s="185" t="s">
        <v>141</v>
      </c>
      <c r="B18" s="77" t="s">
        <v>7</v>
      </c>
      <c r="C18" s="187" t="s">
        <v>142</v>
      </c>
      <c r="D18" s="64">
        <v>42</v>
      </c>
      <c r="E18" s="64">
        <v>42</v>
      </c>
      <c r="F18" s="63">
        <v>8</v>
      </c>
      <c r="G18" s="64">
        <v>42</v>
      </c>
      <c r="H18" s="64">
        <v>42</v>
      </c>
      <c r="I18" s="64">
        <v>42</v>
      </c>
    </row>
    <row r="19" spans="1:9" ht="15" customHeight="1" x14ac:dyDescent="0.2">
      <c r="A19" s="185" t="s">
        <v>142</v>
      </c>
      <c r="B19" s="77" t="s">
        <v>7</v>
      </c>
      <c r="C19" s="187" t="s">
        <v>143</v>
      </c>
      <c r="D19" s="63">
        <v>21</v>
      </c>
      <c r="E19" s="63">
        <v>20</v>
      </c>
      <c r="F19" s="63">
        <v>8</v>
      </c>
      <c r="G19" s="63">
        <v>21</v>
      </c>
      <c r="H19" s="63">
        <v>21</v>
      </c>
      <c r="I19" s="63">
        <v>18</v>
      </c>
    </row>
    <row r="20" spans="1:9" ht="15" customHeight="1" x14ac:dyDescent="0.2">
      <c r="A20" s="185" t="s">
        <v>143</v>
      </c>
      <c r="B20" s="77" t="s">
        <v>7</v>
      </c>
      <c r="C20" s="186" t="s">
        <v>136</v>
      </c>
      <c r="D20" s="64">
        <v>27</v>
      </c>
      <c r="E20" s="64">
        <v>27</v>
      </c>
      <c r="F20" s="64">
        <v>10</v>
      </c>
      <c r="G20" s="64">
        <v>27</v>
      </c>
      <c r="H20" s="64">
        <v>27</v>
      </c>
      <c r="I20" s="64">
        <v>26</v>
      </c>
    </row>
    <row r="21" spans="1:9" ht="15" customHeight="1" x14ac:dyDescent="0.2">
      <c r="A21" s="184" t="s">
        <v>136</v>
      </c>
      <c r="B21" s="77" t="s">
        <v>7</v>
      </c>
      <c r="C21" s="186" t="s">
        <v>135</v>
      </c>
      <c r="D21" s="63" t="s">
        <v>7</v>
      </c>
      <c r="E21" s="63" t="s">
        <v>7</v>
      </c>
      <c r="F21" s="64" t="s">
        <v>7</v>
      </c>
      <c r="G21" s="63" t="s">
        <v>7</v>
      </c>
      <c r="H21" s="63" t="s">
        <v>7</v>
      </c>
      <c r="I21" s="63" t="s">
        <v>7</v>
      </c>
    </row>
    <row r="22" spans="1:9" ht="15" customHeight="1" x14ac:dyDescent="0.2">
      <c r="A22" s="184" t="s">
        <v>135</v>
      </c>
      <c r="B22" s="260" t="s">
        <v>14</v>
      </c>
      <c r="C22" s="294"/>
      <c r="D22" s="63" t="s">
        <v>7</v>
      </c>
      <c r="E22" s="63" t="s">
        <v>7</v>
      </c>
      <c r="F22" s="63" t="s">
        <v>7</v>
      </c>
      <c r="G22" s="63" t="s">
        <v>7</v>
      </c>
      <c r="H22" s="63" t="s">
        <v>7</v>
      </c>
      <c r="I22" s="63" t="s">
        <v>7</v>
      </c>
    </row>
    <row r="23" spans="1:9" ht="6" customHeight="1" x14ac:dyDescent="0.2">
      <c r="A23" s="117"/>
      <c r="B23" s="47"/>
      <c r="C23" s="118"/>
      <c r="D23" s="224"/>
      <c r="E23" s="224"/>
      <c r="F23" s="224"/>
      <c r="G23" s="224"/>
      <c r="H23" s="224"/>
      <c r="I23" s="224"/>
    </row>
    <row r="24" spans="1:9" ht="15" customHeight="1" x14ac:dyDescent="0.2">
      <c r="A24" s="40" t="s">
        <v>15</v>
      </c>
      <c r="B24" s="47"/>
      <c r="C24" s="118"/>
      <c r="D24" s="92">
        <v>1671</v>
      </c>
      <c r="E24" s="92">
        <v>1669</v>
      </c>
      <c r="F24" s="92">
        <v>108</v>
      </c>
      <c r="G24" s="92">
        <v>1670</v>
      </c>
      <c r="H24" s="92">
        <v>1671</v>
      </c>
      <c r="I24" s="92">
        <v>1655</v>
      </c>
    </row>
    <row r="25" spans="1:9" ht="15" customHeight="1" x14ac:dyDescent="0.2">
      <c r="A25" s="260" t="s">
        <v>59</v>
      </c>
      <c r="B25" s="345"/>
      <c r="C25" s="118"/>
      <c r="D25" s="65"/>
      <c r="E25" s="64"/>
      <c r="F25" s="64"/>
      <c r="G25" s="64"/>
      <c r="H25" s="64"/>
      <c r="I25" s="64"/>
    </row>
    <row r="26" spans="1:9" ht="15" customHeight="1" x14ac:dyDescent="0.2">
      <c r="A26" s="342" t="s">
        <v>133</v>
      </c>
      <c r="B26" s="343"/>
      <c r="C26" s="344"/>
      <c r="D26" s="65"/>
      <c r="E26" s="64"/>
      <c r="F26" s="64"/>
      <c r="G26" s="64"/>
      <c r="H26" s="64"/>
      <c r="I26" s="64"/>
    </row>
    <row r="27" spans="1:9" ht="15" customHeight="1" x14ac:dyDescent="0.2">
      <c r="A27" s="346" t="s">
        <v>134</v>
      </c>
      <c r="B27" s="346"/>
      <c r="C27" s="347"/>
      <c r="D27" s="189">
        <v>546</v>
      </c>
      <c r="E27" s="188">
        <v>404</v>
      </c>
      <c r="F27" s="188">
        <v>83</v>
      </c>
      <c r="G27" s="188">
        <v>409</v>
      </c>
      <c r="H27" s="188">
        <v>547</v>
      </c>
      <c r="I27" s="188" t="s">
        <v>7</v>
      </c>
    </row>
    <row r="28" spans="1:9" s="14" customFormat="1" ht="6" customHeight="1" x14ac:dyDescent="0.2">
      <c r="A28" s="93"/>
      <c r="B28" s="47"/>
      <c r="C28" s="47"/>
      <c r="D28" s="165"/>
      <c r="E28" s="38"/>
      <c r="F28" s="38"/>
      <c r="G28" s="38"/>
      <c r="H28" s="38"/>
      <c r="I28" s="38"/>
    </row>
    <row r="29" spans="1:9" ht="15" customHeight="1" x14ac:dyDescent="0.2">
      <c r="A29" s="41"/>
      <c r="B29" s="74"/>
      <c r="C29" s="74"/>
      <c r="D29" s="289" t="s">
        <v>8</v>
      </c>
      <c r="E29" s="290"/>
      <c r="F29" s="290"/>
      <c r="G29" s="290"/>
      <c r="H29" s="290"/>
      <c r="I29" s="290"/>
    </row>
    <row r="30" spans="1:9" ht="6" customHeight="1" x14ac:dyDescent="0.2">
      <c r="A30" s="117"/>
      <c r="B30" s="47"/>
      <c r="C30" s="47"/>
      <c r="D30" s="158" t="s">
        <v>0</v>
      </c>
      <c r="E30" s="323"/>
      <c r="F30" s="323"/>
      <c r="G30" s="119" t="s">
        <v>0</v>
      </c>
      <c r="H30" s="119" t="s">
        <v>0</v>
      </c>
      <c r="I30" s="119" t="s">
        <v>0</v>
      </c>
    </row>
    <row r="31" spans="1:9" ht="15" customHeight="1" x14ac:dyDescent="0.2">
      <c r="A31" s="292" t="s">
        <v>56</v>
      </c>
      <c r="B31" s="293"/>
      <c r="C31" s="187" t="s">
        <v>137</v>
      </c>
      <c r="D31" s="64">
        <v>7730</v>
      </c>
      <c r="E31" s="64">
        <v>7005</v>
      </c>
      <c r="F31" s="64">
        <v>171</v>
      </c>
      <c r="G31" s="64">
        <v>6556</v>
      </c>
      <c r="H31" s="64">
        <v>609</v>
      </c>
      <c r="I31" s="64">
        <v>135</v>
      </c>
    </row>
    <row r="32" spans="1:9" ht="15" customHeight="1" x14ac:dyDescent="0.2">
      <c r="A32" s="185" t="s">
        <v>137</v>
      </c>
      <c r="B32" s="77" t="s">
        <v>7</v>
      </c>
      <c r="C32" s="187" t="s">
        <v>138</v>
      </c>
      <c r="D32" s="64">
        <v>6747</v>
      </c>
      <c r="E32" s="64">
        <v>6055</v>
      </c>
      <c r="F32" s="64">
        <v>481</v>
      </c>
      <c r="G32" s="64">
        <v>4960</v>
      </c>
      <c r="H32" s="64">
        <v>1569</v>
      </c>
      <c r="I32" s="64">
        <v>338</v>
      </c>
    </row>
    <row r="33" spans="1:9" ht="15" customHeight="1" x14ac:dyDescent="0.2">
      <c r="A33" s="185" t="s">
        <v>138</v>
      </c>
      <c r="B33" s="77" t="s">
        <v>7</v>
      </c>
      <c r="C33" s="187" t="s">
        <v>139</v>
      </c>
      <c r="D33" s="64">
        <v>43757</v>
      </c>
      <c r="E33" s="64">
        <v>38877</v>
      </c>
      <c r="F33" s="64">
        <v>1684</v>
      </c>
      <c r="G33" s="64">
        <v>20920</v>
      </c>
      <c r="H33" s="64">
        <v>19616</v>
      </c>
      <c r="I33" s="64">
        <v>4186</v>
      </c>
    </row>
    <row r="34" spans="1:9" ht="15" customHeight="1" x14ac:dyDescent="0.2">
      <c r="A34" s="185" t="s">
        <v>139</v>
      </c>
      <c r="B34" s="77" t="s">
        <v>7</v>
      </c>
      <c r="C34" s="187" t="s">
        <v>140</v>
      </c>
      <c r="D34" s="64">
        <v>32600</v>
      </c>
      <c r="E34" s="64">
        <v>27570</v>
      </c>
      <c r="F34" s="64">
        <v>1549</v>
      </c>
      <c r="G34" s="64">
        <v>11660</v>
      </c>
      <c r="H34" s="64">
        <v>17448</v>
      </c>
      <c r="I34" s="64">
        <v>3517</v>
      </c>
    </row>
    <row r="35" spans="1:9" ht="15" customHeight="1" x14ac:dyDescent="0.2">
      <c r="A35" s="185" t="s">
        <v>140</v>
      </c>
      <c r="B35" s="77" t="s">
        <v>7</v>
      </c>
      <c r="C35" s="187" t="s">
        <v>141</v>
      </c>
      <c r="D35" s="64">
        <v>30051</v>
      </c>
      <c r="E35" s="64">
        <v>23960</v>
      </c>
      <c r="F35" s="64">
        <v>2066</v>
      </c>
      <c r="G35" s="64">
        <v>10300</v>
      </c>
      <c r="H35" s="64">
        <v>15720</v>
      </c>
      <c r="I35" s="64">
        <v>3241</v>
      </c>
    </row>
    <row r="36" spans="1:9" ht="15" customHeight="1" x14ac:dyDescent="0.2">
      <c r="A36" s="185" t="s">
        <v>141</v>
      </c>
      <c r="B36" s="77" t="s">
        <v>7</v>
      </c>
      <c r="C36" s="187" t="s">
        <v>142</v>
      </c>
      <c r="D36" s="64">
        <v>12993</v>
      </c>
      <c r="E36" s="64">
        <v>12224</v>
      </c>
      <c r="F36" s="63">
        <v>3441</v>
      </c>
      <c r="G36" s="64">
        <v>5340</v>
      </c>
      <c r="H36" s="64">
        <v>10372</v>
      </c>
      <c r="I36" s="64">
        <v>1929</v>
      </c>
    </row>
    <row r="37" spans="1:9" ht="15" customHeight="1" x14ac:dyDescent="0.2">
      <c r="A37" s="185" t="s">
        <v>142</v>
      </c>
      <c r="B37" s="77" t="s">
        <v>7</v>
      </c>
      <c r="C37" s="187" t="s">
        <v>143</v>
      </c>
      <c r="D37" s="63">
        <v>18486</v>
      </c>
      <c r="E37" s="63">
        <v>10710</v>
      </c>
      <c r="F37" s="63">
        <v>2319</v>
      </c>
      <c r="G37" s="63">
        <v>5040</v>
      </c>
      <c r="H37" s="63">
        <v>7988</v>
      </c>
      <c r="I37" s="63">
        <v>1296</v>
      </c>
    </row>
    <row r="38" spans="1:9" ht="15" customHeight="1" x14ac:dyDescent="0.2">
      <c r="A38" s="185" t="s">
        <v>143</v>
      </c>
      <c r="B38" s="77" t="s">
        <v>7</v>
      </c>
      <c r="C38" s="186" t="s">
        <v>136</v>
      </c>
      <c r="D38" s="64">
        <v>39210</v>
      </c>
      <c r="E38" s="64">
        <v>25036</v>
      </c>
      <c r="F38" s="64">
        <v>3907</v>
      </c>
      <c r="G38" s="64">
        <v>5960</v>
      </c>
      <c r="H38" s="64">
        <v>23290</v>
      </c>
      <c r="I38" s="64">
        <v>5000</v>
      </c>
    </row>
    <row r="39" spans="1:9" ht="15" customHeight="1" x14ac:dyDescent="0.2">
      <c r="A39" s="184" t="s">
        <v>136</v>
      </c>
      <c r="B39" s="77" t="s">
        <v>7</v>
      </c>
      <c r="C39" s="186" t="s">
        <v>135</v>
      </c>
      <c r="D39" s="63" t="s">
        <v>7</v>
      </c>
      <c r="E39" s="63" t="s">
        <v>7</v>
      </c>
      <c r="F39" s="64" t="s">
        <v>7</v>
      </c>
      <c r="G39" s="63" t="s">
        <v>7</v>
      </c>
      <c r="H39" s="63" t="s">
        <v>7</v>
      </c>
      <c r="I39" s="63" t="s">
        <v>7</v>
      </c>
    </row>
    <row r="40" spans="1:9" ht="15" customHeight="1" x14ac:dyDescent="0.2">
      <c r="A40" s="184" t="s">
        <v>135</v>
      </c>
      <c r="B40" s="260" t="s">
        <v>14</v>
      </c>
      <c r="C40" s="294"/>
      <c r="D40" s="63" t="s">
        <v>7</v>
      </c>
      <c r="E40" s="63" t="s">
        <v>7</v>
      </c>
      <c r="F40" s="63" t="s">
        <v>7</v>
      </c>
      <c r="G40" s="63" t="s">
        <v>7</v>
      </c>
      <c r="H40" s="63" t="s">
        <v>7</v>
      </c>
      <c r="I40" s="63" t="s">
        <v>7</v>
      </c>
    </row>
    <row r="41" spans="1:9" s="14" customFormat="1" ht="6" customHeight="1" x14ac:dyDescent="0.2">
      <c r="A41" s="117"/>
      <c r="B41" s="47"/>
      <c r="C41" s="118"/>
      <c r="D41" s="228"/>
      <c r="E41" s="228"/>
      <c r="F41" s="228"/>
      <c r="G41" s="228"/>
      <c r="H41" s="228"/>
      <c r="I41" s="228"/>
    </row>
    <row r="42" spans="1:9" ht="15" customHeight="1" x14ac:dyDescent="0.2">
      <c r="A42" s="40" t="s">
        <v>15</v>
      </c>
      <c r="B42" s="47"/>
      <c r="C42" s="118"/>
      <c r="D42" s="92">
        <v>191573</v>
      </c>
      <c r="E42" s="92">
        <v>151436</v>
      </c>
      <c r="F42" s="92">
        <v>15618</v>
      </c>
      <c r="G42" s="92">
        <v>70736</v>
      </c>
      <c r="H42" s="92">
        <v>96612</v>
      </c>
      <c r="I42" s="92">
        <v>19643</v>
      </c>
    </row>
    <row r="43" spans="1:9" ht="15" customHeight="1" x14ac:dyDescent="0.2">
      <c r="A43" s="260" t="s">
        <v>59</v>
      </c>
      <c r="B43" s="345"/>
      <c r="C43" s="118"/>
      <c r="D43" s="65"/>
      <c r="E43" s="64"/>
      <c r="F43" s="64"/>
      <c r="G43" s="64"/>
      <c r="H43" s="64"/>
      <c r="I43" s="64"/>
    </row>
    <row r="44" spans="1:9" ht="15" customHeight="1" x14ac:dyDescent="0.2">
      <c r="A44" s="342" t="s">
        <v>133</v>
      </c>
      <c r="B44" s="343"/>
      <c r="C44" s="344"/>
      <c r="D44" s="65"/>
      <c r="E44" s="64"/>
      <c r="F44" s="64"/>
      <c r="G44" s="64"/>
      <c r="H44" s="64"/>
      <c r="I44" s="64"/>
    </row>
    <row r="45" spans="1:9" ht="15" customHeight="1" x14ac:dyDescent="0.2">
      <c r="A45" s="346" t="s">
        <v>134</v>
      </c>
      <c r="B45" s="346"/>
      <c r="C45" s="347"/>
      <c r="D45" s="189">
        <v>158234</v>
      </c>
      <c r="E45" s="188">
        <v>30104</v>
      </c>
      <c r="F45" s="188">
        <v>10925</v>
      </c>
      <c r="G45" s="188">
        <v>40962</v>
      </c>
      <c r="H45" s="188" t="s">
        <v>7</v>
      </c>
      <c r="I45" s="188" t="s">
        <v>7</v>
      </c>
    </row>
    <row r="46" spans="1:9" x14ac:dyDescent="0.2">
      <c r="A46" s="93"/>
      <c r="B46" s="47"/>
      <c r="C46" s="47"/>
      <c r="D46" s="38"/>
      <c r="E46" s="138"/>
      <c r="F46" s="139"/>
      <c r="G46" s="119"/>
      <c r="H46" s="38"/>
      <c r="I46" s="38"/>
    </row>
    <row r="47" spans="1:9" x14ac:dyDescent="0.2">
      <c r="A47" s="93"/>
      <c r="B47" s="47"/>
      <c r="C47" s="47"/>
      <c r="D47" s="138"/>
      <c r="E47" s="119"/>
      <c r="F47" s="38"/>
      <c r="G47" s="121"/>
      <c r="H47" s="38"/>
      <c r="I47" s="38"/>
    </row>
    <row r="48" spans="1:9" x14ac:dyDescent="0.2">
      <c r="A48" s="93"/>
      <c r="B48" s="47"/>
      <c r="C48" s="47"/>
      <c r="D48" s="88"/>
      <c r="E48" s="41"/>
      <c r="F48" s="38"/>
      <c r="G48" s="121"/>
      <c r="H48" s="38"/>
      <c r="I48" s="38"/>
    </row>
    <row r="49" spans="1:9" x14ac:dyDescent="0.2">
      <c r="A49" s="93"/>
      <c r="B49" s="47"/>
      <c r="C49" s="47"/>
      <c r="D49" s="88"/>
      <c r="E49" s="41"/>
      <c r="F49" s="38"/>
      <c r="G49" s="121"/>
      <c r="H49" s="38"/>
      <c r="I49" s="38"/>
    </row>
    <row r="50" spans="1:9" x14ac:dyDescent="0.2">
      <c r="A50" s="93"/>
      <c r="B50" s="47"/>
      <c r="C50" s="47"/>
      <c r="D50" s="38"/>
      <c r="E50" s="38"/>
      <c r="F50" s="38"/>
      <c r="G50" s="38"/>
      <c r="H50" s="38"/>
      <c r="I50" s="38"/>
    </row>
    <row r="51" spans="1:9" x14ac:dyDescent="0.2">
      <c r="A51" s="93"/>
      <c r="B51" s="47"/>
      <c r="C51" s="47"/>
      <c r="D51" s="38"/>
      <c r="E51" s="38"/>
      <c r="F51" s="38"/>
      <c r="G51" s="38"/>
      <c r="H51" s="38"/>
      <c r="I51" s="38"/>
    </row>
    <row r="52" spans="1:9" ht="9.75" customHeight="1" x14ac:dyDescent="0.2">
      <c r="A52" s="93"/>
      <c r="B52" s="47"/>
      <c r="C52" s="47"/>
      <c r="D52" s="38"/>
      <c r="E52" s="38"/>
      <c r="F52" s="38"/>
      <c r="G52" s="38"/>
      <c r="H52" s="38"/>
      <c r="I52" s="38"/>
    </row>
    <row r="53" spans="1:9" ht="9.75" customHeight="1" x14ac:dyDescent="0.2">
      <c r="A53" s="93"/>
      <c r="B53" s="47"/>
      <c r="C53" s="47"/>
      <c r="D53" s="38"/>
      <c r="E53" s="38"/>
      <c r="F53" s="38"/>
      <c r="G53" s="38"/>
      <c r="H53" s="38"/>
      <c r="I53" s="38"/>
    </row>
    <row r="54" spans="1:9" x14ac:dyDescent="0.2">
      <c r="A54" s="140" t="s">
        <v>9</v>
      </c>
      <c r="B54" s="41"/>
      <c r="C54" s="41"/>
      <c r="D54" s="41"/>
      <c r="E54" s="41"/>
      <c r="F54" s="41"/>
      <c r="G54" s="41"/>
      <c r="H54" s="41"/>
      <c r="I54" s="180"/>
    </row>
    <row r="55" spans="1:9" ht="12" customHeight="1" x14ac:dyDescent="0.2">
      <c r="A55" s="342" t="s">
        <v>123</v>
      </c>
      <c r="B55" s="348"/>
      <c r="C55" s="348"/>
      <c r="D55" s="348"/>
      <c r="E55" s="348"/>
      <c r="F55" s="348"/>
      <c r="G55" s="348"/>
      <c r="H55" s="348"/>
      <c r="I55" s="348"/>
    </row>
    <row r="56" spans="1:9" ht="12" customHeight="1" x14ac:dyDescent="0.2">
      <c r="A56" s="349" t="s">
        <v>49</v>
      </c>
      <c r="B56" s="349"/>
      <c r="C56" s="349"/>
      <c r="D56" s="349"/>
      <c r="E56" s="349"/>
      <c r="F56" s="349"/>
      <c r="G56" s="348"/>
      <c r="H56" s="348"/>
      <c r="I56" s="348"/>
    </row>
    <row r="57" spans="1:9" ht="12" customHeight="1" x14ac:dyDescent="0.2">
      <c r="A57" s="260" t="s">
        <v>97</v>
      </c>
      <c r="B57" s="285"/>
      <c r="C57" s="285"/>
      <c r="D57" s="285"/>
      <c r="E57" s="285"/>
      <c r="F57" s="285"/>
      <c r="G57" s="285"/>
      <c r="H57" s="285"/>
      <c r="I57" s="285"/>
    </row>
    <row r="58" spans="1:9" ht="12" customHeight="1" x14ac:dyDescent="0.2">
      <c r="A58" s="329" t="s">
        <v>144</v>
      </c>
      <c r="B58" s="330"/>
      <c r="C58" s="330"/>
      <c r="D58" s="330"/>
      <c r="E58" s="330"/>
      <c r="F58" s="330"/>
      <c r="G58" s="330"/>
      <c r="H58" s="330"/>
      <c r="I58" s="330"/>
    </row>
    <row r="59" spans="1:9" ht="12" customHeight="1" x14ac:dyDescent="0.2">
      <c r="A59" s="260" t="s">
        <v>119</v>
      </c>
      <c r="B59" s="285"/>
      <c r="C59" s="285"/>
      <c r="D59" s="285"/>
      <c r="E59" s="285"/>
      <c r="F59" s="285"/>
      <c r="G59" s="285"/>
      <c r="H59" s="285"/>
      <c r="I59" s="285"/>
    </row>
    <row r="60" spans="1:9" ht="12.75" customHeight="1" x14ac:dyDescent="0.2">
      <c r="A60" s="62"/>
      <c r="B60" s="47"/>
      <c r="C60" s="47"/>
      <c r="D60" s="38"/>
      <c r="E60" s="38"/>
      <c r="F60" s="38"/>
      <c r="G60" s="38"/>
      <c r="H60" s="38"/>
      <c r="I60" s="38"/>
    </row>
    <row r="63" spans="1:9" x14ac:dyDescent="0.2">
      <c r="A63" s="24"/>
      <c r="B63" s="25"/>
      <c r="C63" s="24"/>
    </row>
  </sheetData>
  <mergeCells count="27">
    <mergeCell ref="A13:B13"/>
    <mergeCell ref="B22:C22"/>
    <mergeCell ref="A31:B31"/>
    <mergeCell ref="B40:C40"/>
    <mergeCell ref="A27:C27"/>
    <mergeCell ref="A26:C26"/>
    <mergeCell ref="A58:I58"/>
    <mergeCell ref="A59:I59"/>
    <mergeCell ref="A1:I1"/>
    <mergeCell ref="D11:I11"/>
    <mergeCell ref="D29:I29"/>
    <mergeCell ref="A2:I2"/>
    <mergeCell ref="A4:C9"/>
    <mergeCell ref="D4:D9"/>
    <mergeCell ref="E4:E9"/>
    <mergeCell ref="F4:F9"/>
    <mergeCell ref="G4:G9"/>
    <mergeCell ref="H4:H9"/>
    <mergeCell ref="E30:F30"/>
    <mergeCell ref="A44:C44"/>
    <mergeCell ref="A25:B25"/>
    <mergeCell ref="I4:I9"/>
    <mergeCell ref="A43:B43"/>
    <mergeCell ref="A55:I55"/>
    <mergeCell ref="A56:I56"/>
    <mergeCell ref="A45:C45"/>
    <mergeCell ref="A57:I57"/>
  </mergeCells>
  <pageMargins left="0.59055118110236215" right="0.59055118110236215" top="0.98425196850393704" bottom="0.51181102362204722" header="0.51181102362204722" footer="0.51181102362204722"/>
  <pageSetup paperSize="9" firstPageNumber="14" orientation="portrait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6"/>
  <sheetViews>
    <sheetView zoomScaleNormal="100" workbookViewId="0">
      <pane ySplit="6" topLeftCell="A7" activePane="bottomLeft" state="frozen"/>
      <selection pane="bottomLeft" sqref="A1:G1"/>
    </sheetView>
  </sheetViews>
  <sheetFormatPr baseColWidth="10" defaultColWidth="40.140625" defaultRowHeight="11.25" x14ac:dyDescent="0.2"/>
  <cols>
    <col min="1" max="1" width="4" style="222" customWidth="1"/>
    <col min="2" max="2" width="7.7109375" style="223" customWidth="1"/>
    <col min="3" max="3" width="31.42578125" style="223" customWidth="1"/>
    <col min="4" max="4" width="12.140625" style="223" customWidth="1"/>
    <col min="5" max="5" width="12.28515625" style="223" customWidth="1"/>
    <col min="6" max="6" width="12.140625" style="192" customWidth="1"/>
    <col min="7" max="7" width="12.28515625" style="192" customWidth="1"/>
    <col min="8" max="213" width="9.140625" style="192" customWidth="1"/>
    <col min="214" max="215" width="2.140625" style="192" bestFit="1" customWidth="1"/>
    <col min="216" max="216" width="12.7109375" style="192" bestFit="1" customWidth="1"/>
    <col min="217" max="16384" width="40.140625" style="192"/>
  </cols>
  <sheetData>
    <row r="1" spans="1:7" s="190" customFormat="1" ht="15" customHeight="1" x14ac:dyDescent="0.2">
      <c r="A1" s="380" t="s">
        <v>84</v>
      </c>
      <c r="B1" s="380"/>
      <c r="C1" s="380"/>
      <c r="D1" s="380"/>
      <c r="E1" s="380"/>
      <c r="F1" s="381"/>
      <c r="G1" s="381"/>
    </row>
    <row r="2" spans="1:7" s="190" customFormat="1" ht="15" customHeight="1" x14ac:dyDescent="0.2">
      <c r="A2" s="382" t="s">
        <v>162</v>
      </c>
      <c r="B2" s="382"/>
      <c r="C2" s="382"/>
      <c r="D2" s="382"/>
      <c r="E2" s="382"/>
      <c r="F2" s="383"/>
      <c r="G2" s="383"/>
    </row>
    <row r="3" spans="1:7" ht="6" customHeight="1" x14ac:dyDescent="0.2">
      <c r="A3" s="384"/>
      <c r="B3" s="384"/>
      <c r="C3" s="384"/>
      <c r="D3" s="384"/>
      <c r="E3" s="384"/>
      <c r="F3" s="191"/>
      <c r="G3" s="191"/>
    </row>
    <row r="4" spans="1:7" ht="11.25" customHeight="1" x14ac:dyDescent="0.2">
      <c r="A4" s="385" t="s">
        <v>23</v>
      </c>
      <c r="B4" s="385"/>
      <c r="C4" s="386"/>
      <c r="D4" s="391" t="s">
        <v>21</v>
      </c>
      <c r="E4" s="392"/>
      <c r="F4" s="391" t="s">
        <v>22</v>
      </c>
      <c r="G4" s="395"/>
    </row>
    <row r="5" spans="1:7" ht="12.75" customHeight="1" x14ac:dyDescent="0.2">
      <c r="A5" s="387"/>
      <c r="B5" s="387"/>
      <c r="C5" s="388"/>
      <c r="D5" s="393"/>
      <c r="E5" s="394"/>
      <c r="F5" s="396"/>
      <c r="G5" s="397"/>
    </row>
    <row r="6" spans="1:7" x14ac:dyDescent="0.2">
      <c r="A6" s="389"/>
      <c r="B6" s="389"/>
      <c r="C6" s="390"/>
      <c r="D6" s="193" t="s">
        <v>6</v>
      </c>
      <c r="E6" s="194" t="s">
        <v>8</v>
      </c>
      <c r="F6" s="195" t="s">
        <v>6</v>
      </c>
      <c r="G6" s="194" t="s">
        <v>8</v>
      </c>
    </row>
    <row r="7" spans="1:7" ht="6" customHeight="1" x14ac:dyDescent="0.2">
      <c r="A7" s="196" t="s">
        <v>0</v>
      </c>
      <c r="B7" s="196" t="s">
        <v>0</v>
      </c>
      <c r="C7" s="196" t="s">
        <v>0</v>
      </c>
      <c r="D7" s="196" t="s">
        <v>0</v>
      </c>
      <c r="E7" s="196" t="s">
        <v>0</v>
      </c>
      <c r="F7" s="196" t="s">
        <v>0</v>
      </c>
      <c r="G7" s="196" t="s">
        <v>0</v>
      </c>
    </row>
    <row r="8" spans="1:7" ht="12.75" customHeight="1" x14ac:dyDescent="0.2">
      <c r="A8" s="398" t="s">
        <v>147</v>
      </c>
      <c r="B8" s="398"/>
      <c r="C8" s="398"/>
      <c r="D8" s="197"/>
      <c r="E8" s="198"/>
      <c r="F8" s="198"/>
      <c r="G8" s="198"/>
    </row>
    <row r="9" spans="1:7" ht="12.75" customHeight="1" x14ac:dyDescent="0.2">
      <c r="A9" s="398" t="s">
        <v>132</v>
      </c>
      <c r="B9" s="398"/>
      <c r="C9" s="398"/>
      <c r="D9" s="199">
        <v>1240</v>
      </c>
      <c r="E9" s="200">
        <v>138181</v>
      </c>
      <c r="F9" s="200">
        <v>294</v>
      </c>
      <c r="G9" s="200">
        <v>54976</v>
      </c>
    </row>
    <row r="10" spans="1:7" ht="12.75" customHeight="1" x14ac:dyDescent="0.2">
      <c r="A10" s="201" t="s">
        <v>0</v>
      </c>
      <c r="B10" s="379" t="s">
        <v>24</v>
      </c>
      <c r="C10" s="379"/>
      <c r="D10" s="202">
        <v>180</v>
      </c>
      <c r="E10" s="198">
        <v>1266</v>
      </c>
      <c r="F10" s="198">
        <v>23</v>
      </c>
      <c r="G10" s="198">
        <v>51</v>
      </c>
    </row>
    <row r="11" spans="1:7" ht="12.75" customHeight="1" x14ac:dyDescent="0.2">
      <c r="A11" s="201" t="s">
        <v>0</v>
      </c>
      <c r="B11" s="379" t="s">
        <v>25</v>
      </c>
      <c r="C11" s="379"/>
      <c r="D11" s="197">
        <v>617</v>
      </c>
      <c r="E11" s="198">
        <v>40048</v>
      </c>
      <c r="F11" s="198">
        <v>188</v>
      </c>
      <c r="G11" s="198">
        <v>12669</v>
      </c>
    </row>
    <row r="12" spans="1:7" ht="12.75" customHeight="1" x14ac:dyDescent="0.2">
      <c r="A12" s="201" t="s">
        <v>0</v>
      </c>
      <c r="B12" s="379" t="s">
        <v>26</v>
      </c>
      <c r="C12" s="379"/>
      <c r="D12" s="172">
        <v>26</v>
      </c>
      <c r="E12" s="63">
        <v>6756</v>
      </c>
      <c r="F12" s="198">
        <v>10</v>
      </c>
      <c r="G12" s="198">
        <v>15917</v>
      </c>
    </row>
    <row r="13" spans="1:7" ht="12.75" customHeight="1" x14ac:dyDescent="0.2">
      <c r="A13" s="201" t="s">
        <v>0</v>
      </c>
      <c r="B13" s="379" t="s">
        <v>41</v>
      </c>
      <c r="C13" s="379"/>
      <c r="D13" s="172">
        <v>7</v>
      </c>
      <c r="E13" s="63" t="s">
        <v>7</v>
      </c>
      <c r="F13" s="203" t="s">
        <v>7</v>
      </c>
      <c r="G13" s="203" t="s">
        <v>7</v>
      </c>
    </row>
    <row r="14" spans="1:7" ht="12.75" customHeight="1" x14ac:dyDescent="0.2">
      <c r="A14" s="201" t="s">
        <v>0</v>
      </c>
      <c r="B14" s="379" t="s">
        <v>40</v>
      </c>
      <c r="C14" s="379"/>
      <c r="D14" s="197">
        <v>1213</v>
      </c>
      <c r="E14" s="198">
        <v>90110</v>
      </c>
      <c r="F14" s="198">
        <v>103</v>
      </c>
      <c r="G14" s="198">
        <v>26340</v>
      </c>
    </row>
    <row r="15" spans="1:7" ht="12.75" customHeight="1" x14ac:dyDescent="0.2">
      <c r="A15" s="201" t="s">
        <v>0</v>
      </c>
      <c r="B15" s="379" t="s">
        <v>43</v>
      </c>
      <c r="C15" s="379"/>
      <c r="D15" s="197"/>
      <c r="E15" s="198"/>
      <c r="F15" s="198"/>
      <c r="G15" s="198"/>
    </row>
    <row r="16" spans="1:7" ht="12.75" customHeight="1" x14ac:dyDescent="0.2">
      <c r="A16" s="201"/>
      <c r="B16" s="204" t="s">
        <v>99</v>
      </c>
      <c r="C16" s="205"/>
      <c r="D16" s="197">
        <v>11</v>
      </c>
      <c r="E16" s="198">
        <v>2696</v>
      </c>
      <c r="F16" s="203">
        <v>24</v>
      </c>
      <c r="G16" s="198">
        <v>19935</v>
      </c>
    </row>
    <row r="17" spans="1:12" ht="12.75" customHeight="1" x14ac:dyDescent="0.2">
      <c r="A17" s="201"/>
      <c r="B17" s="204" t="s">
        <v>54</v>
      </c>
      <c r="C17" s="205"/>
      <c r="D17" s="197">
        <v>1201</v>
      </c>
      <c r="E17" s="198">
        <v>55406</v>
      </c>
      <c r="F17" s="203">
        <v>25</v>
      </c>
      <c r="G17" s="198">
        <v>2718</v>
      </c>
    </row>
    <row r="18" spans="1:12" ht="12.75" customHeight="1" x14ac:dyDescent="0.2">
      <c r="A18" s="201" t="s">
        <v>0</v>
      </c>
      <c r="B18" s="204" t="s">
        <v>100</v>
      </c>
      <c r="C18" s="205"/>
      <c r="D18" s="197">
        <v>421</v>
      </c>
      <c r="E18" s="198">
        <v>22417</v>
      </c>
      <c r="F18" s="63" t="s">
        <v>163</v>
      </c>
      <c r="G18" s="63" t="s">
        <v>163</v>
      </c>
    </row>
    <row r="19" spans="1:12" ht="12.75" customHeight="1" x14ac:dyDescent="0.2">
      <c r="A19" s="206" t="s">
        <v>50</v>
      </c>
      <c r="B19" s="191"/>
      <c r="C19" s="205"/>
      <c r="D19" s="197">
        <v>1244</v>
      </c>
      <c r="E19" s="198">
        <v>18637</v>
      </c>
      <c r="F19" s="203" t="s">
        <v>148</v>
      </c>
      <c r="G19" s="203" t="s">
        <v>148</v>
      </c>
    </row>
    <row r="20" spans="1:12" ht="12.75" customHeight="1" x14ac:dyDescent="0.2">
      <c r="A20" s="206" t="s">
        <v>27</v>
      </c>
      <c r="B20" s="191"/>
      <c r="C20" s="205"/>
      <c r="D20" s="197">
        <v>211</v>
      </c>
      <c r="E20" s="198">
        <v>954</v>
      </c>
      <c r="F20" s="203" t="s">
        <v>148</v>
      </c>
      <c r="G20" s="203" t="s">
        <v>148</v>
      </c>
    </row>
    <row r="21" spans="1:12" ht="4.5" customHeight="1" x14ac:dyDescent="0.2">
      <c r="A21" s="201"/>
      <c r="B21" s="201"/>
      <c r="C21" s="201"/>
      <c r="D21" s="197"/>
      <c r="E21" s="198"/>
      <c r="F21" s="191"/>
      <c r="G21" s="191"/>
    </row>
    <row r="22" spans="1:12" s="190" customFormat="1" ht="12.75" customHeight="1" x14ac:dyDescent="0.2">
      <c r="A22" s="398" t="s">
        <v>149</v>
      </c>
      <c r="B22" s="398"/>
      <c r="C22" s="398"/>
      <c r="D22" s="199"/>
      <c r="E22" s="200"/>
      <c r="F22" s="198"/>
      <c r="G22" s="198"/>
    </row>
    <row r="23" spans="1:12" s="190" customFormat="1" ht="12.75" customHeight="1" x14ac:dyDescent="0.2">
      <c r="A23" s="398" t="s">
        <v>131</v>
      </c>
      <c r="B23" s="398"/>
      <c r="C23" s="398"/>
      <c r="D23" s="199">
        <v>1315</v>
      </c>
      <c r="E23" s="200">
        <v>118589</v>
      </c>
      <c r="F23" s="200">
        <v>294</v>
      </c>
      <c r="G23" s="200">
        <v>54976</v>
      </c>
    </row>
    <row r="24" spans="1:12" ht="12.75" customHeight="1" x14ac:dyDescent="0.2">
      <c r="A24" s="379" t="s">
        <v>28</v>
      </c>
      <c r="B24" s="379"/>
      <c r="C24" s="379"/>
      <c r="D24" s="197">
        <v>374</v>
      </c>
      <c r="E24" s="198">
        <v>18008</v>
      </c>
      <c r="F24" s="203" t="s">
        <v>148</v>
      </c>
      <c r="G24" s="203" t="s">
        <v>148</v>
      </c>
    </row>
    <row r="25" spans="1:12" ht="12.75" customHeight="1" x14ac:dyDescent="0.2">
      <c r="A25" s="201" t="s">
        <v>0</v>
      </c>
      <c r="B25" s="206" t="s">
        <v>51</v>
      </c>
      <c r="C25" s="205"/>
      <c r="D25" s="197">
        <v>374</v>
      </c>
      <c r="E25" s="198">
        <v>18551</v>
      </c>
      <c r="F25" s="203" t="s">
        <v>148</v>
      </c>
      <c r="G25" s="203" t="s">
        <v>148</v>
      </c>
      <c r="H25" s="190"/>
      <c r="I25" s="190"/>
      <c r="J25" s="190"/>
      <c r="K25" s="190"/>
      <c r="L25" s="190"/>
    </row>
    <row r="26" spans="1:12" ht="12.75" customHeight="1" x14ac:dyDescent="0.2">
      <c r="A26" s="201" t="s">
        <v>0</v>
      </c>
      <c r="B26" s="206" t="s">
        <v>52</v>
      </c>
      <c r="C26" s="205"/>
      <c r="D26" s="197">
        <v>68</v>
      </c>
      <c r="E26" s="198">
        <v>543</v>
      </c>
      <c r="F26" s="203" t="s">
        <v>148</v>
      </c>
      <c r="G26" s="203" t="s">
        <v>148</v>
      </c>
      <c r="H26" s="190"/>
      <c r="I26" s="190"/>
      <c r="J26" s="190"/>
      <c r="K26" s="190"/>
      <c r="L26" s="190"/>
    </row>
    <row r="27" spans="1:12" ht="4.5" customHeight="1" x14ac:dyDescent="0.2">
      <c r="A27" s="201"/>
      <c r="B27" s="201"/>
      <c r="C27" s="201"/>
      <c r="D27" s="197"/>
      <c r="E27" s="198"/>
      <c r="F27" s="198"/>
      <c r="G27" s="198"/>
    </row>
    <row r="28" spans="1:12" s="190" customFormat="1" ht="12.75" customHeight="1" x14ac:dyDescent="0.2">
      <c r="A28" s="398" t="s">
        <v>53</v>
      </c>
      <c r="B28" s="398"/>
      <c r="C28" s="398"/>
      <c r="D28" s="199">
        <v>1377</v>
      </c>
      <c r="E28" s="200">
        <v>136597</v>
      </c>
      <c r="F28" s="200">
        <v>294</v>
      </c>
      <c r="G28" s="200">
        <v>54976</v>
      </c>
    </row>
    <row r="29" spans="1:12" ht="12.75" customHeight="1" x14ac:dyDescent="0.2">
      <c r="A29" s="207"/>
      <c r="B29" s="205" t="s">
        <v>29</v>
      </c>
      <c r="C29" s="205"/>
      <c r="D29" s="197"/>
      <c r="E29" s="198"/>
      <c r="F29" s="198"/>
      <c r="G29" s="198"/>
    </row>
    <row r="30" spans="1:12" ht="12.75" customHeight="1" x14ac:dyDescent="0.2">
      <c r="A30" s="208" t="s">
        <v>0</v>
      </c>
      <c r="B30" s="399" t="s">
        <v>63</v>
      </c>
      <c r="C30" s="399"/>
      <c r="D30" s="197">
        <v>389</v>
      </c>
      <c r="E30" s="198">
        <v>2588</v>
      </c>
      <c r="F30" s="63" t="s">
        <v>163</v>
      </c>
      <c r="G30" s="63" t="s">
        <v>163</v>
      </c>
    </row>
    <row r="31" spans="1:12" ht="12.75" customHeight="1" x14ac:dyDescent="0.2">
      <c r="A31" s="208" t="s">
        <v>0</v>
      </c>
      <c r="B31" s="399" t="s">
        <v>71</v>
      </c>
      <c r="C31" s="399"/>
      <c r="D31" s="197">
        <v>141</v>
      </c>
      <c r="E31" s="198">
        <v>6157</v>
      </c>
      <c r="F31" s="198">
        <v>25</v>
      </c>
      <c r="G31" s="198">
        <v>21283</v>
      </c>
    </row>
    <row r="32" spans="1:12" ht="12.75" customHeight="1" x14ac:dyDescent="0.2">
      <c r="A32" s="208"/>
      <c r="B32" s="399" t="s">
        <v>121</v>
      </c>
      <c r="C32" s="399"/>
      <c r="D32" s="197"/>
      <c r="E32" s="198"/>
      <c r="F32" s="198"/>
      <c r="G32" s="198"/>
    </row>
    <row r="33" spans="1:7" ht="12.75" customHeight="1" x14ac:dyDescent="0.2">
      <c r="A33" s="208"/>
      <c r="B33" s="399" t="s">
        <v>124</v>
      </c>
      <c r="C33" s="399"/>
      <c r="D33" s="197">
        <v>141</v>
      </c>
      <c r="E33" s="198">
        <v>5410</v>
      </c>
      <c r="F33" s="198">
        <v>25</v>
      </c>
      <c r="G33" s="198">
        <v>21188</v>
      </c>
    </row>
    <row r="34" spans="1:7" ht="12.75" customHeight="1" x14ac:dyDescent="0.2">
      <c r="A34" s="208"/>
      <c r="B34" s="399" t="s">
        <v>130</v>
      </c>
      <c r="C34" s="399"/>
      <c r="D34" s="197">
        <v>134</v>
      </c>
      <c r="E34" s="198">
        <v>748</v>
      </c>
      <c r="F34" s="198">
        <v>18</v>
      </c>
      <c r="G34" s="198">
        <v>95</v>
      </c>
    </row>
    <row r="35" spans="1:7" ht="12.75" customHeight="1" x14ac:dyDescent="0.2">
      <c r="A35" s="208" t="s">
        <v>0</v>
      </c>
      <c r="B35" s="399" t="s">
        <v>117</v>
      </c>
      <c r="C35" s="399"/>
      <c r="D35" s="197">
        <v>33</v>
      </c>
      <c r="E35" s="198">
        <v>1049</v>
      </c>
      <c r="F35" s="198">
        <v>15</v>
      </c>
      <c r="G35" s="198">
        <v>266</v>
      </c>
    </row>
    <row r="36" spans="1:7" ht="12.75" customHeight="1" x14ac:dyDescent="0.2">
      <c r="A36" s="208" t="s">
        <v>0</v>
      </c>
      <c r="B36" s="399" t="s">
        <v>64</v>
      </c>
      <c r="C36" s="399"/>
      <c r="D36" s="197">
        <v>5</v>
      </c>
      <c r="E36" s="198">
        <v>2221</v>
      </c>
      <c r="F36" s="203" t="s">
        <v>148</v>
      </c>
      <c r="G36" s="203" t="s">
        <v>148</v>
      </c>
    </row>
    <row r="37" spans="1:7" ht="12.75" customHeight="1" x14ac:dyDescent="0.2">
      <c r="A37" s="208" t="s">
        <v>0</v>
      </c>
      <c r="B37" s="399" t="s">
        <v>65</v>
      </c>
      <c r="C37" s="399"/>
      <c r="D37" s="197">
        <v>7</v>
      </c>
      <c r="E37" s="198">
        <v>1243</v>
      </c>
      <c r="F37" s="203" t="s">
        <v>148</v>
      </c>
      <c r="G37" s="203" t="s">
        <v>148</v>
      </c>
    </row>
    <row r="38" spans="1:7" ht="12.75" customHeight="1" x14ac:dyDescent="0.2">
      <c r="A38" s="208"/>
      <c r="B38" s="399" t="s">
        <v>128</v>
      </c>
      <c r="C38" s="399"/>
      <c r="D38" s="197"/>
      <c r="E38" s="198"/>
      <c r="F38" s="198"/>
      <c r="G38" s="198"/>
    </row>
    <row r="39" spans="1:7" ht="12.75" customHeight="1" x14ac:dyDescent="0.2">
      <c r="A39" s="208"/>
      <c r="B39" s="399" t="s">
        <v>129</v>
      </c>
      <c r="C39" s="399"/>
      <c r="D39" s="197" t="s">
        <v>148</v>
      </c>
      <c r="E39" s="198" t="s">
        <v>148</v>
      </c>
      <c r="F39" s="198">
        <v>127</v>
      </c>
      <c r="G39" s="198">
        <v>5152</v>
      </c>
    </row>
    <row r="40" spans="1:7" ht="12.75" customHeight="1" x14ac:dyDescent="0.2">
      <c r="A40" s="208"/>
      <c r="B40" s="399" t="s">
        <v>126</v>
      </c>
      <c r="C40" s="399"/>
      <c r="D40" s="197"/>
      <c r="E40" s="198"/>
      <c r="F40" s="198"/>
      <c r="G40" s="198"/>
    </row>
    <row r="41" spans="1:7" ht="12.75" customHeight="1" x14ac:dyDescent="0.2">
      <c r="A41" s="208"/>
      <c r="B41" s="399" t="s">
        <v>127</v>
      </c>
      <c r="C41" s="401"/>
      <c r="D41" s="197" t="s">
        <v>148</v>
      </c>
      <c r="E41" s="198" t="s">
        <v>148</v>
      </c>
      <c r="F41" s="198">
        <v>166</v>
      </c>
      <c r="G41" s="198">
        <v>140</v>
      </c>
    </row>
    <row r="42" spans="1:7" ht="4.5" customHeight="1" x14ac:dyDescent="0.2">
      <c r="A42" s="208"/>
      <c r="B42" s="208"/>
      <c r="C42" s="208"/>
      <c r="D42" s="197"/>
      <c r="E42" s="198"/>
      <c r="F42" s="191"/>
      <c r="G42" s="191"/>
    </row>
    <row r="43" spans="1:7" s="190" customFormat="1" ht="12.75" customHeight="1" x14ac:dyDescent="0.2">
      <c r="A43" s="402" t="s">
        <v>125</v>
      </c>
      <c r="B43" s="402"/>
      <c r="C43" s="402"/>
      <c r="D43" s="199">
        <v>1376</v>
      </c>
      <c r="E43" s="200">
        <v>123341</v>
      </c>
      <c r="F43" s="200">
        <v>293</v>
      </c>
      <c r="G43" s="200">
        <v>28095</v>
      </c>
    </row>
    <row r="44" spans="1:7" ht="12.75" customHeight="1" x14ac:dyDescent="0.2">
      <c r="A44" s="209"/>
      <c r="B44" s="210" t="s">
        <v>30</v>
      </c>
      <c r="C44" s="210"/>
      <c r="D44" s="197"/>
      <c r="E44" s="198"/>
      <c r="F44" s="198"/>
      <c r="G44" s="198"/>
    </row>
    <row r="45" spans="1:7" ht="12.75" customHeight="1" x14ac:dyDescent="0.2">
      <c r="A45" s="208" t="s">
        <v>0</v>
      </c>
      <c r="B45" s="399" t="s">
        <v>66</v>
      </c>
      <c r="C45" s="399"/>
      <c r="D45" s="197">
        <v>64</v>
      </c>
      <c r="E45" s="198">
        <v>3099</v>
      </c>
      <c r="F45" s="198">
        <v>44</v>
      </c>
      <c r="G45" s="198">
        <v>12519</v>
      </c>
    </row>
    <row r="46" spans="1:7" ht="12.75" customHeight="1" x14ac:dyDescent="0.2">
      <c r="A46" s="208"/>
      <c r="B46" s="399" t="s">
        <v>42</v>
      </c>
      <c r="C46" s="399"/>
      <c r="D46" s="197" t="s">
        <v>7</v>
      </c>
      <c r="E46" s="198" t="s">
        <v>7</v>
      </c>
      <c r="F46" s="198">
        <v>11</v>
      </c>
      <c r="G46" s="198">
        <v>379</v>
      </c>
    </row>
    <row r="47" spans="1:7" ht="12.75" customHeight="1" x14ac:dyDescent="0.2">
      <c r="A47" s="209"/>
      <c r="B47" s="210" t="s">
        <v>29</v>
      </c>
      <c r="C47" s="210"/>
      <c r="D47" s="197"/>
      <c r="E47" s="198"/>
      <c r="F47" s="198"/>
      <c r="G47" s="198"/>
    </row>
    <row r="48" spans="1:7" ht="12.75" customHeight="1" x14ac:dyDescent="0.2">
      <c r="A48" s="201" t="s">
        <v>0</v>
      </c>
      <c r="B48" s="379" t="s">
        <v>67</v>
      </c>
      <c r="C48" s="379"/>
      <c r="D48" s="197">
        <v>1376</v>
      </c>
      <c r="E48" s="198">
        <v>49856</v>
      </c>
      <c r="F48" s="198">
        <v>294</v>
      </c>
      <c r="G48" s="198">
        <v>20880</v>
      </c>
    </row>
    <row r="49" spans="1:7" ht="4.5" customHeight="1" x14ac:dyDescent="0.2">
      <c r="A49" s="201"/>
      <c r="B49" s="201"/>
      <c r="C49" s="201"/>
      <c r="D49" s="197"/>
      <c r="E49" s="198"/>
      <c r="F49" s="191"/>
      <c r="G49" s="191"/>
    </row>
    <row r="50" spans="1:7" s="190" customFormat="1" ht="12.75" customHeight="1" x14ac:dyDescent="0.2">
      <c r="A50" s="398" t="s">
        <v>31</v>
      </c>
      <c r="B50" s="398"/>
      <c r="C50" s="398"/>
      <c r="D50" s="199">
        <v>1377</v>
      </c>
      <c r="E50" s="200">
        <v>76512</v>
      </c>
      <c r="F50" s="200">
        <v>294</v>
      </c>
      <c r="G50" s="200">
        <v>20100</v>
      </c>
    </row>
    <row r="51" spans="1:7" s="190" customFormat="1" ht="4.5" customHeight="1" x14ac:dyDescent="0.2">
      <c r="A51" s="211"/>
      <c r="B51" s="211"/>
      <c r="C51" s="211"/>
      <c r="D51" s="197"/>
      <c r="E51" s="198"/>
      <c r="F51" s="212"/>
      <c r="G51" s="212"/>
    </row>
    <row r="52" spans="1:7" ht="15" customHeight="1" x14ac:dyDescent="0.2">
      <c r="A52" s="191"/>
      <c r="B52" s="213"/>
      <c r="C52" s="213"/>
      <c r="D52" s="400" t="s">
        <v>32</v>
      </c>
      <c r="E52" s="394"/>
      <c r="F52" s="394"/>
      <c r="G52" s="394"/>
    </row>
    <row r="53" spans="1:7" ht="4.5" customHeight="1" x14ac:dyDescent="0.2">
      <c r="A53" s="201"/>
      <c r="B53" s="201"/>
      <c r="C53" s="201"/>
      <c r="D53" s="214"/>
      <c r="E53" s="214"/>
      <c r="F53" s="191"/>
      <c r="G53" s="191"/>
    </row>
    <row r="54" spans="1:7" s="190" customFormat="1" ht="12.75" customHeight="1" x14ac:dyDescent="0.2">
      <c r="A54" s="398" t="s">
        <v>33</v>
      </c>
      <c r="B54" s="398"/>
      <c r="C54" s="405"/>
      <c r="D54" s="215">
        <v>1367</v>
      </c>
      <c r="E54" s="200">
        <v>16420</v>
      </c>
      <c r="F54" s="200">
        <v>288</v>
      </c>
      <c r="G54" s="200">
        <v>3223</v>
      </c>
    </row>
    <row r="55" spans="1:7" ht="12.75" customHeight="1" x14ac:dyDescent="0.2">
      <c r="A55" s="207"/>
      <c r="B55" s="204" t="s">
        <v>34</v>
      </c>
      <c r="C55" s="216"/>
      <c r="D55" s="217"/>
      <c r="E55" s="198"/>
      <c r="F55" s="198"/>
      <c r="G55" s="198"/>
    </row>
    <row r="56" spans="1:7" ht="12.75" customHeight="1" x14ac:dyDescent="0.2">
      <c r="A56" s="201" t="s">
        <v>0</v>
      </c>
      <c r="B56" s="379" t="s">
        <v>35</v>
      </c>
      <c r="C56" s="406"/>
      <c r="D56" s="217">
        <v>1377</v>
      </c>
      <c r="E56" s="198">
        <v>16925</v>
      </c>
      <c r="F56" s="198">
        <v>294</v>
      </c>
      <c r="G56" s="198">
        <v>3927</v>
      </c>
    </row>
    <row r="57" spans="1:7" ht="12.75" customHeight="1" x14ac:dyDescent="0.2">
      <c r="A57" s="201" t="s">
        <v>0</v>
      </c>
      <c r="B57" s="379" t="s">
        <v>70</v>
      </c>
      <c r="C57" s="406"/>
      <c r="D57" s="217">
        <v>1377</v>
      </c>
      <c r="E57" s="198">
        <v>16823</v>
      </c>
      <c r="F57" s="198">
        <v>294</v>
      </c>
      <c r="G57" s="198">
        <v>3872</v>
      </c>
    </row>
    <row r="58" spans="1:7" ht="12.75" customHeight="1" x14ac:dyDescent="0.2">
      <c r="A58" s="201" t="s">
        <v>0</v>
      </c>
      <c r="B58" s="379" t="s">
        <v>68</v>
      </c>
      <c r="C58" s="406"/>
      <c r="D58" s="63" t="s">
        <v>7</v>
      </c>
      <c r="E58" s="63" t="s">
        <v>7</v>
      </c>
      <c r="F58" s="203">
        <v>3</v>
      </c>
      <c r="G58" s="203">
        <v>32</v>
      </c>
    </row>
    <row r="59" spans="1:7" ht="12.75" customHeight="1" x14ac:dyDescent="0.2">
      <c r="A59" s="201" t="s">
        <v>0</v>
      </c>
      <c r="B59" s="379" t="s">
        <v>69</v>
      </c>
      <c r="C59" s="406"/>
      <c r="D59" s="217">
        <v>26</v>
      </c>
      <c r="E59" s="198">
        <v>200</v>
      </c>
      <c r="F59" s="198">
        <v>20</v>
      </c>
      <c r="G59" s="198">
        <v>684</v>
      </c>
    </row>
    <row r="60" spans="1:7" ht="12.75" customHeight="1" x14ac:dyDescent="0.2">
      <c r="A60" s="201" t="s">
        <v>0</v>
      </c>
      <c r="B60" s="379" t="s">
        <v>55</v>
      </c>
      <c r="C60" s="406"/>
      <c r="D60" s="217">
        <v>3</v>
      </c>
      <c r="E60" s="198">
        <v>256</v>
      </c>
      <c r="F60" s="198" t="s">
        <v>7</v>
      </c>
      <c r="G60" s="198" t="s">
        <v>7</v>
      </c>
    </row>
    <row r="61" spans="1:7" x14ac:dyDescent="0.2">
      <c r="A61" s="201"/>
      <c r="B61" s="201"/>
      <c r="C61" s="201"/>
      <c r="D61" s="203"/>
      <c r="E61" s="203"/>
      <c r="F61" s="191"/>
      <c r="G61" s="191"/>
    </row>
    <row r="62" spans="1:7" x14ac:dyDescent="0.2">
      <c r="A62" s="218" t="s">
        <v>9</v>
      </c>
      <c r="B62" s="201"/>
      <c r="C62" s="201"/>
      <c r="D62" s="191"/>
      <c r="E62" s="219"/>
      <c r="F62" s="191"/>
      <c r="G62" s="191"/>
    </row>
    <row r="63" spans="1:7" ht="12" customHeight="1" x14ac:dyDescent="0.2">
      <c r="A63" s="403" t="s">
        <v>120</v>
      </c>
      <c r="B63" s="404"/>
      <c r="C63" s="404"/>
      <c r="D63" s="404"/>
      <c r="E63" s="404"/>
      <c r="F63" s="191"/>
      <c r="G63" s="191"/>
    </row>
    <row r="64" spans="1:7" ht="12" customHeight="1" x14ac:dyDescent="0.2">
      <c r="A64" s="403" t="s">
        <v>95</v>
      </c>
      <c r="B64" s="404"/>
      <c r="C64" s="404"/>
      <c r="D64" s="404"/>
      <c r="E64" s="404"/>
      <c r="F64" s="191"/>
      <c r="G64" s="191"/>
    </row>
    <row r="65" spans="1:5" x14ac:dyDescent="0.2">
      <c r="A65" s="220"/>
      <c r="B65" s="220"/>
      <c r="C65" s="220"/>
      <c r="D65" s="221"/>
      <c r="E65" s="221"/>
    </row>
    <row r="66" spans="1:5" x14ac:dyDescent="0.2">
      <c r="A66" s="220"/>
      <c r="B66" s="220"/>
      <c r="C66" s="220"/>
      <c r="D66" s="221"/>
      <c r="E66" s="221"/>
    </row>
  </sheetData>
  <mergeCells count="44">
    <mergeCell ref="A63:E63"/>
    <mergeCell ref="A64:E64"/>
    <mergeCell ref="A54:C54"/>
    <mergeCell ref="B56:C56"/>
    <mergeCell ref="B57:C57"/>
    <mergeCell ref="B58:C58"/>
    <mergeCell ref="B59:C59"/>
    <mergeCell ref="B60:C60"/>
    <mergeCell ref="D52:G52"/>
    <mergeCell ref="B36:C36"/>
    <mergeCell ref="B37:C37"/>
    <mergeCell ref="B38:C38"/>
    <mergeCell ref="B39:C39"/>
    <mergeCell ref="B40:C40"/>
    <mergeCell ref="B41:C41"/>
    <mergeCell ref="A43:C43"/>
    <mergeCell ref="B45:C45"/>
    <mergeCell ref="B46:C46"/>
    <mergeCell ref="B48:C48"/>
    <mergeCell ref="A50:C50"/>
    <mergeCell ref="B35:C35"/>
    <mergeCell ref="B14:C14"/>
    <mergeCell ref="B15:C15"/>
    <mergeCell ref="A22:C22"/>
    <mergeCell ref="A23:C23"/>
    <mergeCell ref="A24:C24"/>
    <mergeCell ref="A28:C28"/>
    <mergeCell ref="B30:C30"/>
    <mergeCell ref="B31:C31"/>
    <mergeCell ref="B32:C32"/>
    <mergeCell ref="B33:C33"/>
    <mergeCell ref="B34:C34"/>
    <mergeCell ref="B13:C13"/>
    <mergeCell ref="A1:G1"/>
    <mergeCell ref="A2:G2"/>
    <mergeCell ref="A3:E3"/>
    <mergeCell ref="A4:C6"/>
    <mergeCell ref="D4:E5"/>
    <mergeCell ref="F4:G5"/>
    <mergeCell ref="A8:C8"/>
    <mergeCell ref="A9:C9"/>
    <mergeCell ref="B10:C10"/>
    <mergeCell ref="B11:C11"/>
    <mergeCell ref="B12:C12"/>
  </mergeCells>
  <pageMargins left="0.59055118110236215" right="0.59055118110236215" top="0.98425196850393704" bottom="0.51181102362204722" header="0.51181102362204722" footer="0.51181102362204722"/>
  <pageSetup paperSize="9" firstPageNumber="2" orientation="portrait" r:id="rId1"/>
  <headerFooter differentFirst="1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11.7109375" customWidth="1"/>
    <col min="2" max="2" width="57.28515625" customWidth="1"/>
    <col min="257" max="257" width="11.7109375" customWidth="1"/>
    <col min="258" max="258" width="57.28515625" customWidth="1"/>
    <col min="513" max="513" width="11.7109375" customWidth="1"/>
    <col min="514" max="514" width="57.28515625" customWidth="1"/>
    <col min="769" max="769" width="11.7109375" customWidth="1"/>
    <col min="770" max="770" width="57.28515625" customWidth="1"/>
    <col min="1025" max="1025" width="11.7109375" customWidth="1"/>
    <col min="1026" max="1026" width="57.28515625" customWidth="1"/>
    <col min="1281" max="1281" width="11.7109375" customWidth="1"/>
    <col min="1282" max="1282" width="57.28515625" customWidth="1"/>
    <col min="1537" max="1537" width="11.7109375" customWidth="1"/>
    <col min="1538" max="1538" width="57.28515625" customWidth="1"/>
    <col min="1793" max="1793" width="11.7109375" customWidth="1"/>
    <col min="1794" max="1794" width="57.28515625" customWidth="1"/>
    <col min="2049" max="2049" width="11.7109375" customWidth="1"/>
    <col min="2050" max="2050" width="57.28515625" customWidth="1"/>
    <col min="2305" max="2305" width="11.7109375" customWidth="1"/>
    <col min="2306" max="2306" width="57.28515625" customWidth="1"/>
    <col min="2561" max="2561" width="11.7109375" customWidth="1"/>
    <col min="2562" max="2562" width="57.28515625" customWidth="1"/>
    <col min="2817" max="2817" width="11.7109375" customWidth="1"/>
    <col min="2818" max="2818" width="57.28515625" customWidth="1"/>
    <col min="3073" max="3073" width="11.7109375" customWidth="1"/>
    <col min="3074" max="3074" width="57.28515625" customWidth="1"/>
    <col min="3329" max="3329" width="11.7109375" customWidth="1"/>
    <col min="3330" max="3330" width="57.28515625" customWidth="1"/>
    <col min="3585" max="3585" width="11.7109375" customWidth="1"/>
    <col min="3586" max="3586" width="57.28515625" customWidth="1"/>
    <col min="3841" max="3841" width="11.7109375" customWidth="1"/>
    <col min="3842" max="3842" width="57.28515625" customWidth="1"/>
    <col min="4097" max="4097" width="11.7109375" customWidth="1"/>
    <col min="4098" max="4098" width="57.28515625" customWidth="1"/>
    <col min="4353" max="4353" width="11.7109375" customWidth="1"/>
    <col min="4354" max="4354" width="57.28515625" customWidth="1"/>
    <col min="4609" max="4609" width="11.7109375" customWidth="1"/>
    <col min="4610" max="4610" width="57.28515625" customWidth="1"/>
    <col min="4865" max="4865" width="11.7109375" customWidth="1"/>
    <col min="4866" max="4866" width="57.28515625" customWidth="1"/>
    <col min="5121" max="5121" width="11.7109375" customWidth="1"/>
    <col min="5122" max="5122" width="57.28515625" customWidth="1"/>
    <col min="5377" max="5377" width="11.7109375" customWidth="1"/>
    <col min="5378" max="5378" width="57.28515625" customWidth="1"/>
    <col min="5633" max="5633" width="11.7109375" customWidth="1"/>
    <col min="5634" max="5634" width="57.28515625" customWidth="1"/>
    <col min="5889" max="5889" width="11.7109375" customWidth="1"/>
    <col min="5890" max="5890" width="57.28515625" customWidth="1"/>
    <col min="6145" max="6145" width="11.7109375" customWidth="1"/>
    <col min="6146" max="6146" width="57.28515625" customWidth="1"/>
    <col min="6401" max="6401" width="11.7109375" customWidth="1"/>
    <col min="6402" max="6402" width="57.28515625" customWidth="1"/>
    <col min="6657" max="6657" width="11.7109375" customWidth="1"/>
    <col min="6658" max="6658" width="57.28515625" customWidth="1"/>
    <col min="6913" max="6913" width="11.7109375" customWidth="1"/>
    <col min="6914" max="6914" width="57.28515625" customWidth="1"/>
    <col min="7169" max="7169" width="11.7109375" customWidth="1"/>
    <col min="7170" max="7170" width="57.28515625" customWidth="1"/>
    <col min="7425" max="7425" width="11.7109375" customWidth="1"/>
    <col min="7426" max="7426" width="57.28515625" customWidth="1"/>
    <col min="7681" max="7681" width="11.7109375" customWidth="1"/>
    <col min="7682" max="7682" width="57.28515625" customWidth="1"/>
    <col min="7937" max="7937" width="11.7109375" customWidth="1"/>
    <col min="7938" max="7938" width="57.28515625" customWidth="1"/>
    <col min="8193" max="8193" width="11.7109375" customWidth="1"/>
    <col min="8194" max="8194" width="57.28515625" customWidth="1"/>
    <col min="8449" max="8449" width="11.7109375" customWidth="1"/>
    <col min="8450" max="8450" width="57.28515625" customWidth="1"/>
    <col min="8705" max="8705" width="11.7109375" customWidth="1"/>
    <col min="8706" max="8706" width="57.28515625" customWidth="1"/>
    <col min="8961" max="8961" width="11.7109375" customWidth="1"/>
    <col min="8962" max="8962" width="57.28515625" customWidth="1"/>
    <col min="9217" max="9217" width="11.7109375" customWidth="1"/>
    <col min="9218" max="9218" width="57.28515625" customWidth="1"/>
    <col min="9473" max="9473" width="11.7109375" customWidth="1"/>
    <col min="9474" max="9474" width="57.28515625" customWidth="1"/>
    <col min="9729" max="9729" width="11.7109375" customWidth="1"/>
    <col min="9730" max="9730" width="57.28515625" customWidth="1"/>
    <col min="9985" max="9985" width="11.7109375" customWidth="1"/>
    <col min="9986" max="9986" width="57.28515625" customWidth="1"/>
    <col min="10241" max="10241" width="11.7109375" customWidth="1"/>
    <col min="10242" max="10242" width="57.28515625" customWidth="1"/>
    <col min="10497" max="10497" width="11.7109375" customWidth="1"/>
    <col min="10498" max="10498" width="57.28515625" customWidth="1"/>
    <col min="10753" max="10753" width="11.7109375" customWidth="1"/>
    <col min="10754" max="10754" width="57.28515625" customWidth="1"/>
    <col min="11009" max="11009" width="11.7109375" customWidth="1"/>
    <col min="11010" max="11010" width="57.28515625" customWidth="1"/>
    <col min="11265" max="11265" width="11.7109375" customWidth="1"/>
    <col min="11266" max="11266" width="57.28515625" customWidth="1"/>
    <col min="11521" max="11521" width="11.7109375" customWidth="1"/>
    <col min="11522" max="11522" width="57.28515625" customWidth="1"/>
    <col min="11777" max="11777" width="11.7109375" customWidth="1"/>
    <col min="11778" max="11778" width="57.28515625" customWidth="1"/>
    <col min="12033" max="12033" width="11.7109375" customWidth="1"/>
    <col min="12034" max="12034" width="57.28515625" customWidth="1"/>
    <col min="12289" max="12289" width="11.7109375" customWidth="1"/>
    <col min="12290" max="12290" width="57.28515625" customWidth="1"/>
    <col min="12545" max="12545" width="11.7109375" customWidth="1"/>
    <col min="12546" max="12546" width="57.28515625" customWidth="1"/>
    <col min="12801" max="12801" width="11.7109375" customWidth="1"/>
    <col min="12802" max="12802" width="57.28515625" customWidth="1"/>
    <col min="13057" max="13057" width="11.7109375" customWidth="1"/>
    <col min="13058" max="13058" width="57.28515625" customWidth="1"/>
    <col min="13313" max="13313" width="11.7109375" customWidth="1"/>
    <col min="13314" max="13314" width="57.28515625" customWidth="1"/>
    <col min="13569" max="13569" width="11.7109375" customWidth="1"/>
    <col min="13570" max="13570" width="57.28515625" customWidth="1"/>
    <col min="13825" max="13825" width="11.7109375" customWidth="1"/>
    <col min="13826" max="13826" width="57.28515625" customWidth="1"/>
    <col min="14081" max="14081" width="11.7109375" customWidth="1"/>
    <col min="14082" max="14082" width="57.28515625" customWidth="1"/>
    <col min="14337" max="14337" width="11.7109375" customWidth="1"/>
    <col min="14338" max="14338" width="57.28515625" customWidth="1"/>
    <col min="14593" max="14593" width="11.7109375" customWidth="1"/>
    <col min="14594" max="14594" width="57.28515625" customWidth="1"/>
    <col min="14849" max="14849" width="11.7109375" customWidth="1"/>
    <col min="14850" max="14850" width="57.28515625" customWidth="1"/>
    <col min="15105" max="15105" width="11.7109375" customWidth="1"/>
    <col min="15106" max="15106" width="57.28515625" customWidth="1"/>
    <col min="15361" max="15361" width="11.7109375" customWidth="1"/>
    <col min="15362" max="15362" width="57.28515625" customWidth="1"/>
    <col min="15617" max="15617" width="11.7109375" customWidth="1"/>
    <col min="15618" max="15618" width="57.28515625" customWidth="1"/>
    <col min="15873" max="15873" width="11.7109375" customWidth="1"/>
    <col min="15874" max="15874" width="57.28515625" customWidth="1"/>
    <col min="16129" max="16129" width="11.7109375" customWidth="1"/>
    <col min="16130" max="16130" width="57.28515625" customWidth="1"/>
  </cols>
  <sheetData>
    <row r="1" spans="1:2" ht="15.75" x14ac:dyDescent="0.2">
      <c r="A1" s="414" t="s">
        <v>183</v>
      </c>
      <c r="B1" s="231"/>
    </row>
    <row r="5" spans="1:2" ht="14.25" x14ac:dyDescent="0.2">
      <c r="A5" s="415" t="s">
        <v>7</v>
      </c>
      <c r="B5" s="416" t="s">
        <v>184</v>
      </c>
    </row>
    <row r="6" spans="1:2" ht="14.25" x14ac:dyDescent="0.2">
      <c r="A6" s="415">
        <v>0</v>
      </c>
      <c r="B6" s="416" t="s">
        <v>185</v>
      </c>
    </row>
    <row r="7" spans="1:2" ht="14.25" x14ac:dyDescent="0.2">
      <c r="A7" s="417"/>
      <c r="B7" s="416" t="s">
        <v>186</v>
      </c>
    </row>
    <row r="8" spans="1:2" ht="14.25" x14ac:dyDescent="0.2">
      <c r="A8" s="415" t="s">
        <v>163</v>
      </c>
      <c r="B8" s="416" t="s">
        <v>187</v>
      </c>
    </row>
    <row r="9" spans="1:2" ht="14.25" x14ac:dyDescent="0.2">
      <c r="A9" s="415" t="s">
        <v>188</v>
      </c>
      <c r="B9" s="416" t="s">
        <v>189</v>
      </c>
    </row>
    <row r="10" spans="1:2" ht="14.25" x14ac:dyDescent="0.2">
      <c r="A10" s="415" t="s">
        <v>190</v>
      </c>
      <c r="B10" s="416" t="s">
        <v>191</v>
      </c>
    </row>
    <row r="11" spans="1:2" ht="14.25" x14ac:dyDescent="0.2">
      <c r="A11" s="415" t="s">
        <v>192</v>
      </c>
      <c r="B11" s="416" t="s">
        <v>193</v>
      </c>
    </row>
    <row r="12" spans="1:2" ht="14.25" x14ac:dyDescent="0.2">
      <c r="A12" s="415" t="s">
        <v>194</v>
      </c>
      <c r="B12" s="416" t="s">
        <v>195</v>
      </c>
    </row>
    <row r="13" spans="1:2" ht="14.25" x14ac:dyDescent="0.2">
      <c r="A13" s="415" t="s">
        <v>196</v>
      </c>
      <c r="B13" s="416" t="s">
        <v>197</v>
      </c>
    </row>
    <row r="14" spans="1:2" ht="14.25" x14ac:dyDescent="0.2">
      <c r="A14" s="415" t="s">
        <v>198</v>
      </c>
      <c r="B14" s="416" t="s">
        <v>199</v>
      </c>
    </row>
    <row r="15" spans="1:2" ht="14.25" x14ac:dyDescent="0.2">
      <c r="A15" s="416"/>
    </row>
    <row r="16" spans="1:2" ht="42.75" x14ac:dyDescent="0.2">
      <c r="A16" s="418" t="s">
        <v>200</v>
      </c>
      <c r="B16" s="419" t="s">
        <v>201</v>
      </c>
    </row>
    <row r="17" spans="1:2" ht="14.25" x14ac:dyDescent="0.2">
      <c r="A17" s="416" t="s">
        <v>202</v>
      </c>
      <c r="B17" s="416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RowHeight="12.75" x14ac:dyDescent="0.2"/>
  <cols>
    <col min="1" max="1" width="88.140625" customWidth="1"/>
  </cols>
  <sheetData>
    <row r="1" spans="1:1" ht="25.5" x14ac:dyDescent="0.2">
      <c r="A1" s="233" t="s">
        <v>165</v>
      </c>
    </row>
    <row r="2" spans="1:1" ht="15" x14ac:dyDescent="0.25">
      <c r="A2" s="234"/>
    </row>
    <row r="3" spans="1:1" x14ac:dyDescent="0.2">
      <c r="A3" s="233" t="s">
        <v>166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4337" r:id="rId4">
          <objectPr defaultSize="0" r:id="rId5">
            <anchor moveWithCells="1">
              <from>
                <xdr:col>0</xdr:col>
                <xdr:colOff>2466975</xdr:colOff>
                <xdr:row>4</xdr:row>
                <xdr:rowOff>0</xdr:rowOff>
              </from>
              <to>
                <xdr:col>0</xdr:col>
                <xdr:colOff>3381375</xdr:colOff>
                <xdr:row>8</xdr:row>
                <xdr:rowOff>38100</xdr:rowOff>
              </to>
            </anchor>
          </objectPr>
        </oleObject>
      </mc:Choice>
      <mc:Fallback>
        <oleObject progId="AcroExch.Document.DC" dvAspect="DVASPECT_ICON" shapeId="1433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6"/>
  <sheetViews>
    <sheetView zoomScaleNormal="100" workbookViewId="0">
      <pane ySplit="9" topLeftCell="A10" activePane="bottomLeft" state="frozen"/>
      <selection pane="bottomLeft" sqref="A1:G1"/>
    </sheetView>
  </sheetViews>
  <sheetFormatPr baseColWidth="10" defaultColWidth="11.42578125" defaultRowHeight="11.25" x14ac:dyDescent="0.2"/>
  <cols>
    <col min="1" max="1" width="9" style="8" customWidth="1"/>
    <col min="2" max="2" width="13.28515625" style="8" customWidth="1"/>
    <col min="3" max="3" width="13.85546875" style="8" customWidth="1"/>
    <col min="4" max="4" width="14.28515625" style="8" customWidth="1"/>
    <col min="5" max="5" width="13.85546875" style="8" customWidth="1"/>
    <col min="6" max="6" width="14.28515625" style="8" customWidth="1"/>
    <col min="7" max="7" width="13.7109375" style="8" bestFit="1" customWidth="1"/>
    <col min="8" max="8" width="9.140625" style="8" customWidth="1"/>
    <col min="9" max="10" width="11.42578125" style="8"/>
    <col min="11" max="11" width="9.85546875" style="8" customWidth="1"/>
    <col min="12" max="16384" width="11.42578125" style="8"/>
  </cols>
  <sheetData>
    <row r="1" spans="1:9" ht="15" customHeight="1" x14ac:dyDescent="0.2">
      <c r="A1" s="240" t="s">
        <v>118</v>
      </c>
      <c r="B1" s="241"/>
      <c r="C1" s="241"/>
      <c r="D1" s="241"/>
      <c r="E1" s="241"/>
      <c r="F1" s="241"/>
      <c r="G1" s="241"/>
      <c r="H1" s="30"/>
    </row>
    <row r="2" spans="1:9" ht="15" customHeight="1" x14ac:dyDescent="0.2">
      <c r="A2" s="242" t="s">
        <v>150</v>
      </c>
      <c r="B2" s="243"/>
      <c r="C2" s="243"/>
      <c r="D2" s="243"/>
      <c r="E2" s="243"/>
      <c r="F2" s="243"/>
      <c r="G2" s="243"/>
      <c r="H2" s="5"/>
      <c r="I2" s="15"/>
    </row>
    <row r="3" spans="1:9" ht="6" customHeight="1" x14ac:dyDescent="0.2">
      <c r="A3" s="31"/>
      <c r="B3" s="31"/>
      <c r="C3" s="31"/>
      <c r="D3" s="31"/>
      <c r="E3" s="31"/>
      <c r="F3" s="31"/>
      <c r="G3" s="31"/>
    </row>
    <row r="4" spans="1:9" ht="11.25" customHeight="1" x14ac:dyDescent="0.2">
      <c r="A4" s="244" t="s">
        <v>85</v>
      </c>
      <c r="B4" s="245" t="s">
        <v>146</v>
      </c>
      <c r="C4" s="237" t="s">
        <v>86</v>
      </c>
      <c r="D4" s="246"/>
      <c r="E4" s="237" t="s">
        <v>89</v>
      </c>
      <c r="F4" s="246"/>
      <c r="G4" s="237" t="s">
        <v>145</v>
      </c>
    </row>
    <row r="5" spans="1:9" ht="11.25" customHeight="1" x14ac:dyDescent="0.2">
      <c r="A5" s="244"/>
      <c r="B5" s="245"/>
      <c r="C5" s="238"/>
      <c r="D5" s="247"/>
      <c r="E5" s="238"/>
      <c r="F5" s="247"/>
      <c r="G5" s="238"/>
    </row>
    <row r="6" spans="1:9" ht="11.25" customHeight="1" x14ac:dyDescent="0.2">
      <c r="A6" s="244"/>
      <c r="B6" s="245"/>
      <c r="C6" s="248"/>
      <c r="D6" s="249"/>
      <c r="E6" s="248"/>
      <c r="F6" s="249"/>
      <c r="G6" s="238"/>
    </row>
    <row r="7" spans="1:9" ht="11.25" customHeight="1" x14ac:dyDescent="0.2">
      <c r="A7" s="244"/>
      <c r="B7" s="245"/>
      <c r="C7" s="250" t="s">
        <v>87</v>
      </c>
      <c r="D7" s="250" t="s">
        <v>88</v>
      </c>
      <c r="E7" s="250" t="s">
        <v>87</v>
      </c>
      <c r="F7" s="250" t="s">
        <v>88</v>
      </c>
      <c r="G7" s="239"/>
    </row>
    <row r="8" spans="1:9" ht="11.25" customHeight="1" x14ac:dyDescent="0.2">
      <c r="A8" s="244"/>
      <c r="B8" s="245"/>
      <c r="C8" s="251"/>
      <c r="D8" s="251"/>
      <c r="E8" s="251"/>
      <c r="F8" s="251"/>
      <c r="G8" s="254" t="s">
        <v>19</v>
      </c>
    </row>
    <row r="9" spans="1:9" ht="11.25" customHeight="1" x14ac:dyDescent="0.2">
      <c r="A9" s="244"/>
      <c r="B9" s="245"/>
      <c r="C9" s="59" t="s">
        <v>8</v>
      </c>
      <c r="D9" s="59" t="s">
        <v>18</v>
      </c>
      <c r="E9" s="59" t="s">
        <v>8</v>
      </c>
      <c r="F9" s="59" t="s">
        <v>18</v>
      </c>
      <c r="G9" s="255"/>
    </row>
    <row r="10" spans="1:9" ht="6" customHeight="1" x14ac:dyDescent="0.2">
      <c r="A10" s="32"/>
      <c r="B10" s="33"/>
      <c r="C10" s="34"/>
      <c r="D10" s="35"/>
      <c r="E10" s="35"/>
      <c r="F10" s="35"/>
      <c r="G10" s="34"/>
    </row>
    <row r="11" spans="1:9" s="9" customFormat="1" ht="17.25" customHeight="1" x14ac:dyDescent="0.2">
      <c r="A11" s="36">
        <v>2012</v>
      </c>
      <c r="B11" s="48">
        <v>1312</v>
      </c>
      <c r="C11" s="49">
        <v>57921</v>
      </c>
      <c r="D11" s="50">
        <v>44147</v>
      </c>
      <c r="E11" s="49">
        <v>12931</v>
      </c>
      <c r="F11" s="50">
        <v>9856</v>
      </c>
      <c r="G11" s="51">
        <v>22.3</v>
      </c>
    </row>
    <row r="12" spans="1:9" s="9" customFormat="1" ht="17.25" customHeight="1" x14ac:dyDescent="0.2">
      <c r="A12" s="36">
        <v>2013</v>
      </c>
      <c r="B12" s="48">
        <v>1180</v>
      </c>
      <c r="C12" s="49">
        <v>54103</v>
      </c>
      <c r="D12" s="50">
        <v>45850</v>
      </c>
      <c r="E12" s="49">
        <v>11561</v>
      </c>
      <c r="F12" s="50">
        <v>9797</v>
      </c>
      <c r="G12" s="51">
        <v>21.4</v>
      </c>
    </row>
    <row r="13" spans="1:9" s="9" customFormat="1" ht="17.25" customHeight="1" x14ac:dyDescent="0.2">
      <c r="A13" s="36">
        <v>2014</v>
      </c>
      <c r="B13" s="48">
        <v>1281</v>
      </c>
      <c r="C13" s="49">
        <v>66823</v>
      </c>
      <c r="D13" s="50">
        <v>52165</v>
      </c>
      <c r="E13" s="49">
        <v>14360</v>
      </c>
      <c r="F13" s="50">
        <v>11210</v>
      </c>
      <c r="G13" s="51">
        <v>21.5</v>
      </c>
    </row>
    <row r="14" spans="1:9" s="9" customFormat="1" ht="17.25" customHeight="1" x14ac:dyDescent="0.2">
      <c r="A14" s="141">
        <v>2015</v>
      </c>
      <c r="B14" s="142">
        <v>1822</v>
      </c>
      <c r="C14" s="143">
        <v>118558</v>
      </c>
      <c r="D14" s="144">
        <v>65070.2524698134</v>
      </c>
      <c r="E14" s="145">
        <v>24716</v>
      </c>
      <c r="F14" s="144">
        <v>13565.312843029638</v>
      </c>
      <c r="G14" s="146">
        <v>20.8</v>
      </c>
    </row>
    <row r="15" spans="1:9" s="9" customFormat="1" ht="17.25" customHeight="1" x14ac:dyDescent="0.2">
      <c r="A15" s="168">
        <v>2016</v>
      </c>
      <c r="B15" s="142">
        <v>1451</v>
      </c>
      <c r="C15" s="143">
        <v>95554</v>
      </c>
      <c r="D15" s="144">
        <v>65853.893866299099</v>
      </c>
      <c r="E15" s="145">
        <v>19913</v>
      </c>
      <c r="F15" s="144">
        <v>13723.638869745004</v>
      </c>
      <c r="G15" s="146">
        <v>20.8</v>
      </c>
    </row>
    <row r="16" spans="1:9" s="9" customFormat="1" ht="17.25" customHeight="1" x14ac:dyDescent="0.2">
      <c r="A16" s="175">
        <v>2017</v>
      </c>
      <c r="B16" s="176">
        <v>1219</v>
      </c>
      <c r="C16" s="143">
        <v>77898</v>
      </c>
      <c r="D16" s="144">
        <v>63903.199343724365</v>
      </c>
      <c r="E16" s="143">
        <v>13004</v>
      </c>
      <c r="F16" s="144">
        <v>10667.760459392945</v>
      </c>
      <c r="G16" s="146">
        <v>16.7</v>
      </c>
    </row>
    <row r="17" spans="1:22" s="9" customFormat="1" ht="17.25" customHeight="1" x14ac:dyDescent="0.2">
      <c r="A17" s="226">
        <v>2018</v>
      </c>
      <c r="B17" s="176">
        <v>1225</v>
      </c>
      <c r="C17" s="143">
        <v>77382</v>
      </c>
      <c r="D17" s="144">
        <v>63168.979591836738</v>
      </c>
      <c r="E17" s="143">
        <v>14942</v>
      </c>
      <c r="F17" s="144">
        <v>12197.551020408164</v>
      </c>
      <c r="G17" s="146">
        <v>19.3094001188907</v>
      </c>
    </row>
    <row r="18" spans="1:22" s="9" customFormat="1" ht="17.25" customHeight="1" x14ac:dyDescent="0.2">
      <c r="A18" s="227">
        <v>2019</v>
      </c>
      <c r="B18" s="169">
        <v>1671</v>
      </c>
      <c r="C18" s="52">
        <v>96612</v>
      </c>
      <c r="D18" s="53">
        <v>57816.876122082584</v>
      </c>
      <c r="E18" s="52">
        <v>19643</v>
      </c>
      <c r="F18" s="53">
        <v>11755.236385397966</v>
      </c>
      <c r="G18" s="54">
        <v>20.331842835258559</v>
      </c>
    </row>
    <row r="19" spans="1:22" s="9" customFormat="1" ht="20.100000000000001" customHeight="1" x14ac:dyDescent="0.2">
      <c r="A19" s="230"/>
      <c r="B19" s="52"/>
      <c r="C19" s="52"/>
      <c r="D19" s="53"/>
      <c r="E19" s="52"/>
      <c r="F19" s="53"/>
      <c r="G19" s="54"/>
    </row>
    <row r="20" spans="1:22" s="9" customFormat="1" ht="12.75" customHeight="1" x14ac:dyDescent="0.2">
      <c r="A20" s="252" t="s">
        <v>122</v>
      </c>
      <c r="B20" s="253"/>
      <c r="C20" s="253"/>
      <c r="D20" s="253"/>
      <c r="E20" s="253"/>
      <c r="F20" s="253"/>
      <c r="G20" s="253"/>
    </row>
    <row r="21" spans="1:22" s="9" customFormat="1" ht="5.25" customHeight="1" x14ac:dyDescent="0.2">
      <c r="A21" s="41"/>
      <c r="B21" s="38"/>
      <c r="C21" s="38"/>
      <c r="D21" s="38"/>
      <c r="E21" s="38"/>
      <c r="F21" s="38"/>
      <c r="G21" s="39"/>
    </row>
    <row r="22" spans="1:22" ht="9.9499999999999993" customHeight="1" x14ac:dyDescent="0.2">
      <c r="A22" s="235"/>
      <c r="B22" s="236"/>
      <c r="C22" s="236"/>
      <c r="D22" s="236"/>
      <c r="E22" s="236"/>
      <c r="F22" s="42"/>
      <c r="G22" s="43"/>
      <c r="N22" s="13"/>
      <c r="O22" s="13"/>
      <c r="P22" s="13"/>
      <c r="Q22" s="13"/>
      <c r="R22" s="13"/>
      <c r="S22" s="13"/>
      <c r="T22" s="13"/>
      <c r="U22" s="13"/>
      <c r="V22" s="13"/>
    </row>
    <row r="23" spans="1:22" ht="12.95" customHeight="1" x14ac:dyDescent="0.2">
      <c r="A23" s="256" t="s">
        <v>151</v>
      </c>
      <c r="B23" s="257"/>
      <c r="C23" s="257"/>
      <c r="D23" s="257"/>
      <c r="E23" s="257"/>
      <c r="F23" s="258"/>
      <c r="G23" s="259"/>
      <c r="N23" s="13"/>
      <c r="O23" s="13"/>
      <c r="P23" s="13"/>
      <c r="Q23" s="13"/>
      <c r="R23" s="13"/>
      <c r="S23" s="13"/>
      <c r="T23" s="13"/>
      <c r="U23" s="13"/>
      <c r="V23" s="13"/>
    </row>
    <row r="24" spans="1:22" x14ac:dyDescent="0.2">
      <c r="A24" s="44"/>
      <c r="B24" s="45"/>
      <c r="C24" s="45"/>
      <c r="D24" s="45"/>
      <c r="E24" s="45"/>
      <c r="F24" s="45"/>
      <c r="G24" s="46"/>
      <c r="N24" s="13"/>
      <c r="O24" s="13"/>
      <c r="P24" s="13"/>
      <c r="Q24" s="13"/>
      <c r="R24" s="13"/>
      <c r="S24" s="13"/>
      <c r="T24" s="13"/>
      <c r="U24" s="13"/>
      <c r="V24" s="13"/>
    </row>
    <row r="25" spans="1:22" x14ac:dyDescent="0.2">
      <c r="A25" s="44"/>
      <c r="B25" s="45"/>
      <c r="C25" s="45"/>
      <c r="D25" s="45"/>
      <c r="E25" s="45"/>
      <c r="F25" s="45"/>
      <c r="G25" s="46"/>
    </row>
    <row r="26" spans="1:22" x14ac:dyDescent="0.2">
      <c r="A26" s="44"/>
      <c r="B26" s="45"/>
      <c r="C26" s="45"/>
      <c r="D26" s="45"/>
      <c r="E26" s="45"/>
      <c r="F26" s="45"/>
      <c r="G26" s="46"/>
    </row>
    <row r="27" spans="1:22" x14ac:dyDescent="0.2">
      <c r="A27" s="44"/>
      <c r="B27" s="45"/>
      <c r="C27" s="45"/>
      <c r="D27" s="45"/>
      <c r="E27" s="45"/>
      <c r="F27" s="45"/>
      <c r="G27" s="46"/>
    </row>
    <row r="28" spans="1:22" x14ac:dyDescent="0.2">
      <c r="A28" s="44"/>
      <c r="B28" s="45"/>
      <c r="C28" s="45"/>
      <c r="D28" s="45"/>
      <c r="E28" s="45"/>
      <c r="F28" s="45"/>
      <c r="G28" s="46"/>
    </row>
    <row r="29" spans="1:22" x14ac:dyDescent="0.2">
      <c r="A29" s="44"/>
      <c r="B29" s="45"/>
      <c r="C29" s="45"/>
      <c r="D29" s="45"/>
      <c r="E29" s="45"/>
      <c r="F29" s="45"/>
      <c r="G29" s="46"/>
    </row>
    <row r="30" spans="1:22" x14ac:dyDescent="0.2">
      <c r="A30" s="44"/>
      <c r="B30" s="45"/>
      <c r="C30" s="45"/>
      <c r="D30" s="45"/>
      <c r="E30" s="45"/>
      <c r="F30" s="45"/>
      <c r="G30" s="46"/>
    </row>
    <row r="31" spans="1:22" x14ac:dyDescent="0.2">
      <c r="A31" s="44"/>
      <c r="B31" s="45"/>
      <c r="C31" s="45"/>
      <c r="D31" s="45"/>
      <c r="E31" s="45"/>
      <c r="F31" s="45"/>
      <c r="G31" s="46"/>
    </row>
    <row r="32" spans="1:22" x14ac:dyDescent="0.2">
      <c r="A32" s="44"/>
      <c r="B32" s="45"/>
      <c r="C32" s="45"/>
      <c r="D32" s="45"/>
      <c r="E32" s="45"/>
      <c r="F32" s="45"/>
      <c r="G32" s="46"/>
    </row>
    <row r="33" spans="1:7" x14ac:dyDescent="0.2">
      <c r="A33" s="44"/>
      <c r="B33" s="45"/>
      <c r="C33" s="45"/>
      <c r="D33" s="45"/>
      <c r="E33" s="45"/>
      <c r="F33" s="45"/>
      <c r="G33" s="46"/>
    </row>
    <row r="34" spans="1:7" x14ac:dyDescent="0.2">
      <c r="A34" s="44"/>
      <c r="B34" s="45"/>
      <c r="C34" s="45"/>
      <c r="D34" s="45"/>
      <c r="E34" s="45"/>
      <c r="F34" s="45"/>
      <c r="G34" s="46"/>
    </row>
    <row r="35" spans="1:7" x14ac:dyDescent="0.2">
      <c r="A35" s="44"/>
      <c r="B35" s="45"/>
      <c r="C35" s="45"/>
      <c r="D35" s="45"/>
      <c r="E35" s="45"/>
      <c r="F35" s="45"/>
      <c r="G35" s="46"/>
    </row>
    <row r="36" spans="1:7" x14ac:dyDescent="0.2">
      <c r="A36" s="44"/>
      <c r="B36" s="45"/>
      <c r="C36" s="45"/>
      <c r="D36" s="45"/>
      <c r="E36" s="45"/>
      <c r="F36" s="45"/>
      <c r="G36" s="46"/>
    </row>
    <row r="37" spans="1:7" x14ac:dyDescent="0.2">
      <c r="A37" s="44"/>
      <c r="B37" s="45"/>
      <c r="C37" s="45"/>
      <c r="D37" s="45"/>
      <c r="E37" s="45"/>
      <c r="F37" s="45"/>
      <c r="G37" s="46"/>
    </row>
    <row r="38" spans="1:7" x14ac:dyDescent="0.2">
      <c r="A38" s="44"/>
      <c r="B38" s="45"/>
      <c r="C38" s="45"/>
      <c r="D38" s="45"/>
      <c r="E38" s="45"/>
      <c r="F38" s="45"/>
      <c r="G38" s="46"/>
    </row>
    <row r="39" spans="1:7" x14ac:dyDescent="0.2">
      <c r="A39" s="44"/>
      <c r="B39" s="45"/>
      <c r="C39" s="45"/>
      <c r="D39" s="45"/>
      <c r="E39" s="45"/>
      <c r="F39" s="45"/>
      <c r="G39" s="46"/>
    </row>
    <row r="40" spans="1:7" x14ac:dyDescent="0.2">
      <c r="A40" s="44"/>
      <c r="B40" s="45"/>
      <c r="C40" s="45"/>
      <c r="D40" s="45"/>
      <c r="E40" s="45"/>
      <c r="F40" s="45"/>
      <c r="G40" s="46"/>
    </row>
    <row r="41" spans="1:7" x14ac:dyDescent="0.2">
      <c r="A41" s="44"/>
      <c r="B41" s="45"/>
      <c r="C41" s="45"/>
      <c r="D41" s="45"/>
      <c r="E41" s="45"/>
      <c r="F41" s="45"/>
      <c r="G41" s="46"/>
    </row>
    <row r="42" spans="1:7" x14ac:dyDescent="0.2">
      <c r="A42" s="44"/>
      <c r="B42" s="45"/>
      <c r="C42" s="45"/>
      <c r="D42" s="45"/>
      <c r="E42" s="45"/>
      <c r="F42" s="45"/>
      <c r="G42" s="46"/>
    </row>
    <row r="43" spans="1:7" x14ac:dyDescent="0.2">
      <c r="A43" s="44"/>
      <c r="B43" s="45"/>
      <c r="C43" s="45"/>
      <c r="D43" s="45"/>
      <c r="E43" s="45"/>
      <c r="F43" s="45"/>
      <c r="G43" s="46"/>
    </row>
    <row r="44" spans="1:7" x14ac:dyDescent="0.2">
      <c r="A44" s="44"/>
      <c r="B44" s="45"/>
      <c r="C44" s="45"/>
      <c r="D44" s="45"/>
      <c r="E44" s="45"/>
      <c r="F44" s="45"/>
      <c r="G44" s="46"/>
    </row>
    <row r="45" spans="1:7" x14ac:dyDescent="0.2">
      <c r="A45" s="44"/>
      <c r="B45" s="45"/>
      <c r="C45" s="45"/>
      <c r="D45" s="45"/>
      <c r="E45" s="45"/>
      <c r="F45" s="45"/>
      <c r="G45" s="46"/>
    </row>
    <row r="46" spans="1:7" x14ac:dyDescent="0.2">
      <c r="A46" s="44"/>
      <c r="B46" s="45"/>
      <c r="C46" s="45"/>
      <c r="D46" s="45"/>
      <c r="E46" s="45"/>
      <c r="F46" s="45"/>
      <c r="G46" s="46"/>
    </row>
    <row r="47" spans="1:7" x14ac:dyDescent="0.2">
      <c r="A47" s="44"/>
      <c r="B47" s="45"/>
      <c r="C47" s="45"/>
      <c r="D47" s="45"/>
      <c r="E47" s="45"/>
      <c r="F47" s="45"/>
      <c r="G47" s="46"/>
    </row>
    <row r="48" spans="1:7" x14ac:dyDescent="0.2">
      <c r="A48" s="44"/>
      <c r="B48" s="45"/>
      <c r="C48" s="45"/>
      <c r="D48" s="45"/>
      <c r="E48" s="45"/>
      <c r="F48" s="45"/>
      <c r="G48" s="46"/>
    </row>
    <row r="49" spans="1:7" x14ac:dyDescent="0.2">
      <c r="A49" s="44"/>
      <c r="B49" s="45"/>
      <c r="C49" s="45"/>
      <c r="D49" s="45"/>
      <c r="E49" s="45"/>
      <c r="F49" s="45"/>
      <c r="G49" s="46"/>
    </row>
    <row r="50" spans="1:7" x14ac:dyDescent="0.2">
      <c r="A50" s="44"/>
      <c r="B50" s="45"/>
      <c r="C50" s="45"/>
      <c r="D50" s="45"/>
      <c r="E50" s="45"/>
      <c r="F50" s="45"/>
      <c r="G50" s="46"/>
    </row>
    <row r="51" spans="1:7" x14ac:dyDescent="0.2">
      <c r="A51" s="44"/>
      <c r="B51" s="45"/>
      <c r="C51" s="45"/>
      <c r="D51" s="45"/>
      <c r="E51" s="45"/>
      <c r="F51" s="45"/>
      <c r="G51" s="46"/>
    </row>
    <row r="52" spans="1:7" x14ac:dyDescent="0.2">
      <c r="A52" s="44"/>
      <c r="B52" s="45"/>
      <c r="C52" s="45"/>
      <c r="D52" s="45"/>
      <c r="E52" s="45"/>
      <c r="F52" s="45"/>
      <c r="G52" s="46"/>
    </row>
    <row r="53" spans="1:7" x14ac:dyDescent="0.2">
      <c r="A53" s="44"/>
      <c r="B53" s="45"/>
      <c r="C53" s="45"/>
      <c r="D53" s="45"/>
      <c r="E53" s="45"/>
      <c r="F53" s="45"/>
      <c r="G53" s="46"/>
    </row>
    <row r="54" spans="1:7" x14ac:dyDescent="0.2">
      <c r="A54" s="44"/>
      <c r="B54" s="45"/>
      <c r="C54" s="45"/>
      <c r="D54" s="45"/>
      <c r="E54" s="45"/>
      <c r="F54" s="45"/>
      <c r="G54" s="46"/>
    </row>
    <row r="55" spans="1:7" x14ac:dyDescent="0.2">
      <c r="A55" s="44"/>
      <c r="B55" s="45"/>
      <c r="C55" s="45"/>
      <c r="D55" s="45"/>
      <c r="E55" s="45"/>
      <c r="F55" s="45"/>
      <c r="G55" s="46"/>
    </row>
    <row r="56" spans="1:7" x14ac:dyDescent="0.2">
      <c r="A56" s="44"/>
      <c r="B56" s="45"/>
      <c r="C56" s="45"/>
      <c r="D56" s="45"/>
      <c r="E56" s="45"/>
      <c r="F56" s="45"/>
      <c r="G56" s="46"/>
    </row>
    <row r="57" spans="1:7" ht="12.75" x14ac:dyDescent="0.2">
      <c r="A57" s="44"/>
      <c r="B57" s="47"/>
      <c r="C57" s="260" t="s">
        <v>90</v>
      </c>
      <c r="D57" s="258"/>
      <c r="E57" s="258"/>
      <c r="F57" s="45"/>
      <c r="G57" s="46"/>
    </row>
    <row r="58" spans="1:7" ht="12.75" x14ac:dyDescent="0.2">
      <c r="A58" s="44"/>
      <c r="B58" s="47"/>
      <c r="C58" s="260" t="s">
        <v>91</v>
      </c>
      <c r="D58" s="258"/>
      <c r="E58" s="258"/>
      <c r="F58" s="45"/>
      <c r="G58" s="46"/>
    </row>
    <row r="59" spans="1:7" ht="12.75" x14ac:dyDescent="0.2">
      <c r="A59" s="44"/>
      <c r="B59" s="47"/>
      <c r="C59" s="260" t="s">
        <v>92</v>
      </c>
      <c r="D59" s="258"/>
      <c r="E59" s="258"/>
      <c r="F59" s="45"/>
      <c r="G59" s="46"/>
    </row>
    <row r="60" spans="1:7" ht="12.75" x14ac:dyDescent="0.2">
      <c r="A60" s="44"/>
      <c r="B60" s="47"/>
      <c r="C60" s="260" t="s">
        <v>93</v>
      </c>
      <c r="D60" s="258"/>
      <c r="E60" s="258"/>
      <c r="F60" s="45"/>
      <c r="G60" s="46"/>
    </row>
    <row r="61" spans="1:7" ht="7.5" customHeight="1" x14ac:dyDescent="0.2">
      <c r="A61" s="44"/>
      <c r="B61" s="47"/>
      <c r="C61" s="60"/>
      <c r="D61" s="61"/>
      <c r="E61" s="61"/>
      <c r="F61" s="45"/>
      <c r="G61" s="46"/>
    </row>
    <row r="62" spans="1:7" x14ac:dyDescent="0.2">
      <c r="A62" s="154" t="s">
        <v>20</v>
      </c>
      <c r="B62" s="56"/>
      <c r="C62" s="57"/>
      <c r="D62" s="57"/>
      <c r="E62" s="57"/>
      <c r="F62" s="56"/>
      <c r="G62" s="58"/>
    </row>
    <row r="63" spans="1:7" x14ac:dyDescent="0.2">
      <c r="A63" s="11"/>
      <c r="B63" s="11"/>
      <c r="C63" s="11"/>
      <c r="D63" s="11"/>
      <c r="E63" s="11"/>
      <c r="F63" s="11"/>
      <c r="G63" s="11"/>
    </row>
    <row r="64" spans="1:7" x14ac:dyDescent="0.2">
      <c r="A64" s="11"/>
      <c r="B64" s="11"/>
      <c r="C64" s="11"/>
      <c r="D64" s="11"/>
      <c r="E64" s="11"/>
      <c r="F64" s="11"/>
      <c r="G64" s="11"/>
    </row>
    <row r="65" spans="1:7" x14ac:dyDescent="0.2">
      <c r="A65" s="11"/>
      <c r="B65" s="11"/>
      <c r="C65" s="11"/>
      <c r="D65" s="11"/>
      <c r="E65" s="11"/>
      <c r="F65" s="11"/>
      <c r="G65" s="11"/>
    </row>
    <row r="66" spans="1:7" x14ac:dyDescent="0.2">
      <c r="A66" s="11"/>
      <c r="B66" s="11"/>
      <c r="C66" s="11"/>
      <c r="D66" s="11"/>
      <c r="E66" s="11"/>
      <c r="F66" s="11"/>
      <c r="G66" s="11"/>
    </row>
  </sheetData>
  <mergeCells count="19">
    <mergeCell ref="A23:G23"/>
    <mergeCell ref="C57:E57"/>
    <mergeCell ref="C58:E58"/>
    <mergeCell ref="C59:E59"/>
    <mergeCell ref="C60:E60"/>
    <mergeCell ref="A22:E22"/>
    <mergeCell ref="G4:G7"/>
    <mergeCell ref="A1:G1"/>
    <mergeCell ref="A2:G2"/>
    <mergeCell ref="A4:A9"/>
    <mergeCell ref="B4:B9"/>
    <mergeCell ref="C4:D6"/>
    <mergeCell ref="E4:F6"/>
    <mergeCell ref="C7:C8"/>
    <mergeCell ref="D7:D8"/>
    <mergeCell ref="E7:E8"/>
    <mergeCell ref="F7:F8"/>
    <mergeCell ref="A20:G20"/>
    <mergeCell ref="G8:G9"/>
  </mergeCells>
  <pageMargins left="0.59055118110236215" right="0.59055118110236215" top="0.98425196850393704" bottom="0.51181102362204722" header="0.51181102362204722" footer="0.51181102362204722"/>
  <pageSetup paperSize="9" firstPageNumber="13" orientation="portrait" useFirstPageNumber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IE61"/>
  <sheetViews>
    <sheetView zoomScaleNormal="100" workbookViewId="0">
      <pane ySplit="9" topLeftCell="A10" activePane="bottomLeft" state="frozen"/>
      <selection pane="bottomLeft" sqref="A1:J1"/>
    </sheetView>
  </sheetViews>
  <sheetFormatPr baseColWidth="10" defaultColWidth="11.42578125" defaultRowHeight="11.25" x14ac:dyDescent="0.2"/>
  <cols>
    <col min="1" max="1" width="9.42578125" style="1" customWidth="1"/>
    <col min="2" max="2" width="1.5703125" style="1" customWidth="1"/>
    <col min="3" max="3" width="8.28515625" style="1" customWidth="1"/>
    <col min="4" max="5" width="11" style="4" customWidth="1"/>
    <col min="6" max="8" width="10" style="4" customWidth="1"/>
    <col min="9" max="9" width="11.140625" style="4" customWidth="1"/>
    <col min="10" max="10" width="9.7109375" style="4" customWidth="1"/>
    <col min="11" max="16384" width="11.42578125" style="1"/>
  </cols>
  <sheetData>
    <row r="1" spans="1:239" ht="15" customHeight="1" x14ac:dyDescent="0.2">
      <c r="A1" s="240" t="s">
        <v>94</v>
      </c>
      <c r="B1" s="271"/>
      <c r="C1" s="271"/>
      <c r="D1" s="271"/>
      <c r="E1" s="271"/>
      <c r="F1" s="271"/>
      <c r="G1" s="271"/>
      <c r="H1" s="271"/>
      <c r="I1" s="271"/>
      <c r="J1" s="271"/>
    </row>
    <row r="2" spans="1:239" ht="15" customHeight="1" x14ac:dyDescent="0.2">
      <c r="A2" s="242" t="s">
        <v>152</v>
      </c>
      <c r="B2" s="242"/>
      <c r="C2" s="242"/>
      <c r="D2" s="242"/>
      <c r="E2" s="242"/>
      <c r="F2" s="242"/>
      <c r="G2" s="242"/>
      <c r="H2" s="242"/>
      <c r="I2" s="242"/>
      <c r="J2" s="242"/>
    </row>
    <row r="3" spans="1:239" ht="6" customHeight="1" x14ac:dyDescent="0.2">
      <c r="A3" s="70"/>
      <c r="B3" s="70"/>
      <c r="C3" s="71" t="s">
        <v>0</v>
      </c>
      <c r="D3" s="72" t="s">
        <v>0</v>
      </c>
      <c r="E3" s="261"/>
      <c r="F3" s="261"/>
      <c r="G3" s="261"/>
      <c r="H3" s="72" t="s">
        <v>0</v>
      </c>
      <c r="I3" s="72" t="s">
        <v>0</v>
      </c>
      <c r="J3" s="72" t="s">
        <v>0</v>
      </c>
    </row>
    <row r="4" spans="1:239" x14ac:dyDescent="0.2">
      <c r="A4" s="272" t="s">
        <v>75</v>
      </c>
      <c r="B4" s="273"/>
      <c r="C4" s="274"/>
      <c r="D4" s="262" t="s">
        <v>36</v>
      </c>
      <c r="E4" s="265" t="s">
        <v>44</v>
      </c>
      <c r="F4" s="266"/>
      <c r="G4" s="266"/>
      <c r="H4" s="265"/>
      <c r="I4" s="268" t="s">
        <v>81</v>
      </c>
      <c r="J4" s="279" t="s">
        <v>1</v>
      </c>
    </row>
    <row r="5" spans="1:239" x14ac:dyDescent="0.2">
      <c r="A5" s="275"/>
      <c r="B5" s="275"/>
      <c r="C5" s="276"/>
      <c r="D5" s="263"/>
      <c r="E5" s="267"/>
      <c r="F5" s="267"/>
      <c r="G5" s="267"/>
      <c r="H5" s="267"/>
      <c r="I5" s="269"/>
      <c r="J5" s="280"/>
    </row>
    <row r="6" spans="1:239" x14ac:dyDescent="0.2">
      <c r="A6" s="275"/>
      <c r="B6" s="275"/>
      <c r="C6" s="276"/>
      <c r="D6" s="263"/>
      <c r="E6" s="282" t="s">
        <v>2</v>
      </c>
      <c r="F6" s="282" t="s">
        <v>3</v>
      </c>
      <c r="G6" s="282" t="s">
        <v>4</v>
      </c>
      <c r="H6" s="282" t="s">
        <v>5</v>
      </c>
      <c r="I6" s="269"/>
      <c r="J6" s="280"/>
    </row>
    <row r="7" spans="1:239" x14ac:dyDescent="0.2">
      <c r="A7" s="275"/>
      <c r="B7" s="275"/>
      <c r="C7" s="276"/>
      <c r="D7" s="263"/>
      <c r="E7" s="282"/>
      <c r="F7" s="282"/>
      <c r="G7" s="269"/>
      <c r="H7" s="282"/>
      <c r="I7" s="269"/>
      <c r="J7" s="280"/>
    </row>
    <row r="8" spans="1:239" x14ac:dyDescent="0.2">
      <c r="A8" s="275"/>
      <c r="B8" s="275"/>
      <c r="C8" s="276"/>
      <c r="D8" s="263"/>
      <c r="E8" s="282"/>
      <c r="F8" s="282"/>
      <c r="G8" s="269"/>
      <c r="H8" s="282"/>
      <c r="I8" s="269"/>
      <c r="J8" s="280"/>
    </row>
    <row r="9" spans="1:239" x14ac:dyDescent="0.2">
      <c r="A9" s="277"/>
      <c r="B9" s="277"/>
      <c r="C9" s="278"/>
      <c r="D9" s="264"/>
      <c r="E9" s="283"/>
      <c r="F9" s="283"/>
      <c r="G9" s="270"/>
      <c r="H9" s="283"/>
      <c r="I9" s="270"/>
      <c r="J9" s="281"/>
    </row>
    <row r="10" spans="1:239" ht="6" customHeight="1" x14ac:dyDescent="0.2">
      <c r="A10" s="70"/>
      <c r="B10" s="70"/>
      <c r="C10" s="71" t="s">
        <v>0</v>
      </c>
      <c r="D10" s="73" t="s">
        <v>0</v>
      </c>
      <c r="E10" s="73" t="s">
        <v>0</v>
      </c>
      <c r="F10" s="73" t="s">
        <v>0</v>
      </c>
      <c r="G10" s="73" t="s">
        <v>0</v>
      </c>
      <c r="H10" s="73" t="s">
        <v>0</v>
      </c>
      <c r="I10" s="73" t="s">
        <v>0</v>
      </c>
      <c r="J10" s="73" t="s">
        <v>0</v>
      </c>
    </row>
    <row r="11" spans="1:239" s="7" customFormat="1" ht="15" customHeight="1" x14ac:dyDescent="0.2">
      <c r="A11" s="66"/>
      <c r="B11" s="66"/>
      <c r="C11" s="74"/>
      <c r="D11" s="289" t="s">
        <v>6</v>
      </c>
      <c r="E11" s="290"/>
      <c r="F11" s="290"/>
      <c r="G11" s="290"/>
      <c r="H11" s="290"/>
      <c r="I11" s="290"/>
      <c r="J11" s="290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</row>
    <row r="12" spans="1:239" s="7" customFormat="1" ht="6" customHeight="1" x14ac:dyDescent="0.2">
      <c r="A12" s="66"/>
      <c r="B12" s="66"/>
      <c r="C12" s="74"/>
      <c r="D12" s="156"/>
      <c r="E12" s="69"/>
      <c r="F12" s="69"/>
      <c r="G12" s="69"/>
      <c r="H12" s="69"/>
      <c r="I12" s="69"/>
      <c r="J12" s="6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</row>
    <row r="13" spans="1:239" s="7" customFormat="1" ht="15" customHeight="1" x14ac:dyDescent="0.2">
      <c r="A13" s="292" t="s">
        <v>56</v>
      </c>
      <c r="B13" s="293"/>
      <c r="C13" s="187" t="s">
        <v>137</v>
      </c>
      <c r="D13" s="170">
        <v>38</v>
      </c>
      <c r="E13" s="63" t="s">
        <v>163</v>
      </c>
      <c r="F13" s="171">
        <v>13</v>
      </c>
      <c r="G13" s="63" t="s">
        <v>7</v>
      </c>
      <c r="H13" s="64">
        <v>37</v>
      </c>
      <c r="I13" s="63">
        <v>34</v>
      </c>
      <c r="J13" s="63">
        <v>43</v>
      </c>
      <c r="K13" s="10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</row>
    <row r="14" spans="1:239" ht="15" customHeight="1" x14ac:dyDescent="0.2">
      <c r="A14" s="185" t="s">
        <v>137</v>
      </c>
      <c r="B14" s="77" t="s">
        <v>7</v>
      </c>
      <c r="C14" s="187" t="s">
        <v>138</v>
      </c>
      <c r="D14" s="63">
        <v>19</v>
      </c>
      <c r="E14" s="63" t="s">
        <v>163</v>
      </c>
      <c r="F14" s="63">
        <v>5</v>
      </c>
      <c r="G14" s="63" t="s">
        <v>7</v>
      </c>
      <c r="H14" s="63">
        <v>19</v>
      </c>
      <c r="I14" s="63">
        <v>13</v>
      </c>
      <c r="J14" s="63">
        <v>19</v>
      </c>
      <c r="K14" s="10"/>
    </row>
    <row r="15" spans="1:239" ht="15" customHeight="1" x14ac:dyDescent="0.2">
      <c r="A15" s="185" t="s">
        <v>138</v>
      </c>
      <c r="B15" s="77" t="s">
        <v>7</v>
      </c>
      <c r="C15" s="187" t="s">
        <v>139</v>
      </c>
      <c r="D15" s="170">
        <v>264</v>
      </c>
      <c r="E15" s="63">
        <v>27</v>
      </c>
      <c r="F15" s="63">
        <v>98</v>
      </c>
      <c r="G15" s="63" t="s">
        <v>163</v>
      </c>
      <c r="H15" s="64">
        <v>256</v>
      </c>
      <c r="I15" s="63">
        <v>251</v>
      </c>
      <c r="J15" s="63">
        <v>264</v>
      </c>
      <c r="K15" s="29"/>
    </row>
    <row r="16" spans="1:239" ht="15" customHeight="1" x14ac:dyDescent="0.2">
      <c r="A16" s="185" t="s">
        <v>139</v>
      </c>
      <c r="B16" s="77" t="s">
        <v>7</v>
      </c>
      <c r="C16" s="187" t="s">
        <v>140</v>
      </c>
      <c r="D16" s="170">
        <v>253</v>
      </c>
      <c r="E16" s="63">
        <v>40</v>
      </c>
      <c r="F16" s="63">
        <v>123</v>
      </c>
      <c r="G16" s="63" t="s">
        <v>163</v>
      </c>
      <c r="H16" s="64">
        <v>245</v>
      </c>
      <c r="I16" s="63">
        <v>238</v>
      </c>
      <c r="J16" s="63">
        <v>253</v>
      </c>
      <c r="K16" s="10"/>
    </row>
    <row r="17" spans="1:239" ht="15" customHeight="1" x14ac:dyDescent="0.2">
      <c r="A17" s="185" t="s">
        <v>140</v>
      </c>
      <c r="B17" s="77" t="s">
        <v>7</v>
      </c>
      <c r="C17" s="187" t="s">
        <v>141</v>
      </c>
      <c r="D17" s="170">
        <v>197</v>
      </c>
      <c r="E17" s="63">
        <v>40</v>
      </c>
      <c r="F17" s="63">
        <v>111</v>
      </c>
      <c r="G17" s="63">
        <v>4</v>
      </c>
      <c r="H17" s="64">
        <v>191</v>
      </c>
      <c r="I17" s="63">
        <v>178</v>
      </c>
      <c r="J17" s="63">
        <v>197</v>
      </c>
      <c r="K17" s="10"/>
    </row>
    <row r="18" spans="1:239" ht="15" customHeight="1" x14ac:dyDescent="0.2">
      <c r="A18" s="185" t="s">
        <v>141</v>
      </c>
      <c r="B18" s="77" t="s">
        <v>7</v>
      </c>
      <c r="C18" s="187" t="s">
        <v>142</v>
      </c>
      <c r="D18" s="170">
        <v>63</v>
      </c>
      <c r="E18" s="63">
        <v>11</v>
      </c>
      <c r="F18" s="63">
        <v>41</v>
      </c>
      <c r="G18" s="63">
        <v>5</v>
      </c>
      <c r="H18" s="64">
        <v>63</v>
      </c>
      <c r="I18" s="63">
        <v>58</v>
      </c>
      <c r="J18" s="63">
        <v>63</v>
      </c>
      <c r="K18" s="10"/>
    </row>
    <row r="19" spans="1:239" ht="15" customHeight="1" x14ac:dyDescent="0.2">
      <c r="A19" s="185" t="s">
        <v>142</v>
      </c>
      <c r="B19" s="77" t="s">
        <v>7</v>
      </c>
      <c r="C19" s="187" t="s">
        <v>143</v>
      </c>
      <c r="D19" s="170">
        <v>45</v>
      </c>
      <c r="E19" s="63">
        <v>13</v>
      </c>
      <c r="F19" s="63">
        <v>27</v>
      </c>
      <c r="G19" s="63">
        <v>4</v>
      </c>
      <c r="H19" s="64">
        <v>45</v>
      </c>
      <c r="I19" s="63">
        <v>45</v>
      </c>
      <c r="J19" s="63">
        <v>45</v>
      </c>
      <c r="K19" s="10"/>
    </row>
    <row r="20" spans="1:239" ht="15" customHeight="1" x14ac:dyDescent="0.2">
      <c r="A20" s="185" t="s">
        <v>143</v>
      </c>
      <c r="B20" s="77" t="s">
        <v>7</v>
      </c>
      <c r="C20" s="186" t="s">
        <v>136</v>
      </c>
      <c r="D20" s="64">
        <v>56</v>
      </c>
      <c r="E20" s="63">
        <v>10</v>
      </c>
      <c r="F20" s="63">
        <v>45</v>
      </c>
      <c r="G20" s="63">
        <v>13</v>
      </c>
      <c r="H20" s="64">
        <v>55</v>
      </c>
      <c r="I20" s="63">
        <v>55</v>
      </c>
      <c r="J20" s="63">
        <v>56</v>
      </c>
      <c r="K20" s="10"/>
    </row>
    <row r="21" spans="1:239" ht="15" customHeight="1" x14ac:dyDescent="0.2">
      <c r="A21" s="184" t="s">
        <v>136</v>
      </c>
      <c r="B21" s="77" t="s">
        <v>7</v>
      </c>
      <c r="C21" s="186" t="s">
        <v>135</v>
      </c>
      <c r="D21" s="63" t="s">
        <v>163</v>
      </c>
      <c r="E21" s="63" t="s">
        <v>7</v>
      </c>
      <c r="F21" s="63">
        <v>3</v>
      </c>
      <c r="G21" s="63" t="s">
        <v>163</v>
      </c>
      <c r="H21" s="63" t="s">
        <v>163</v>
      </c>
      <c r="I21" s="63" t="s">
        <v>163</v>
      </c>
      <c r="J21" s="63" t="s">
        <v>163</v>
      </c>
      <c r="K21" s="10"/>
    </row>
    <row r="22" spans="1:239" ht="15" customHeight="1" x14ac:dyDescent="0.2">
      <c r="A22" s="184" t="s">
        <v>135</v>
      </c>
      <c r="B22" s="260" t="s">
        <v>14</v>
      </c>
      <c r="C22" s="294"/>
      <c r="D22" s="63" t="s">
        <v>163</v>
      </c>
      <c r="E22" s="63" t="s">
        <v>163</v>
      </c>
      <c r="F22" s="64" t="s">
        <v>7</v>
      </c>
      <c r="G22" s="63" t="s">
        <v>163</v>
      </c>
      <c r="H22" s="63" t="s">
        <v>163</v>
      </c>
      <c r="I22" s="63" t="s">
        <v>163</v>
      </c>
      <c r="J22" s="63" t="s">
        <v>163</v>
      </c>
    </row>
    <row r="23" spans="1:239" ht="6" customHeight="1" x14ac:dyDescent="0.2">
      <c r="A23" s="75"/>
      <c r="B23" s="78"/>
      <c r="C23" s="79"/>
      <c r="D23" s="31"/>
      <c r="E23" s="31"/>
      <c r="F23" s="31"/>
      <c r="G23" s="31"/>
      <c r="H23" s="31"/>
      <c r="I23" s="31"/>
      <c r="J23" s="31"/>
    </row>
    <row r="24" spans="1:239" s="7" customFormat="1" ht="15" customHeight="1" x14ac:dyDescent="0.2">
      <c r="A24" s="40" t="s">
        <v>17</v>
      </c>
      <c r="B24" s="74"/>
      <c r="C24" s="80"/>
      <c r="D24" s="174">
        <v>939</v>
      </c>
      <c r="E24" s="174">
        <v>150</v>
      </c>
      <c r="F24" s="174">
        <v>466</v>
      </c>
      <c r="G24" s="174">
        <v>32</v>
      </c>
      <c r="H24" s="174">
        <v>915</v>
      </c>
      <c r="I24" s="174">
        <v>876</v>
      </c>
      <c r="J24" s="174">
        <v>944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</row>
    <row r="25" spans="1:239" s="7" customFormat="1" ht="6" customHeight="1" x14ac:dyDescent="0.2">
      <c r="A25" s="66"/>
      <c r="B25" s="66"/>
      <c r="C25" s="81"/>
      <c r="D25" s="165"/>
      <c r="E25" s="67"/>
      <c r="F25" s="67"/>
      <c r="G25" s="67"/>
      <c r="H25" s="67"/>
      <c r="I25" s="67"/>
      <c r="J25" s="67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</row>
    <row r="26" spans="1:239" s="7" customFormat="1" ht="15" customHeight="1" x14ac:dyDescent="0.2">
      <c r="A26" s="66"/>
      <c r="B26" s="66"/>
      <c r="C26" s="68"/>
      <c r="D26" s="291" t="s">
        <v>8</v>
      </c>
      <c r="E26" s="290"/>
      <c r="F26" s="290"/>
      <c r="G26" s="290"/>
      <c r="H26" s="290"/>
      <c r="I26" s="290"/>
      <c r="J26" s="290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</row>
    <row r="27" spans="1:239" s="7" customFormat="1" ht="6" customHeight="1" x14ac:dyDescent="0.2">
      <c r="A27" s="66"/>
      <c r="B27" s="66"/>
      <c r="C27" s="68"/>
      <c r="D27" s="164"/>
      <c r="E27" s="151"/>
      <c r="F27" s="151"/>
      <c r="G27" s="151"/>
      <c r="H27" s="151"/>
      <c r="I27" s="151"/>
      <c r="J27" s="15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</row>
    <row r="28" spans="1:239" s="7" customFormat="1" ht="15" customHeight="1" x14ac:dyDescent="0.2">
      <c r="A28" s="292" t="s">
        <v>56</v>
      </c>
      <c r="B28" s="293"/>
      <c r="C28" s="187" t="s">
        <v>137</v>
      </c>
      <c r="D28" s="170">
        <v>1298</v>
      </c>
      <c r="E28" s="63" t="s">
        <v>163</v>
      </c>
      <c r="F28" s="171">
        <v>438</v>
      </c>
      <c r="G28" s="63" t="s">
        <v>7</v>
      </c>
      <c r="H28" s="64">
        <v>690</v>
      </c>
      <c r="I28" s="63">
        <v>1308</v>
      </c>
      <c r="J28" s="63">
        <v>-10</v>
      </c>
      <c r="K28" s="2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</row>
    <row r="29" spans="1:239" ht="15" customHeight="1" x14ac:dyDescent="0.2">
      <c r="A29" s="185" t="s">
        <v>137</v>
      </c>
      <c r="B29" s="77" t="s">
        <v>7</v>
      </c>
      <c r="C29" s="187" t="s">
        <v>138</v>
      </c>
      <c r="D29" s="63">
        <v>457</v>
      </c>
      <c r="E29" s="63" t="s">
        <v>163</v>
      </c>
      <c r="F29" s="63">
        <v>55</v>
      </c>
      <c r="G29" s="63" t="s">
        <v>7</v>
      </c>
      <c r="H29" s="63">
        <v>401</v>
      </c>
      <c r="I29" s="63">
        <v>317</v>
      </c>
      <c r="J29" s="63">
        <v>140</v>
      </c>
      <c r="K29" s="2"/>
    </row>
    <row r="30" spans="1:239" ht="15" customHeight="1" x14ac:dyDescent="0.2">
      <c r="A30" s="185" t="s">
        <v>138</v>
      </c>
      <c r="B30" s="77" t="s">
        <v>7</v>
      </c>
      <c r="C30" s="187" t="s">
        <v>139</v>
      </c>
      <c r="D30" s="170">
        <v>13597</v>
      </c>
      <c r="E30" s="63">
        <v>81</v>
      </c>
      <c r="F30" s="63">
        <v>3296</v>
      </c>
      <c r="G30" s="63" t="s">
        <v>163</v>
      </c>
      <c r="H30" s="64">
        <v>10217</v>
      </c>
      <c r="I30" s="63">
        <v>4862</v>
      </c>
      <c r="J30" s="63">
        <v>8735</v>
      </c>
      <c r="K30" s="29"/>
    </row>
    <row r="31" spans="1:239" ht="15" customHeight="1" x14ac:dyDescent="0.2">
      <c r="A31" s="185" t="s">
        <v>139</v>
      </c>
      <c r="B31" s="77" t="s">
        <v>7</v>
      </c>
      <c r="C31" s="187" t="s">
        <v>140</v>
      </c>
      <c r="D31" s="170">
        <v>22329</v>
      </c>
      <c r="E31" s="63">
        <v>331</v>
      </c>
      <c r="F31" s="63">
        <v>6945</v>
      </c>
      <c r="G31" s="63" t="s">
        <v>163</v>
      </c>
      <c r="H31" s="64">
        <v>14991</v>
      </c>
      <c r="I31" s="63">
        <v>4216</v>
      </c>
      <c r="J31" s="63">
        <v>18113</v>
      </c>
      <c r="K31" s="2"/>
    </row>
    <row r="32" spans="1:239" ht="15" customHeight="1" x14ac:dyDescent="0.2">
      <c r="A32" s="185" t="s">
        <v>140</v>
      </c>
      <c r="B32" s="77" t="s">
        <v>7</v>
      </c>
      <c r="C32" s="187" t="s">
        <v>141</v>
      </c>
      <c r="D32" s="170">
        <v>33153</v>
      </c>
      <c r="E32" s="63">
        <v>540</v>
      </c>
      <c r="F32" s="63">
        <v>9477</v>
      </c>
      <c r="G32" s="63">
        <v>247</v>
      </c>
      <c r="H32" s="64">
        <v>22889</v>
      </c>
      <c r="I32" s="63">
        <v>6040</v>
      </c>
      <c r="J32" s="63">
        <v>27113</v>
      </c>
      <c r="K32" s="2"/>
    </row>
    <row r="33" spans="1:239" ht="15" customHeight="1" x14ac:dyDescent="0.2">
      <c r="A33" s="185" t="s">
        <v>141</v>
      </c>
      <c r="B33" s="77" t="s">
        <v>7</v>
      </c>
      <c r="C33" s="187" t="s">
        <v>142</v>
      </c>
      <c r="D33" s="170">
        <v>17721</v>
      </c>
      <c r="E33" s="63">
        <v>86</v>
      </c>
      <c r="F33" s="63">
        <v>4175</v>
      </c>
      <c r="G33" s="63">
        <v>297</v>
      </c>
      <c r="H33" s="64">
        <v>13163</v>
      </c>
      <c r="I33" s="63">
        <v>2193</v>
      </c>
      <c r="J33" s="63">
        <v>15528</v>
      </c>
      <c r="K33" s="2"/>
    </row>
    <row r="34" spans="1:239" ht="15" customHeight="1" x14ac:dyDescent="0.2">
      <c r="A34" s="185" t="s">
        <v>142</v>
      </c>
      <c r="B34" s="77" t="s">
        <v>7</v>
      </c>
      <c r="C34" s="187" t="s">
        <v>143</v>
      </c>
      <c r="D34" s="170">
        <v>19123</v>
      </c>
      <c r="E34" s="63">
        <v>41</v>
      </c>
      <c r="F34" s="63">
        <v>2962</v>
      </c>
      <c r="G34" s="63">
        <v>622</v>
      </c>
      <c r="H34" s="64">
        <v>15498</v>
      </c>
      <c r="I34" s="63">
        <v>1183</v>
      </c>
      <c r="J34" s="63">
        <v>17940</v>
      </c>
      <c r="K34" s="10"/>
    </row>
    <row r="35" spans="1:239" ht="15" customHeight="1" x14ac:dyDescent="0.2">
      <c r="A35" s="185" t="s">
        <v>143</v>
      </c>
      <c r="B35" s="77" t="s">
        <v>7</v>
      </c>
      <c r="C35" s="186" t="s">
        <v>136</v>
      </c>
      <c r="D35" s="64">
        <v>54237</v>
      </c>
      <c r="E35" s="63">
        <v>1348</v>
      </c>
      <c r="F35" s="63">
        <v>14316</v>
      </c>
      <c r="G35" s="63">
        <v>5623</v>
      </c>
      <c r="H35" s="64">
        <v>32949</v>
      </c>
      <c r="I35" s="63">
        <v>6184</v>
      </c>
      <c r="J35" s="63">
        <v>48053</v>
      </c>
      <c r="K35" s="10"/>
    </row>
    <row r="36" spans="1:239" ht="15" customHeight="1" x14ac:dyDescent="0.2">
      <c r="A36" s="184" t="s">
        <v>136</v>
      </c>
      <c r="B36" s="77" t="s">
        <v>7</v>
      </c>
      <c r="C36" s="186" t="s">
        <v>135</v>
      </c>
      <c r="D36" s="63" t="s">
        <v>163</v>
      </c>
      <c r="E36" s="63" t="s">
        <v>7</v>
      </c>
      <c r="F36" s="63">
        <v>6226</v>
      </c>
      <c r="G36" s="63" t="s">
        <v>163</v>
      </c>
      <c r="H36" s="63" t="s">
        <v>163</v>
      </c>
      <c r="I36" s="63" t="s">
        <v>163</v>
      </c>
      <c r="J36" s="63" t="s">
        <v>163</v>
      </c>
      <c r="K36" s="10"/>
    </row>
    <row r="37" spans="1:239" ht="15" customHeight="1" x14ac:dyDescent="0.2">
      <c r="A37" s="184" t="s">
        <v>135</v>
      </c>
      <c r="B37" s="260" t="s">
        <v>14</v>
      </c>
      <c r="C37" s="294"/>
      <c r="D37" s="63" t="s">
        <v>163</v>
      </c>
      <c r="E37" s="63" t="s">
        <v>163</v>
      </c>
      <c r="F37" s="64" t="s">
        <v>7</v>
      </c>
      <c r="G37" s="63" t="s">
        <v>163</v>
      </c>
      <c r="H37" s="63" t="s">
        <v>163</v>
      </c>
      <c r="I37" s="63" t="s">
        <v>163</v>
      </c>
      <c r="J37" s="63" t="s">
        <v>163</v>
      </c>
      <c r="K37" s="2"/>
    </row>
    <row r="38" spans="1:239" ht="6" customHeight="1" x14ac:dyDescent="0.2">
      <c r="A38" s="75"/>
      <c r="B38" s="78"/>
      <c r="C38" s="79"/>
      <c r="D38" s="31"/>
      <c r="E38" s="31"/>
      <c r="F38" s="31"/>
      <c r="G38" s="31"/>
      <c r="H38" s="31"/>
      <c r="I38" s="31"/>
      <c r="J38" s="31"/>
      <c r="K38" s="3"/>
    </row>
    <row r="39" spans="1:239" s="7" customFormat="1" ht="15" customHeight="1" x14ac:dyDescent="0.2">
      <c r="A39" s="40" t="s">
        <v>17</v>
      </c>
      <c r="B39" s="74"/>
      <c r="C39" s="80"/>
      <c r="D39" s="174">
        <v>182524</v>
      </c>
      <c r="E39" s="174">
        <v>2599</v>
      </c>
      <c r="F39" s="174">
        <v>47889</v>
      </c>
      <c r="G39" s="174">
        <v>17362</v>
      </c>
      <c r="H39" s="174">
        <v>114674</v>
      </c>
      <c r="I39" s="174">
        <v>27787</v>
      </c>
      <c r="J39" s="174">
        <v>154737</v>
      </c>
      <c r="K39" s="2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</row>
    <row r="40" spans="1:239" s="7" customFormat="1" x14ac:dyDescent="0.2">
      <c r="A40" s="66"/>
      <c r="B40" s="66"/>
      <c r="C40" s="82"/>
      <c r="D40" s="67"/>
      <c r="E40" s="38"/>
      <c r="F40" s="38"/>
      <c r="G40" s="38"/>
      <c r="H40" s="38"/>
      <c r="I40" s="38"/>
      <c r="J40" s="38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</row>
    <row r="41" spans="1:239" s="7" customFormat="1" x14ac:dyDescent="0.2">
      <c r="A41" s="66"/>
      <c r="B41" s="66"/>
      <c r="C41" s="82"/>
      <c r="D41" s="83"/>
      <c r="E41" s="83"/>
      <c r="F41" s="83"/>
      <c r="G41" s="83"/>
      <c r="H41" s="83"/>
      <c r="I41" s="83"/>
      <c r="J41" s="83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</row>
    <row r="42" spans="1:239" s="7" customFormat="1" x14ac:dyDescent="0.2">
      <c r="A42" s="66"/>
      <c r="B42" s="66"/>
      <c r="C42" s="40"/>
      <c r="D42" s="83"/>
      <c r="E42" s="84"/>
      <c r="F42" s="84"/>
      <c r="G42" s="84"/>
      <c r="H42" s="84"/>
      <c r="I42" s="84"/>
      <c r="J42" s="84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</row>
    <row r="43" spans="1:239" s="7" customFormat="1" x14ac:dyDescent="0.2">
      <c r="A43" s="66"/>
      <c r="B43" s="66"/>
      <c r="C43" s="40"/>
      <c r="D43" s="83"/>
      <c r="E43" s="84"/>
      <c r="F43" s="84"/>
      <c r="G43" s="84"/>
      <c r="H43" s="84"/>
      <c r="I43" s="84"/>
      <c r="J43" s="84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</row>
    <row r="44" spans="1:239" s="7" customFormat="1" x14ac:dyDescent="0.2">
      <c r="A44" s="66"/>
      <c r="B44" s="66"/>
      <c r="C44" s="40"/>
      <c r="D44" s="83"/>
      <c r="E44" s="84"/>
      <c r="F44" s="84"/>
      <c r="G44" s="84"/>
      <c r="H44" s="84"/>
      <c r="I44" s="84"/>
      <c r="J44" s="84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</row>
    <row r="45" spans="1:239" s="7" customFormat="1" x14ac:dyDescent="0.2">
      <c r="A45" s="66"/>
      <c r="B45" s="66"/>
      <c r="C45" s="40"/>
      <c r="D45" s="83"/>
      <c r="E45" s="84"/>
      <c r="F45" s="84"/>
      <c r="G45" s="84"/>
      <c r="H45" s="84"/>
      <c r="I45" s="84"/>
      <c r="J45" s="84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</row>
    <row r="46" spans="1:239" x14ac:dyDescent="0.2">
      <c r="A46" s="70"/>
      <c r="B46" s="70"/>
      <c r="C46" s="70"/>
      <c r="D46" s="85"/>
      <c r="E46" s="85"/>
      <c r="F46" s="86"/>
      <c r="G46" s="85"/>
      <c r="H46" s="85"/>
      <c r="I46" s="85"/>
      <c r="J46" s="85"/>
    </row>
    <row r="47" spans="1:239" x14ac:dyDescent="0.2">
      <c r="A47" s="70"/>
      <c r="B47" s="70"/>
      <c r="C47" s="70"/>
      <c r="D47" s="85"/>
      <c r="E47" s="85"/>
      <c r="F47" s="85"/>
      <c r="G47" s="85"/>
      <c r="H47" s="85"/>
      <c r="I47" s="85"/>
      <c r="J47" s="85"/>
    </row>
    <row r="48" spans="1:239" x14ac:dyDescent="0.2">
      <c r="A48" s="70"/>
      <c r="B48" s="70"/>
      <c r="C48" s="70"/>
      <c r="D48" s="85"/>
      <c r="E48" s="85"/>
      <c r="F48" s="85"/>
      <c r="G48" s="85"/>
      <c r="H48" s="85"/>
      <c r="I48" s="85"/>
      <c r="J48" s="85"/>
    </row>
    <row r="49" spans="1:10" x14ac:dyDescent="0.2">
      <c r="A49" s="70"/>
      <c r="B49" s="70"/>
      <c r="C49" s="70"/>
      <c r="D49" s="85"/>
      <c r="E49" s="85"/>
      <c r="F49" s="85"/>
      <c r="G49" s="85"/>
      <c r="H49" s="85"/>
      <c r="I49" s="85"/>
      <c r="J49" s="85"/>
    </row>
    <row r="50" spans="1:10" x14ac:dyDescent="0.2">
      <c r="A50" s="70"/>
      <c r="B50" s="70"/>
      <c r="C50" s="70"/>
      <c r="D50" s="85"/>
      <c r="E50" s="85"/>
      <c r="F50" s="85"/>
      <c r="G50" s="85"/>
      <c r="H50" s="85"/>
      <c r="I50" s="85"/>
      <c r="J50" s="85"/>
    </row>
    <row r="51" spans="1:10" x14ac:dyDescent="0.2">
      <c r="A51" s="70"/>
      <c r="B51" s="70"/>
      <c r="C51" s="70"/>
      <c r="D51" s="85"/>
      <c r="E51" s="85"/>
      <c r="F51" s="85"/>
      <c r="G51" s="85"/>
      <c r="H51" s="85"/>
      <c r="I51" s="85"/>
      <c r="J51" s="85"/>
    </row>
    <row r="52" spans="1:10" x14ac:dyDescent="0.2">
      <c r="A52" s="70"/>
      <c r="B52" s="70"/>
      <c r="C52" s="70"/>
      <c r="D52" s="85"/>
      <c r="E52" s="85"/>
      <c r="F52" s="85"/>
      <c r="G52" s="85"/>
      <c r="H52" s="85"/>
      <c r="I52" s="85"/>
      <c r="J52" s="85"/>
    </row>
    <row r="53" spans="1:10" x14ac:dyDescent="0.2">
      <c r="A53" s="70"/>
      <c r="B53" s="70"/>
      <c r="C53" s="70"/>
      <c r="D53" s="85"/>
      <c r="E53" s="85"/>
      <c r="F53" s="85"/>
      <c r="G53" s="85"/>
      <c r="H53" s="85"/>
      <c r="I53" s="85"/>
      <c r="J53" s="85"/>
    </row>
    <row r="54" spans="1:10" x14ac:dyDescent="0.2">
      <c r="A54" s="70"/>
      <c r="B54" s="70"/>
      <c r="C54" s="70"/>
      <c r="D54" s="87"/>
      <c r="E54" s="87"/>
      <c r="F54" s="87"/>
      <c r="G54" s="87"/>
      <c r="H54" s="87"/>
      <c r="I54" s="87"/>
      <c r="J54" s="87"/>
    </row>
    <row r="55" spans="1:10" x14ac:dyDescent="0.2">
      <c r="A55" s="70"/>
      <c r="B55" s="70"/>
      <c r="C55" s="70"/>
      <c r="D55" s="87"/>
      <c r="E55" s="87"/>
      <c r="F55" s="87"/>
      <c r="G55" s="87"/>
      <c r="H55" s="87"/>
      <c r="I55" s="87"/>
      <c r="J55" s="87"/>
    </row>
    <row r="56" spans="1:10" x14ac:dyDescent="0.2">
      <c r="A56" s="70"/>
      <c r="B56" s="70"/>
      <c r="C56" s="70"/>
      <c r="D56" s="87"/>
      <c r="E56" s="87"/>
      <c r="F56" s="87"/>
      <c r="G56" s="87"/>
      <c r="H56" s="87"/>
      <c r="I56" s="87"/>
      <c r="J56" s="87"/>
    </row>
    <row r="57" spans="1:10" x14ac:dyDescent="0.2">
      <c r="A57" s="70"/>
      <c r="B57" s="70"/>
      <c r="C57" s="70"/>
      <c r="D57" s="87"/>
      <c r="E57" s="87"/>
      <c r="F57" s="87"/>
      <c r="G57" s="87"/>
      <c r="H57" s="87"/>
      <c r="I57" s="87"/>
      <c r="J57" s="87"/>
    </row>
    <row r="58" spans="1:10" x14ac:dyDescent="0.2">
      <c r="A58" s="140" t="s">
        <v>9</v>
      </c>
      <c r="B58" s="40"/>
      <c r="C58" s="67"/>
      <c r="D58" s="38"/>
      <c r="E58" s="38"/>
      <c r="F58" s="38"/>
      <c r="G58" s="38"/>
      <c r="H58" s="38"/>
      <c r="I58" s="70"/>
      <c r="J58" s="70"/>
    </row>
    <row r="59" spans="1:10" s="21" customFormat="1" ht="12" customHeight="1" x14ac:dyDescent="0.2">
      <c r="A59" s="284" t="s">
        <v>76</v>
      </c>
      <c r="B59" s="285"/>
      <c r="C59" s="285"/>
      <c r="D59" s="285"/>
      <c r="E59" s="285"/>
      <c r="F59" s="285"/>
      <c r="G59" s="285"/>
      <c r="H59" s="285"/>
      <c r="I59" s="285"/>
      <c r="J59" s="285"/>
    </row>
    <row r="60" spans="1:10" ht="12" customHeight="1" x14ac:dyDescent="0.2">
      <c r="A60" s="286" t="s">
        <v>45</v>
      </c>
      <c r="B60" s="285"/>
      <c r="C60" s="285"/>
      <c r="D60" s="285"/>
      <c r="E60" s="285"/>
      <c r="F60" s="285"/>
      <c r="G60" s="285"/>
      <c r="H60" s="285"/>
      <c r="I60" s="285"/>
      <c r="J60" s="285"/>
    </row>
    <row r="61" spans="1:10" ht="12" customHeight="1" x14ac:dyDescent="0.2">
      <c r="A61" s="287" t="s">
        <v>104</v>
      </c>
      <c r="B61" s="288"/>
      <c r="C61" s="288"/>
      <c r="D61" s="288"/>
      <c r="E61" s="288"/>
      <c r="F61" s="288"/>
      <c r="G61" s="288"/>
      <c r="H61" s="288"/>
      <c r="I61" s="288"/>
      <c r="J61" s="288"/>
    </row>
  </sheetData>
  <mergeCells count="21">
    <mergeCell ref="A59:J59"/>
    <mergeCell ref="A60:J60"/>
    <mergeCell ref="A61:J61"/>
    <mergeCell ref="D11:J11"/>
    <mergeCell ref="D26:J26"/>
    <mergeCell ref="A13:B13"/>
    <mergeCell ref="B22:C22"/>
    <mergeCell ref="A28:B28"/>
    <mergeCell ref="B37:C37"/>
    <mergeCell ref="E3:G3"/>
    <mergeCell ref="D4:D9"/>
    <mergeCell ref="E4:H5"/>
    <mergeCell ref="I4:I9"/>
    <mergeCell ref="A1:J1"/>
    <mergeCell ref="A2:J2"/>
    <mergeCell ref="A4:C9"/>
    <mergeCell ref="J4:J9"/>
    <mergeCell ref="E6:E9"/>
    <mergeCell ref="F6:F9"/>
    <mergeCell ref="G6:G9"/>
    <mergeCell ref="H6:H9"/>
  </mergeCells>
  <phoneticPr fontId="5" type="noConversion"/>
  <pageMargins left="0.59055118110236215" right="0.59055118110236215" top="0.98425196850393704" bottom="0.51181102362204722" header="0.51181102362204722" footer="0.51181102362204722"/>
  <pageSetup paperSize="9" firstPageNumber="2" orientation="portrait" r:id="rId1"/>
  <headerFooter differentFirst="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3:I5"/>
  <sheetViews>
    <sheetView workbookViewId="0"/>
  </sheetViews>
  <sheetFormatPr baseColWidth="10" defaultRowHeight="12.75" x14ac:dyDescent="0.2"/>
  <sheetData>
    <row r="3" spans="3:9" x14ac:dyDescent="0.2">
      <c r="C3" s="295" t="s">
        <v>164</v>
      </c>
      <c r="D3" s="295"/>
      <c r="E3" s="295"/>
      <c r="F3" s="295"/>
      <c r="G3" s="295"/>
      <c r="H3" s="295"/>
      <c r="I3" s="295"/>
    </row>
    <row r="4" spans="3:9" x14ac:dyDescent="0.2">
      <c r="C4" s="295"/>
      <c r="D4" s="295"/>
      <c r="E4" s="295"/>
      <c r="F4" s="295"/>
      <c r="G4" s="295"/>
      <c r="H4" s="295"/>
      <c r="I4" s="295"/>
    </row>
    <row r="5" spans="3:9" x14ac:dyDescent="0.2">
      <c r="C5" s="295"/>
      <c r="D5" s="295"/>
      <c r="E5" s="295"/>
      <c r="F5" s="295"/>
      <c r="G5" s="295"/>
      <c r="H5" s="295"/>
      <c r="I5" s="295"/>
    </row>
  </sheetData>
  <mergeCells count="1">
    <mergeCell ref="C3:I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5121" r:id="rId4">
          <objectPr defaultSize="0" r:id="rId5">
            <anchor moveWithCells="1">
              <from>
                <xdr:col>5</xdr:col>
                <xdr:colOff>0</xdr:colOff>
                <xdr:row>6</xdr:row>
                <xdr:rowOff>0</xdr:rowOff>
              </from>
              <to>
                <xdr:col>6</xdr:col>
                <xdr:colOff>152400</xdr:colOff>
                <xdr:row>10</xdr:row>
                <xdr:rowOff>38100</xdr:rowOff>
              </to>
            </anchor>
          </objectPr>
        </oleObject>
      </mc:Choice>
      <mc:Fallback>
        <oleObject progId="AcroExch.Document.DC" dvAspect="DVASPECT_ICON" shapeId="5121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/>
  <dimension ref="A1:G59"/>
  <sheetViews>
    <sheetView zoomScaleNormal="100" workbookViewId="0">
      <pane ySplit="9" topLeftCell="A10" activePane="bottomLeft" state="frozen"/>
      <selection pane="bottomLeft" sqref="A1:G1"/>
    </sheetView>
  </sheetViews>
  <sheetFormatPr baseColWidth="10" defaultColWidth="9.140625" defaultRowHeight="11.25" x14ac:dyDescent="0.2"/>
  <cols>
    <col min="1" max="1" width="10.7109375" style="20" customWidth="1"/>
    <col min="2" max="2" width="9.140625" style="20" customWidth="1"/>
    <col min="3" max="3" width="10.7109375" style="20" customWidth="1"/>
    <col min="4" max="4" width="15.7109375" style="20" customWidth="1"/>
    <col min="5" max="7" width="15.28515625" style="20" customWidth="1"/>
    <col min="8" max="16384" width="9.140625" style="20"/>
  </cols>
  <sheetData>
    <row r="1" spans="1:7" ht="15" customHeight="1" x14ac:dyDescent="0.2">
      <c r="A1" s="296" t="s">
        <v>153</v>
      </c>
      <c r="B1" s="296"/>
      <c r="C1" s="296"/>
      <c r="D1" s="296"/>
      <c r="E1" s="296"/>
      <c r="F1" s="296"/>
      <c r="G1" s="296"/>
    </row>
    <row r="2" spans="1:7" ht="15" customHeight="1" x14ac:dyDescent="0.2">
      <c r="A2" s="297" t="s">
        <v>111</v>
      </c>
      <c r="B2" s="297"/>
      <c r="C2" s="297"/>
      <c r="D2" s="297"/>
      <c r="E2" s="297"/>
      <c r="F2" s="297"/>
      <c r="G2" s="297"/>
    </row>
    <row r="3" spans="1:7" ht="6" customHeight="1" x14ac:dyDescent="0.2">
      <c r="A3" s="89"/>
      <c r="B3" s="89"/>
      <c r="C3" s="89"/>
      <c r="D3" s="90"/>
      <c r="E3" s="90"/>
      <c r="F3" s="89"/>
      <c r="G3" s="89"/>
    </row>
    <row r="4" spans="1:7" x14ac:dyDescent="0.2">
      <c r="A4" s="298" t="s">
        <v>72</v>
      </c>
      <c r="B4" s="298"/>
      <c r="C4" s="299"/>
      <c r="D4" s="305" t="s">
        <v>15</v>
      </c>
      <c r="E4" s="315" t="s">
        <v>102</v>
      </c>
      <c r="F4" s="316"/>
      <c r="G4" s="316"/>
    </row>
    <row r="5" spans="1:7" x14ac:dyDescent="0.2">
      <c r="A5" s="300"/>
      <c r="B5" s="300"/>
      <c r="C5" s="301"/>
      <c r="D5" s="306"/>
      <c r="E5" s="317"/>
      <c r="F5" s="318"/>
      <c r="G5" s="318"/>
    </row>
    <row r="6" spans="1:7" x14ac:dyDescent="0.2">
      <c r="A6" s="300"/>
      <c r="B6" s="300"/>
      <c r="C6" s="301"/>
      <c r="D6" s="306"/>
      <c r="E6" s="319"/>
      <c r="F6" s="320"/>
      <c r="G6" s="320"/>
    </row>
    <row r="7" spans="1:7" x14ac:dyDescent="0.2">
      <c r="A7" s="300"/>
      <c r="B7" s="300"/>
      <c r="C7" s="302"/>
      <c r="D7" s="307"/>
      <c r="E7" s="309" t="s">
        <v>57</v>
      </c>
      <c r="F7" s="309" t="s">
        <v>58</v>
      </c>
      <c r="G7" s="312" t="s">
        <v>101</v>
      </c>
    </row>
    <row r="8" spans="1:7" x14ac:dyDescent="0.2">
      <c r="A8" s="300"/>
      <c r="B8" s="300"/>
      <c r="C8" s="302"/>
      <c r="D8" s="307"/>
      <c r="E8" s="310"/>
      <c r="F8" s="310"/>
      <c r="G8" s="313"/>
    </row>
    <row r="9" spans="1:7" x14ac:dyDescent="0.2">
      <c r="A9" s="303"/>
      <c r="B9" s="303"/>
      <c r="C9" s="304"/>
      <c r="D9" s="308"/>
      <c r="E9" s="311"/>
      <c r="F9" s="311"/>
      <c r="G9" s="314"/>
    </row>
    <row r="10" spans="1:7" ht="6" customHeight="1" x14ac:dyDescent="0.2">
      <c r="A10" s="78"/>
      <c r="B10" s="78"/>
      <c r="C10" s="62"/>
      <c r="D10" s="289"/>
      <c r="E10" s="289"/>
      <c r="F10" s="289"/>
      <c r="G10" s="289"/>
    </row>
    <row r="11" spans="1:7" s="26" customFormat="1" ht="15" customHeight="1" x14ac:dyDescent="0.2">
      <c r="A11" s="91"/>
      <c r="B11" s="74"/>
      <c r="C11" s="74"/>
      <c r="D11" s="289" t="s">
        <v>77</v>
      </c>
      <c r="E11" s="322"/>
      <c r="F11" s="322"/>
      <c r="G11" s="322"/>
    </row>
    <row r="12" spans="1:7" ht="6" customHeight="1" x14ac:dyDescent="0.2">
      <c r="A12" s="89"/>
      <c r="B12" s="89"/>
      <c r="C12" s="89"/>
      <c r="D12" s="156"/>
      <c r="E12" s="153"/>
      <c r="F12" s="153"/>
      <c r="G12" s="153"/>
    </row>
    <row r="13" spans="1:7" ht="15" customHeight="1" x14ac:dyDescent="0.2">
      <c r="A13" s="292" t="s">
        <v>56</v>
      </c>
      <c r="B13" s="293"/>
      <c r="C13" s="187" t="s">
        <v>137</v>
      </c>
      <c r="D13" s="63">
        <v>98</v>
      </c>
      <c r="E13" s="63" t="s">
        <v>163</v>
      </c>
      <c r="F13" s="63" t="s">
        <v>163</v>
      </c>
      <c r="G13" s="63">
        <v>57</v>
      </c>
    </row>
    <row r="14" spans="1:7" ht="15" customHeight="1" x14ac:dyDescent="0.2">
      <c r="A14" s="185" t="s">
        <v>137</v>
      </c>
      <c r="B14" s="77" t="s">
        <v>7</v>
      </c>
      <c r="C14" s="187" t="s">
        <v>138</v>
      </c>
      <c r="D14" s="63">
        <v>18</v>
      </c>
      <c r="E14" s="63" t="s">
        <v>7</v>
      </c>
      <c r="F14" s="63">
        <v>7</v>
      </c>
      <c r="G14" s="63">
        <v>11</v>
      </c>
    </row>
    <row r="15" spans="1:7" ht="15" customHeight="1" x14ac:dyDescent="0.2">
      <c r="A15" s="185" t="s">
        <v>138</v>
      </c>
      <c r="B15" s="77" t="s">
        <v>7</v>
      </c>
      <c r="C15" s="187" t="s">
        <v>139</v>
      </c>
      <c r="D15" s="63">
        <v>258</v>
      </c>
      <c r="E15" s="63" t="s">
        <v>163</v>
      </c>
      <c r="F15" s="63" t="s">
        <v>163</v>
      </c>
      <c r="G15" s="63">
        <v>112</v>
      </c>
    </row>
    <row r="16" spans="1:7" ht="15" customHeight="1" x14ac:dyDescent="0.2">
      <c r="A16" s="185" t="s">
        <v>139</v>
      </c>
      <c r="B16" s="77" t="s">
        <v>7</v>
      </c>
      <c r="C16" s="187" t="s">
        <v>140</v>
      </c>
      <c r="D16" s="63">
        <v>330</v>
      </c>
      <c r="E16" s="63" t="s">
        <v>7</v>
      </c>
      <c r="F16" s="63">
        <v>171</v>
      </c>
      <c r="G16" s="63">
        <v>159</v>
      </c>
    </row>
    <row r="17" spans="1:7" ht="15" customHeight="1" x14ac:dyDescent="0.2">
      <c r="A17" s="185" t="s">
        <v>140</v>
      </c>
      <c r="B17" s="77" t="s">
        <v>7</v>
      </c>
      <c r="C17" s="187" t="s">
        <v>141</v>
      </c>
      <c r="D17" s="63">
        <v>361</v>
      </c>
      <c r="E17" s="63">
        <v>8</v>
      </c>
      <c r="F17" s="63">
        <v>219</v>
      </c>
      <c r="G17" s="63">
        <v>134</v>
      </c>
    </row>
    <row r="18" spans="1:7" ht="15" customHeight="1" x14ac:dyDescent="0.2">
      <c r="A18" s="185" t="s">
        <v>141</v>
      </c>
      <c r="B18" s="77" t="s">
        <v>7</v>
      </c>
      <c r="C18" s="187" t="s">
        <v>142</v>
      </c>
      <c r="D18" s="63">
        <v>168</v>
      </c>
      <c r="E18" s="63">
        <v>9</v>
      </c>
      <c r="F18" s="63">
        <v>67</v>
      </c>
      <c r="G18" s="63">
        <v>92</v>
      </c>
    </row>
    <row r="19" spans="1:7" ht="15" customHeight="1" x14ac:dyDescent="0.2">
      <c r="A19" s="185" t="s">
        <v>142</v>
      </c>
      <c r="B19" s="77" t="s">
        <v>7</v>
      </c>
      <c r="C19" s="187" t="s">
        <v>143</v>
      </c>
      <c r="D19" s="63">
        <v>75</v>
      </c>
      <c r="E19" s="63">
        <v>17</v>
      </c>
      <c r="F19" s="63">
        <v>25</v>
      </c>
      <c r="G19" s="63">
        <v>33</v>
      </c>
    </row>
    <row r="20" spans="1:7" ht="15" customHeight="1" x14ac:dyDescent="0.2">
      <c r="A20" s="185" t="s">
        <v>143</v>
      </c>
      <c r="B20" s="77" t="s">
        <v>7</v>
      </c>
      <c r="C20" s="186" t="s">
        <v>136</v>
      </c>
      <c r="D20" s="63">
        <v>60</v>
      </c>
      <c r="E20" s="63">
        <v>38</v>
      </c>
      <c r="F20" s="63">
        <v>13</v>
      </c>
      <c r="G20" s="63">
        <v>9</v>
      </c>
    </row>
    <row r="21" spans="1:7" ht="15" customHeight="1" x14ac:dyDescent="0.2">
      <c r="A21" s="184" t="s">
        <v>136</v>
      </c>
      <c r="B21" s="77" t="s">
        <v>7</v>
      </c>
      <c r="C21" s="186" t="s">
        <v>135</v>
      </c>
      <c r="D21" s="63" t="s">
        <v>163</v>
      </c>
      <c r="E21" s="63" t="s">
        <v>163</v>
      </c>
      <c r="F21" s="63" t="s">
        <v>7</v>
      </c>
      <c r="G21" s="63" t="s">
        <v>7</v>
      </c>
    </row>
    <row r="22" spans="1:7" ht="15" customHeight="1" x14ac:dyDescent="0.2">
      <c r="A22" s="184" t="s">
        <v>135</v>
      </c>
      <c r="B22" s="260" t="s">
        <v>14</v>
      </c>
      <c r="C22" s="294"/>
      <c r="D22" s="63" t="s">
        <v>163</v>
      </c>
      <c r="E22" s="63" t="s">
        <v>163</v>
      </c>
      <c r="F22" s="63" t="s">
        <v>7</v>
      </c>
      <c r="G22" s="63" t="s">
        <v>7</v>
      </c>
    </row>
    <row r="23" spans="1:7" ht="6" customHeight="1" x14ac:dyDescent="0.2">
      <c r="A23" s="75"/>
      <c r="B23" s="78"/>
      <c r="C23" s="79"/>
      <c r="D23" s="63"/>
      <c r="E23" s="63"/>
      <c r="F23" s="63"/>
      <c r="G23" s="63"/>
    </row>
    <row r="24" spans="1:7" s="14" customFormat="1" ht="15" customHeight="1" x14ac:dyDescent="0.2">
      <c r="A24" s="40" t="s">
        <v>17</v>
      </c>
      <c r="B24" s="74"/>
      <c r="C24" s="80"/>
      <c r="D24" s="173">
        <v>1377</v>
      </c>
      <c r="E24" s="173">
        <v>83</v>
      </c>
      <c r="F24" s="173">
        <v>687</v>
      </c>
      <c r="G24" s="173">
        <v>607</v>
      </c>
    </row>
    <row r="25" spans="1:7" s="14" customFormat="1" ht="6" customHeight="1" x14ac:dyDescent="0.2">
      <c r="A25" s="93"/>
      <c r="B25" s="74"/>
      <c r="C25" s="82"/>
      <c r="D25" s="165"/>
      <c r="E25" s="38"/>
      <c r="F25" s="38"/>
      <c r="G25" s="38"/>
    </row>
    <row r="26" spans="1:7" ht="15" customHeight="1" x14ac:dyDescent="0.2">
      <c r="A26" s="41"/>
      <c r="B26" s="74"/>
      <c r="C26" s="74"/>
      <c r="D26" s="289" t="s">
        <v>78</v>
      </c>
      <c r="E26" s="322"/>
      <c r="F26" s="322"/>
      <c r="G26" s="322"/>
    </row>
    <row r="27" spans="1:7" ht="6" customHeight="1" x14ac:dyDescent="0.2">
      <c r="A27" s="94"/>
      <c r="B27" s="78"/>
      <c r="C27" s="95"/>
      <c r="D27" s="156"/>
      <c r="E27" s="153"/>
      <c r="F27" s="153"/>
      <c r="G27" s="153"/>
    </row>
    <row r="28" spans="1:7" ht="15" customHeight="1" x14ac:dyDescent="0.2">
      <c r="A28" s="292" t="s">
        <v>56</v>
      </c>
      <c r="B28" s="293"/>
      <c r="C28" s="187" t="s">
        <v>137</v>
      </c>
      <c r="D28" s="63">
        <v>3849</v>
      </c>
      <c r="E28" s="63" t="s">
        <v>163</v>
      </c>
      <c r="F28" s="63" t="s">
        <v>163</v>
      </c>
      <c r="G28" s="63">
        <v>2506</v>
      </c>
    </row>
    <row r="29" spans="1:7" ht="15" customHeight="1" x14ac:dyDescent="0.2">
      <c r="A29" s="185" t="s">
        <v>137</v>
      </c>
      <c r="B29" s="77" t="s">
        <v>7</v>
      </c>
      <c r="C29" s="187" t="s">
        <v>138</v>
      </c>
      <c r="D29" s="63">
        <v>507</v>
      </c>
      <c r="E29" s="63" t="s">
        <v>7</v>
      </c>
      <c r="F29" s="63">
        <v>135</v>
      </c>
      <c r="G29" s="63">
        <v>372</v>
      </c>
    </row>
    <row r="30" spans="1:7" ht="15" customHeight="1" x14ac:dyDescent="0.2">
      <c r="A30" s="185" t="s">
        <v>138</v>
      </c>
      <c r="B30" s="77" t="s">
        <v>7</v>
      </c>
      <c r="C30" s="187" t="s">
        <v>139</v>
      </c>
      <c r="D30" s="63">
        <v>4185</v>
      </c>
      <c r="E30" s="63" t="s">
        <v>163</v>
      </c>
      <c r="F30" s="63" t="s">
        <v>163</v>
      </c>
      <c r="G30" s="63">
        <v>1417</v>
      </c>
    </row>
    <row r="31" spans="1:7" ht="15" customHeight="1" x14ac:dyDescent="0.2">
      <c r="A31" s="185" t="s">
        <v>139</v>
      </c>
      <c r="B31" s="77" t="s">
        <v>7</v>
      </c>
      <c r="C31" s="187" t="s">
        <v>140</v>
      </c>
      <c r="D31" s="63">
        <v>9327</v>
      </c>
      <c r="E31" s="63" t="s">
        <v>7</v>
      </c>
      <c r="F31" s="63">
        <v>5357</v>
      </c>
      <c r="G31" s="63">
        <v>3969</v>
      </c>
    </row>
    <row r="32" spans="1:7" ht="15" customHeight="1" x14ac:dyDescent="0.2">
      <c r="A32" s="185" t="s">
        <v>140</v>
      </c>
      <c r="B32" s="77" t="s">
        <v>7</v>
      </c>
      <c r="C32" s="187" t="s">
        <v>141</v>
      </c>
      <c r="D32" s="63">
        <v>17133</v>
      </c>
      <c r="E32" s="63">
        <v>410</v>
      </c>
      <c r="F32" s="63">
        <v>10360</v>
      </c>
      <c r="G32" s="63">
        <v>6363</v>
      </c>
    </row>
    <row r="33" spans="1:7" ht="15" customHeight="1" x14ac:dyDescent="0.2">
      <c r="A33" s="185" t="s">
        <v>141</v>
      </c>
      <c r="B33" s="77" t="s">
        <v>7</v>
      </c>
      <c r="C33" s="187" t="s">
        <v>142</v>
      </c>
      <c r="D33" s="63">
        <v>10232</v>
      </c>
      <c r="E33" s="63">
        <v>977</v>
      </c>
      <c r="F33" s="63">
        <v>3430</v>
      </c>
      <c r="G33" s="63">
        <v>5826</v>
      </c>
    </row>
    <row r="34" spans="1:7" ht="15" customHeight="1" x14ac:dyDescent="0.2">
      <c r="A34" s="185" t="s">
        <v>142</v>
      </c>
      <c r="B34" s="77" t="s">
        <v>7</v>
      </c>
      <c r="C34" s="187" t="s">
        <v>143</v>
      </c>
      <c r="D34" s="63">
        <v>7431</v>
      </c>
      <c r="E34" s="63">
        <v>956</v>
      </c>
      <c r="F34" s="63">
        <v>3869</v>
      </c>
      <c r="G34" s="63">
        <v>2606</v>
      </c>
    </row>
    <row r="35" spans="1:7" ht="15" customHeight="1" x14ac:dyDescent="0.2">
      <c r="A35" s="185" t="s">
        <v>143</v>
      </c>
      <c r="B35" s="77" t="s">
        <v>7</v>
      </c>
      <c r="C35" s="186" t="s">
        <v>136</v>
      </c>
      <c r="D35" s="63">
        <v>17427</v>
      </c>
      <c r="E35" s="63">
        <v>7544</v>
      </c>
      <c r="F35" s="63">
        <v>6706</v>
      </c>
      <c r="G35" s="63">
        <v>3178</v>
      </c>
    </row>
    <row r="36" spans="1:7" ht="15" customHeight="1" x14ac:dyDescent="0.2">
      <c r="A36" s="184" t="s">
        <v>136</v>
      </c>
      <c r="B36" s="77" t="s">
        <v>7</v>
      </c>
      <c r="C36" s="186" t="s">
        <v>135</v>
      </c>
      <c r="D36" s="63" t="s">
        <v>163</v>
      </c>
      <c r="E36" s="63" t="s">
        <v>163</v>
      </c>
      <c r="F36" s="63" t="s">
        <v>7</v>
      </c>
      <c r="G36" s="63" t="s">
        <v>7</v>
      </c>
    </row>
    <row r="37" spans="1:7" ht="15" customHeight="1" x14ac:dyDescent="0.2">
      <c r="A37" s="184" t="s">
        <v>135</v>
      </c>
      <c r="B37" s="260" t="s">
        <v>14</v>
      </c>
      <c r="C37" s="294"/>
      <c r="D37" s="63" t="s">
        <v>163</v>
      </c>
      <c r="E37" s="63" t="s">
        <v>163</v>
      </c>
      <c r="F37" s="63" t="s">
        <v>7</v>
      </c>
      <c r="G37" s="63" t="s">
        <v>7</v>
      </c>
    </row>
    <row r="38" spans="1:7" ht="6" customHeight="1" x14ac:dyDescent="0.2">
      <c r="A38" s="75"/>
      <c r="B38" s="78"/>
      <c r="C38" s="79"/>
      <c r="D38" s="63"/>
      <c r="E38" s="63"/>
      <c r="F38" s="63"/>
      <c r="G38" s="63"/>
    </row>
    <row r="39" spans="1:7" s="14" customFormat="1" ht="15" customHeight="1" x14ac:dyDescent="0.2">
      <c r="A39" s="40" t="s">
        <v>17</v>
      </c>
      <c r="B39" s="74"/>
      <c r="C39" s="80"/>
      <c r="D39" s="173">
        <v>76512</v>
      </c>
      <c r="E39" s="173">
        <v>16435</v>
      </c>
      <c r="F39" s="173">
        <v>33840</v>
      </c>
      <c r="G39" s="173">
        <v>26237</v>
      </c>
    </row>
    <row r="40" spans="1:7" ht="6" customHeight="1" x14ac:dyDescent="0.2">
      <c r="A40" s="94"/>
      <c r="B40" s="78"/>
      <c r="C40" s="95"/>
      <c r="D40" s="167"/>
      <c r="E40" s="96"/>
      <c r="F40" s="96"/>
      <c r="G40" s="96"/>
    </row>
    <row r="41" spans="1:7" ht="15" customHeight="1" x14ac:dyDescent="0.2">
      <c r="A41" s="41"/>
      <c r="B41" s="97"/>
      <c r="C41" s="97"/>
      <c r="D41" s="323" t="s">
        <v>79</v>
      </c>
      <c r="E41" s="322"/>
      <c r="F41" s="322"/>
      <c r="G41" s="322"/>
    </row>
    <row r="42" spans="1:7" ht="6" customHeight="1" x14ac:dyDescent="0.2">
      <c r="A42" s="41"/>
      <c r="B42" s="76"/>
      <c r="C42" s="41"/>
      <c r="D42" s="156"/>
      <c r="E42" s="153"/>
      <c r="F42" s="153"/>
      <c r="G42" s="153"/>
    </row>
    <row r="43" spans="1:7" ht="15" customHeight="1" x14ac:dyDescent="0.2">
      <c r="A43" s="292" t="s">
        <v>56</v>
      </c>
      <c r="B43" s="292"/>
      <c r="C43" s="187" t="s">
        <v>137</v>
      </c>
      <c r="D43" s="63">
        <v>683</v>
      </c>
      <c r="E43" s="63" t="s">
        <v>163</v>
      </c>
      <c r="F43" s="63" t="s">
        <v>163</v>
      </c>
      <c r="G43" s="63">
        <v>473</v>
      </c>
    </row>
    <row r="44" spans="1:7" ht="15" customHeight="1" x14ac:dyDescent="0.2">
      <c r="A44" s="185" t="s">
        <v>137</v>
      </c>
      <c r="B44" s="77" t="s">
        <v>7</v>
      </c>
      <c r="C44" s="187" t="s">
        <v>138</v>
      </c>
      <c r="D44" s="63">
        <v>129</v>
      </c>
      <c r="E44" s="63" t="s">
        <v>7</v>
      </c>
      <c r="F44" s="63">
        <v>20</v>
      </c>
      <c r="G44" s="63">
        <v>109</v>
      </c>
    </row>
    <row r="45" spans="1:7" ht="15" customHeight="1" x14ac:dyDescent="0.2">
      <c r="A45" s="185" t="s">
        <v>138</v>
      </c>
      <c r="B45" s="77" t="s">
        <v>7</v>
      </c>
      <c r="C45" s="187" t="s">
        <v>139</v>
      </c>
      <c r="D45" s="63">
        <v>776</v>
      </c>
      <c r="E45" s="63" t="s">
        <v>163</v>
      </c>
      <c r="F45" s="63" t="s">
        <v>163</v>
      </c>
      <c r="G45" s="63">
        <v>381</v>
      </c>
    </row>
    <row r="46" spans="1:7" ht="15" customHeight="1" x14ac:dyDescent="0.2">
      <c r="A46" s="185" t="s">
        <v>139</v>
      </c>
      <c r="B46" s="77" t="s">
        <v>7</v>
      </c>
      <c r="C46" s="187" t="s">
        <v>140</v>
      </c>
      <c r="D46" s="63">
        <v>2008</v>
      </c>
      <c r="E46" s="63" t="s">
        <v>7</v>
      </c>
      <c r="F46" s="63">
        <v>817</v>
      </c>
      <c r="G46" s="63">
        <v>1191</v>
      </c>
    </row>
    <row r="47" spans="1:7" ht="15" customHeight="1" x14ac:dyDescent="0.2">
      <c r="A47" s="185" t="s">
        <v>140</v>
      </c>
      <c r="B47" s="77" t="s">
        <v>7</v>
      </c>
      <c r="C47" s="187" t="s">
        <v>141</v>
      </c>
      <c r="D47" s="63">
        <v>3737</v>
      </c>
      <c r="E47" s="63">
        <v>33</v>
      </c>
      <c r="F47" s="63">
        <v>1806</v>
      </c>
      <c r="G47" s="63">
        <v>1899</v>
      </c>
    </row>
    <row r="48" spans="1:7" ht="15" customHeight="1" x14ac:dyDescent="0.2">
      <c r="A48" s="185" t="s">
        <v>141</v>
      </c>
      <c r="B48" s="77" t="s">
        <v>7</v>
      </c>
      <c r="C48" s="187" t="s">
        <v>142</v>
      </c>
      <c r="D48" s="63">
        <v>2467</v>
      </c>
      <c r="E48" s="63">
        <v>89</v>
      </c>
      <c r="F48" s="63">
        <v>631</v>
      </c>
      <c r="G48" s="63">
        <v>1748</v>
      </c>
    </row>
    <row r="49" spans="1:7" ht="15" customHeight="1" x14ac:dyDescent="0.2">
      <c r="A49" s="185" t="s">
        <v>142</v>
      </c>
      <c r="B49" s="77" t="s">
        <v>7</v>
      </c>
      <c r="C49" s="187" t="s">
        <v>143</v>
      </c>
      <c r="D49" s="63">
        <v>1698</v>
      </c>
      <c r="E49" s="63">
        <v>78</v>
      </c>
      <c r="F49" s="63">
        <v>837</v>
      </c>
      <c r="G49" s="63">
        <v>782</v>
      </c>
    </row>
    <row r="50" spans="1:7" ht="15" customHeight="1" x14ac:dyDescent="0.2">
      <c r="A50" s="185" t="s">
        <v>143</v>
      </c>
      <c r="B50" s="77" t="s">
        <v>7</v>
      </c>
      <c r="C50" s="186" t="s">
        <v>136</v>
      </c>
      <c r="D50" s="63">
        <v>3772</v>
      </c>
      <c r="E50" s="63">
        <v>984</v>
      </c>
      <c r="F50" s="63">
        <v>1835</v>
      </c>
      <c r="G50" s="63">
        <v>953</v>
      </c>
    </row>
    <row r="51" spans="1:7" ht="15" customHeight="1" x14ac:dyDescent="0.2">
      <c r="A51" s="184" t="s">
        <v>136</v>
      </c>
      <c r="B51" s="77" t="s">
        <v>7</v>
      </c>
      <c r="C51" s="186" t="s">
        <v>135</v>
      </c>
      <c r="D51" s="63" t="s">
        <v>163</v>
      </c>
      <c r="E51" s="63" t="s">
        <v>163</v>
      </c>
      <c r="F51" s="63" t="s">
        <v>7</v>
      </c>
      <c r="G51" s="63" t="s">
        <v>7</v>
      </c>
    </row>
    <row r="52" spans="1:7" ht="15" customHeight="1" x14ac:dyDescent="0.2">
      <c r="A52" s="184" t="s">
        <v>135</v>
      </c>
      <c r="B52" s="260" t="s">
        <v>14</v>
      </c>
      <c r="C52" s="321"/>
      <c r="D52" s="63" t="s">
        <v>163</v>
      </c>
      <c r="E52" s="63" t="s">
        <v>163</v>
      </c>
      <c r="F52" s="63" t="s">
        <v>7</v>
      </c>
      <c r="G52" s="63" t="s">
        <v>7</v>
      </c>
    </row>
    <row r="53" spans="1:7" ht="6" customHeight="1" x14ac:dyDescent="0.2">
      <c r="A53" s="75"/>
      <c r="B53" s="62"/>
      <c r="C53" s="79"/>
      <c r="D53" s="63"/>
      <c r="E53" s="63"/>
      <c r="F53" s="63"/>
      <c r="G53" s="63"/>
    </row>
    <row r="54" spans="1:7" s="14" customFormat="1" ht="15" customHeight="1" x14ac:dyDescent="0.2">
      <c r="A54" s="40" t="s">
        <v>17</v>
      </c>
      <c r="B54" s="93"/>
      <c r="C54" s="80"/>
      <c r="D54" s="173">
        <v>16420</v>
      </c>
      <c r="E54" s="173">
        <v>2342</v>
      </c>
      <c r="F54" s="173">
        <v>6542</v>
      </c>
      <c r="G54" s="173">
        <v>7536</v>
      </c>
    </row>
    <row r="55" spans="1:7" s="14" customFormat="1" x14ac:dyDescent="0.2">
      <c r="A55" s="40"/>
      <c r="B55" s="93"/>
      <c r="C55" s="82"/>
      <c r="D55" s="92"/>
      <c r="E55" s="92"/>
      <c r="F55" s="92"/>
      <c r="G55" s="92"/>
    </row>
    <row r="56" spans="1:7" s="14" customFormat="1" x14ac:dyDescent="0.2">
      <c r="A56" s="40"/>
      <c r="B56" s="93"/>
      <c r="C56" s="82"/>
      <c r="D56" s="92"/>
      <c r="E56" s="92"/>
      <c r="F56" s="92"/>
      <c r="G56" s="92"/>
    </row>
    <row r="57" spans="1:7" x14ac:dyDescent="0.2">
      <c r="A57" s="41"/>
      <c r="B57" s="41"/>
      <c r="C57" s="41"/>
      <c r="D57" s="41"/>
      <c r="E57" s="41"/>
      <c r="F57" s="41"/>
      <c r="G57" s="41"/>
    </row>
    <row r="58" spans="1:7" x14ac:dyDescent="0.2">
      <c r="A58" s="140" t="s">
        <v>9</v>
      </c>
      <c r="B58" s="41"/>
      <c r="C58" s="41"/>
      <c r="D58" s="41"/>
      <c r="E58" s="41"/>
      <c r="F58" s="41"/>
      <c r="G58" s="41"/>
    </row>
    <row r="59" spans="1:7" ht="12" customHeight="1" x14ac:dyDescent="0.2">
      <c r="A59" s="252" t="s">
        <v>122</v>
      </c>
      <c r="B59" s="253"/>
      <c r="C59" s="253"/>
      <c r="D59" s="253"/>
      <c r="E59" s="253"/>
      <c r="F59" s="253"/>
      <c r="G59" s="253"/>
    </row>
  </sheetData>
  <mergeCells count="19">
    <mergeCell ref="B37:C37"/>
    <mergeCell ref="A43:B43"/>
    <mergeCell ref="B52:C52"/>
    <mergeCell ref="A59:G59"/>
    <mergeCell ref="D11:G11"/>
    <mergeCell ref="D26:G26"/>
    <mergeCell ref="D41:G41"/>
    <mergeCell ref="A13:B13"/>
    <mergeCell ref="B22:C22"/>
    <mergeCell ref="A28:B28"/>
    <mergeCell ref="A1:G1"/>
    <mergeCell ref="A2:G2"/>
    <mergeCell ref="A4:C9"/>
    <mergeCell ref="D10:G10"/>
    <mergeCell ref="D4:D9"/>
    <mergeCell ref="E7:E9"/>
    <mergeCell ref="F7:F9"/>
    <mergeCell ref="G7:G9"/>
    <mergeCell ref="E4:G6"/>
  </mergeCells>
  <phoneticPr fontId="5" type="noConversion"/>
  <pageMargins left="0.59055118110236215" right="0.59055118110236215" top="0.98425196850393704" bottom="0.51181102362204722" header="0.51181102362204722" footer="0.51181102362204722"/>
  <pageSetup paperSize="9" firstPageNumber="2" orientation="portrait" r:id="rId1"/>
  <headerFooter differentFirst="1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"/>
  <sheetViews>
    <sheetView zoomScaleNormal="100" workbookViewId="0">
      <pane ySplit="9" topLeftCell="A10" activePane="bottomLeft" state="frozen"/>
      <selection pane="bottomLeft" sqref="A1:G1"/>
    </sheetView>
  </sheetViews>
  <sheetFormatPr baseColWidth="10" defaultColWidth="9.140625" defaultRowHeight="11.25" x14ac:dyDescent="0.2"/>
  <cols>
    <col min="1" max="1" width="10.7109375" style="12" customWidth="1"/>
    <col min="2" max="2" width="9.140625" style="12" customWidth="1"/>
    <col min="3" max="3" width="10.7109375" style="12" customWidth="1"/>
    <col min="4" max="4" width="15.7109375" style="12" customWidth="1"/>
    <col min="5" max="7" width="15.28515625" style="12" customWidth="1"/>
    <col min="8" max="16384" width="9.140625" style="12"/>
  </cols>
  <sheetData>
    <row r="1" spans="1:7" ht="15" customHeight="1" x14ac:dyDescent="0.2">
      <c r="A1" s="296" t="s">
        <v>154</v>
      </c>
      <c r="B1" s="296"/>
      <c r="C1" s="296"/>
      <c r="D1" s="296"/>
      <c r="E1" s="296"/>
      <c r="F1" s="296"/>
      <c r="G1" s="296"/>
    </row>
    <row r="2" spans="1:7" ht="15" customHeight="1" x14ac:dyDescent="0.2">
      <c r="A2" s="297" t="s">
        <v>112</v>
      </c>
      <c r="B2" s="297"/>
      <c r="C2" s="297"/>
      <c r="D2" s="297"/>
      <c r="E2" s="297"/>
      <c r="F2" s="297"/>
      <c r="G2" s="297"/>
    </row>
    <row r="3" spans="1:7" ht="6" customHeight="1" x14ac:dyDescent="0.2">
      <c r="A3" s="72"/>
      <c r="B3" s="72"/>
      <c r="C3" s="72"/>
      <c r="D3" s="90"/>
      <c r="E3" s="90"/>
      <c r="F3" s="72"/>
      <c r="G3" s="72"/>
    </row>
    <row r="4" spans="1:7" ht="11.25" customHeight="1" x14ac:dyDescent="0.2">
      <c r="A4" s="298" t="s">
        <v>103</v>
      </c>
      <c r="B4" s="298"/>
      <c r="C4" s="299"/>
      <c r="D4" s="305" t="s">
        <v>15</v>
      </c>
      <c r="E4" s="315" t="s">
        <v>102</v>
      </c>
      <c r="F4" s="316"/>
      <c r="G4" s="316"/>
    </row>
    <row r="5" spans="1:7" x14ac:dyDescent="0.2">
      <c r="A5" s="300"/>
      <c r="B5" s="300"/>
      <c r="C5" s="301"/>
      <c r="D5" s="306"/>
      <c r="E5" s="317"/>
      <c r="F5" s="318"/>
      <c r="G5" s="318"/>
    </row>
    <row r="6" spans="1:7" ht="11.25" customHeight="1" x14ac:dyDescent="0.2">
      <c r="A6" s="300"/>
      <c r="B6" s="300"/>
      <c r="C6" s="301"/>
      <c r="D6" s="306"/>
      <c r="E6" s="319"/>
      <c r="F6" s="320"/>
      <c r="G6" s="320"/>
    </row>
    <row r="7" spans="1:7" ht="11.25" customHeight="1" x14ac:dyDescent="0.2">
      <c r="A7" s="300"/>
      <c r="B7" s="300"/>
      <c r="C7" s="302"/>
      <c r="D7" s="306"/>
      <c r="E7" s="309" t="s">
        <v>57</v>
      </c>
      <c r="F7" s="309" t="s">
        <v>58</v>
      </c>
      <c r="G7" s="312" t="s">
        <v>101</v>
      </c>
    </row>
    <row r="8" spans="1:7" ht="11.25" customHeight="1" x14ac:dyDescent="0.2">
      <c r="A8" s="300"/>
      <c r="B8" s="300"/>
      <c r="C8" s="302"/>
      <c r="D8" s="306"/>
      <c r="E8" s="325"/>
      <c r="F8" s="325"/>
      <c r="G8" s="327"/>
    </row>
    <row r="9" spans="1:7" ht="11.25" customHeight="1" x14ac:dyDescent="0.2">
      <c r="A9" s="303"/>
      <c r="B9" s="303"/>
      <c r="C9" s="304"/>
      <c r="D9" s="324"/>
      <c r="E9" s="326"/>
      <c r="F9" s="326"/>
      <c r="G9" s="328"/>
    </row>
    <row r="10" spans="1:7" ht="6" customHeight="1" x14ac:dyDescent="0.2">
      <c r="A10" s="98"/>
      <c r="B10" s="98"/>
      <c r="C10" s="99"/>
      <c r="D10" s="289"/>
      <c r="E10" s="289"/>
      <c r="F10" s="289"/>
      <c r="G10" s="289"/>
    </row>
    <row r="11" spans="1:7" s="16" customFormat="1" ht="15" customHeight="1" x14ac:dyDescent="0.2">
      <c r="A11" s="91"/>
      <c r="B11" s="74"/>
      <c r="C11" s="74"/>
      <c r="D11" s="289" t="s">
        <v>77</v>
      </c>
      <c r="E11" s="322"/>
      <c r="F11" s="322"/>
      <c r="G11" s="322"/>
    </row>
    <row r="12" spans="1:7" ht="6" customHeight="1" x14ac:dyDescent="0.2">
      <c r="A12" s="100"/>
      <c r="B12" s="100"/>
      <c r="C12" s="101"/>
      <c r="D12" s="153"/>
      <c r="E12" s="102"/>
      <c r="F12" s="102"/>
      <c r="G12" s="102"/>
    </row>
    <row r="13" spans="1:7" ht="15" customHeight="1" x14ac:dyDescent="0.2">
      <c r="A13" s="292" t="s">
        <v>56</v>
      </c>
      <c r="B13" s="293"/>
      <c r="C13" s="187" t="s">
        <v>137</v>
      </c>
      <c r="D13" s="63">
        <v>188</v>
      </c>
      <c r="E13" s="63">
        <v>3</v>
      </c>
      <c r="F13" s="63">
        <v>81</v>
      </c>
      <c r="G13" s="63">
        <v>104</v>
      </c>
    </row>
    <row r="14" spans="1:7" ht="15" customHeight="1" x14ac:dyDescent="0.2">
      <c r="A14" s="185" t="s">
        <v>137</v>
      </c>
      <c r="B14" s="77" t="s">
        <v>7</v>
      </c>
      <c r="C14" s="187" t="s">
        <v>138</v>
      </c>
      <c r="D14" s="63">
        <v>168</v>
      </c>
      <c r="E14" s="63" t="s">
        <v>7</v>
      </c>
      <c r="F14" s="63">
        <v>89</v>
      </c>
      <c r="G14" s="63">
        <v>79</v>
      </c>
    </row>
    <row r="15" spans="1:7" ht="15" customHeight="1" x14ac:dyDescent="0.2">
      <c r="A15" s="185" t="s">
        <v>138</v>
      </c>
      <c r="B15" s="77" t="s">
        <v>7</v>
      </c>
      <c r="C15" s="187" t="s">
        <v>139</v>
      </c>
      <c r="D15" s="63">
        <v>634</v>
      </c>
      <c r="E15" s="63">
        <v>16</v>
      </c>
      <c r="F15" s="63">
        <v>340</v>
      </c>
      <c r="G15" s="63">
        <v>278</v>
      </c>
    </row>
    <row r="16" spans="1:7" ht="15" customHeight="1" x14ac:dyDescent="0.2">
      <c r="A16" s="185" t="s">
        <v>139</v>
      </c>
      <c r="B16" s="77" t="s">
        <v>7</v>
      </c>
      <c r="C16" s="187" t="s">
        <v>140</v>
      </c>
      <c r="D16" s="63">
        <v>224</v>
      </c>
      <c r="E16" s="63">
        <v>24</v>
      </c>
      <c r="F16" s="63">
        <v>110</v>
      </c>
      <c r="G16" s="63">
        <v>90</v>
      </c>
    </row>
    <row r="17" spans="1:7" ht="15" customHeight="1" x14ac:dyDescent="0.2">
      <c r="A17" s="185" t="s">
        <v>140</v>
      </c>
      <c r="B17" s="77" t="s">
        <v>7</v>
      </c>
      <c r="C17" s="187" t="s">
        <v>141</v>
      </c>
      <c r="D17" s="63">
        <v>103</v>
      </c>
      <c r="E17" s="63">
        <v>18</v>
      </c>
      <c r="F17" s="63">
        <v>46</v>
      </c>
      <c r="G17" s="63">
        <v>39</v>
      </c>
    </row>
    <row r="18" spans="1:7" ht="15" customHeight="1" x14ac:dyDescent="0.2">
      <c r="A18" s="185" t="s">
        <v>141</v>
      </c>
      <c r="B18" s="77" t="s">
        <v>7</v>
      </c>
      <c r="C18" s="187" t="s">
        <v>142</v>
      </c>
      <c r="D18" s="63">
        <v>27</v>
      </c>
      <c r="E18" s="63">
        <v>7</v>
      </c>
      <c r="F18" s="63" t="s">
        <v>163</v>
      </c>
      <c r="G18" s="63" t="s">
        <v>163</v>
      </c>
    </row>
    <row r="19" spans="1:7" ht="15" customHeight="1" x14ac:dyDescent="0.2">
      <c r="A19" s="185" t="s">
        <v>142</v>
      </c>
      <c r="B19" s="77" t="s">
        <v>7</v>
      </c>
      <c r="C19" s="187" t="s">
        <v>143</v>
      </c>
      <c r="D19" s="63" t="s">
        <v>163</v>
      </c>
      <c r="E19" s="63">
        <v>9</v>
      </c>
      <c r="F19" s="63" t="s">
        <v>163</v>
      </c>
      <c r="G19" s="63" t="s">
        <v>163</v>
      </c>
    </row>
    <row r="20" spans="1:7" ht="15" customHeight="1" x14ac:dyDescent="0.2">
      <c r="A20" s="185" t="s">
        <v>143</v>
      </c>
      <c r="B20" s="77" t="s">
        <v>7</v>
      </c>
      <c r="C20" s="186" t="s">
        <v>136</v>
      </c>
      <c r="D20" s="63" t="s">
        <v>163</v>
      </c>
      <c r="E20" s="63">
        <v>6</v>
      </c>
      <c r="F20" s="63" t="s">
        <v>163</v>
      </c>
      <c r="G20" s="63">
        <v>4</v>
      </c>
    </row>
    <row r="21" spans="1:7" ht="15" customHeight="1" x14ac:dyDescent="0.2">
      <c r="A21" s="184" t="s">
        <v>136</v>
      </c>
      <c r="B21" s="77" t="s">
        <v>7</v>
      </c>
      <c r="C21" s="186" t="s">
        <v>135</v>
      </c>
      <c r="D21" s="63" t="s">
        <v>7</v>
      </c>
      <c r="E21" s="63" t="s">
        <v>7</v>
      </c>
      <c r="F21" s="63" t="s">
        <v>7</v>
      </c>
      <c r="G21" s="63" t="s">
        <v>7</v>
      </c>
    </row>
    <row r="22" spans="1:7" ht="15" customHeight="1" x14ac:dyDescent="0.2">
      <c r="A22" s="184" t="s">
        <v>135</v>
      </c>
      <c r="B22" s="260" t="s">
        <v>14</v>
      </c>
      <c r="C22" s="294"/>
      <c r="D22" s="63" t="s">
        <v>7</v>
      </c>
      <c r="E22" s="63" t="s">
        <v>7</v>
      </c>
      <c r="F22" s="63" t="s">
        <v>7</v>
      </c>
      <c r="G22" s="63" t="s">
        <v>7</v>
      </c>
    </row>
    <row r="23" spans="1:7" ht="6" customHeight="1" x14ac:dyDescent="0.2">
      <c r="A23" s="103"/>
      <c r="B23" s="98"/>
      <c r="C23" s="104"/>
      <c r="D23" s="63"/>
      <c r="E23" s="63"/>
      <c r="F23" s="63"/>
      <c r="G23" s="63"/>
    </row>
    <row r="24" spans="1:7" s="14" customFormat="1" ht="15" customHeight="1" x14ac:dyDescent="0.2">
      <c r="A24" s="40" t="s">
        <v>17</v>
      </c>
      <c r="B24" s="74"/>
      <c r="C24" s="80"/>
      <c r="D24" s="173">
        <v>1377</v>
      </c>
      <c r="E24" s="173">
        <v>83</v>
      </c>
      <c r="F24" s="173">
        <v>687</v>
      </c>
      <c r="G24" s="173">
        <v>607</v>
      </c>
    </row>
    <row r="25" spans="1:7" s="14" customFormat="1" ht="6" customHeight="1" x14ac:dyDescent="0.2">
      <c r="A25" s="93"/>
      <c r="B25" s="74"/>
      <c r="C25" s="82"/>
      <c r="D25" s="165"/>
      <c r="E25" s="38"/>
      <c r="F25" s="38"/>
      <c r="G25" s="38"/>
    </row>
    <row r="26" spans="1:7" ht="15" customHeight="1" x14ac:dyDescent="0.2">
      <c r="A26" s="41"/>
      <c r="B26" s="74"/>
      <c r="C26" s="74"/>
      <c r="D26" s="289" t="s">
        <v>78</v>
      </c>
      <c r="E26" s="322"/>
      <c r="F26" s="322"/>
      <c r="G26" s="322"/>
    </row>
    <row r="27" spans="1:7" ht="6" customHeight="1" x14ac:dyDescent="0.2">
      <c r="A27" s="105"/>
      <c r="B27" s="98"/>
      <c r="C27" s="106"/>
      <c r="D27" s="156"/>
      <c r="E27" s="102"/>
      <c r="F27" s="102"/>
      <c r="G27" s="102"/>
    </row>
    <row r="28" spans="1:7" ht="15" customHeight="1" x14ac:dyDescent="0.2">
      <c r="A28" s="292" t="s">
        <v>56</v>
      </c>
      <c r="B28" s="293"/>
      <c r="C28" s="187" t="s">
        <v>137</v>
      </c>
      <c r="D28" s="63">
        <v>464</v>
      </c>
      <c r="E28" s="63">
        <v>2</v>
      </c>
      <c r="F28" s="63">
        <v>222</v>
      </c>
      <c r="G28" s="63">
        <v>240</v>
      </c>
    </row>
    <row r="29" spans="1:7" ht="15" customHeight="1" x14ac:dyDescent="0.2">
      <c r="A29" s="185" t="s">
        <v>137</v>
      </c>
      <c r="B29" s="77" t="s">
        <v>7</v>
      </c>
      <c r="C29" s="187" t="s">
        <v>138</v>
      </c>
      <c r="D29" s="63">
        <v>1262</v>
      </c>
      <c r="E29" s="63" t="s">
        <v>7</v>
      </c>
      <c r="F29" s="63">
        <v>675</v>
      </c>
      <c r="G29" s="63">
        <v>587</v>
      </c>
    </row>
    <row r="30" spans="1:7" ht="15" customHeight="1" x14ac:dyDescent="0.2">
      <c r="A30" s="185" t="s">
        <v>138</v>
      </c>
      <c r="B30" s="77" t="s">
        <v>7</v>
      </c>
      <c r="C30" s="187" t="s">
        <v>139</v>
      </c>
      <c r="D30" s="63">
        <v>16869</v>
      </c>
      <c r="E30" s="63">
        <v>533</v>
      </c>
      <c r="F30" s="63">
        <v>8801</v>
      </c>
      <c r="G30" s="63">
        <v>7536</v>
      </c>
    </row>
    <row r="31" spans="1:7" ht="15" customHeight="1" x14ac:dyDescent="0.2">
      <c r="A31" s="185" t="s">
        <v>139</v>
      </c>
      <c r="B31" s="77" t="s">
        <v>7</v>
      </c>
      <c r="C31" s="187" t="s">
        <v>140</v>
      </c>
      <c r="D31" s="63">
        <v>15647</v>
      </c>
      <c r="E31" s="63">
        <v>1693</v>
      </c>
      <c r="F31" s="63">
        <v>7727</v>
      </c>
      <c r="G31" s="63">
        <v>6226</v>
      </c>
    </row>
    <row r="32" spans="1:7" ht="15" customHeight="1" x14ac:dyDescent="0.2">
      <c r="A32" s="185" t="s">
        <v>140</v>
      </c>
      <c r="B32" s="77" t="s">
        <v>7</v>
      </c>
      <c r="C32" s="187" t="s">
        <v>141</v>
      </c>
      <c r="D32" s="63">
        <v>13962</v>
      </c>
      <c r="E32" s="63">
        <v>2744</v>
      </c>
      <c r="F32" s="63">
        <v>6125</v>
      </c>
      <c r="G32" s="63">
        <v>5093</v>
      </c>
    </row>
    <row r="33" spans="1:7" ht="15" customHeight="1" x14ac:dyDescent="0.2">
      <c r="A33" s="185" t="s">
        <v>141</v>
      </c>
      <c r="B33" s="77" t="s">
        <v>7</v>
      </c>
      <c r="C33" s="187" t="s">
        <v>142</v>
      </c>
      <c r="D33" s="63">
        <v>6760</v>
      </c>
      <c r="E33" s="63">
        <v>1786</v>
      </c>
      <c r="F33" s="63" t="s">
        <v>163</v>
      </c>
      <c r="G33" s="63" t="s">
        <v>163</v>
      </c>
    </row>
    <row r="34" spans="1:7" ht="15" customHeight="1" x14ac:dyDescent="0.2">
      <c r="A34" s="185" t="s">
        <v>142</v>
      </c>
      <c r="B34" s="77" t="s">
        <v>7</v>
      </c>
      <c r="C34" s="187" t="s">
        <v>143</v>
      </c>
      <c r="D34" s="63" t="s">
        <v>163</v>
      </c>
      <c r="E34" s="63">
        <v>3525</v>
      </c>
      <c r="F34" s="63" t="s">
        <v>163</v>
      </c>
      <c r="G34" s="63" t="s">
        <v>163</v>
      </c>
    </row>
    <row r="35" spans="1:7" ht="15" customHeight="1" x14ac:dyDescent="0.2">
      <c r="A35" s="185" t="s">
        <v>143</v>
      </c>
      <c r="B35" s="77" t="s">
        <v>7</v>
      </c>
      <c r="C35" s="186" t="s">
        <v>136</v>
      </c>
      <c r="D35" s="63" t="s">
        <v>163</v>
      </c>
      <c r="E35" s="63">
        <v>6153</v>
      </c>
      <c r="F35" s="63" t="s">
        <v>163</v>
      </c>
      <c r="G35" s="63">
        <v>3217</v>
      </c>
    </row>
    <row r="36" spans="1:7" ht="15" customHeight="1" x14ac:dyDescent="0.2">
      <c r="A36" s="184" t="s">
        <v>136</v>
      </c>
      <c r="B36" s="77" t="s">
        <v>7</v>
      </c>
      <c r="C36" s="186" t="s">
        <v>135</v>
      </c>
      <c r="D36" s="63" t="s">
        <v>7</v>
      </c>
      <c r="E36" s="63" t="s">
        <v>7</v>
      </c>
      <c r="F36" s="63" t="s">
        <v>7</v>
      </c>
      <c r="G36" s="63" t="s">
        <v>7</v>
      </c>
    </row>
    <row r="37" spans="1:7" ht="15" customHeight="1" x14ac:dyDescent="0.2">
      <c r="A37" s="184" t="s">
        <v>135</v>
      </c>
      <c r="B37" s="260" t="s">
        <v>14</v>
      </c>
      <c r="C37" s="294"/>
      <c r="D37" s="63" t="s">
        <v>7</v>
      </c>
      <c r="E37" s="63" t="s">
        <v>7</v>
      </c>
      <c r="F37" s="63" t="s">
        <v>7</v>
      </c>
      <c r="G37" s="63" t="s">
        <v>7</v>
      </c>
    </row>
    <row r="38" spans="1:7" ht="6" customHeight="1" x14ac:dyDescent="0.2">
      <c r="A38" s="103"/>
      <c r="B38" s="98"/>
      <c r="C38" s="104"/>
      <c r="D38" s="63"/>
      <c r="E38" s="63"/>
      <c r="F38" s="63"/>
      <c r="G38" s="63"/>
    </row>
    <row r="39" spans="1:7" s="14" customFormat="1" ht="15" customHeight="1" x14ac:dyDescent="0.2">
      <c r="A39" s="40" t="s">
        <v>17</v>
      </c>
      <c r="B39" s="74"/>
      <c r="C39" s="80"/>
      <c r="D39" s="173">
        <v>76512</v>
      </c>
      <c r="E39" s="173">
        <v>16435</v>
      </c>
      <c r="F39" s="173">
        <v>33840</v>
      </c>
      <c r="G39" s="173">
        <v>26237</v>
      </c>
    </row>
    <row r="40" spans="1:7" s="17" customFormat="1" ht="6" customHeight="1" x14ac:dyDescent="0.2">
      <c r="A40" s="107"/>
      <c r="B40" s="108"/>
      <c r="C40" s="109"/>
      <c r="D40" s="166"/>
      <c r="E40" s="110"/>
      <c r="F40" s="110"/>
      <c r="G40" s="110"/>
    </row>
    <row r="41" spans="1:7" ht="15" customHeight="1" x14ac:dyDescent="0.2">
      <c r="A41" s="41"/>
      <c r="B41" s="97"/>
      <c r="C41" s="97"/>
      <c r="D41" s="323" t="s">
        <v>79</v>
      </c>
      <c r="E41" s="322"/>
      <c r="F41" s="322"/>
      <c r="G41" s="322"/>
    </row>
    <row r="42" spans="1:7" ht="6" customHeight="1" x14ac:dyDescent="0.2">
      <c r="A42" s="111"/>
      <c r="B42" s="112"/>
      <c r="C42" s="111"/>
      <c r="D42" s="156"/>
      <c r="E42" s="102"/>
      <c r="F42" s="102"/>
      <c r="G42" s="102"/>
    </row>
    <row r="43" spans="1:7" ht="15" customHeight="1" x14ac:dyDescent="0.2">
      <c r="A43" s="292" t="s">
        <v>56</v>
      </c>
      <c r="B43" s="293"/>
      <c r="C43" s="187" t="s">
        <v>137</v>
      </c>
      <c r="D43" s="63">
        <v>105</v>
      </c>
      <c r="E43" s="63" t="s">
        <v>7</v>
      </c>
      <c r="F43" s="63">
        <v>33</v>
      </c>
      <c r="G43" s="63">
        <v>72</v>
      </c>
    </row>
    <row r="44" spans="1:7" ht="15" customHeight="1" x14ac:dyDescent="0.2">
      <c r="A44" s="185" t="s">
        <v>137</v>
      </c>
      <c r="B44" s="77" t="s">
        <v>7</v>
      </c>
      <c r="C44" s="187" t="s">
        <v>138</v>
      </c>
      <c r="D44" s="63">
        <v>275</v>
      </c>
      <c r="E44" s="63" t="s">
        <v>7</v>
      </c>
      <c r="F44" s="63">
        <v>100</v>
      </c>
      <c r="G44" s="63">
        <v>175</v>
      </c>
    </row>
    <row r="45" spans="1:7" ht="15" customHeight="1" x14ac:dyDescent="0.2">
      <c r="A45" s="185" t="s">
        <v>138</v>
      </c>
      <c r="B45" s="77" t="s">
        <v>7</v>
      </c>
      <c r="C45" s="187" t="s">
        <v>139</v>
      </c>
      <c r="D45" s="63">
        <v>3592</v>
      </c>
      <c r="E45" s="63">
        <v>37</v>
      </c>
      <c r="F45" s="63">
        <v>1306</v>
      </c>
      <c r="G45" s="63">
        <v>2249</v>
      </c>
    </row>
    <row r="46" spans="1:7" ht="15" customHeight="1" x14ac:dyDescent="0.2">
      <c r="A46" s="185" t="s">
        <v>139</v>
      </c>
      <c r="B46" s="77" t="s">
        <v>7</v>
      </c>
      <c r="C46" s="187" t="s">
        <v>140</v>
      </c>
      <c r="D46" s="63">
        <v>3200</v>
      </c>
      <c r="E46" s="63">
        <v>145</v>
      </c>
      <c r="F46" s="63">
        <v>1243</v>
      </c>
      <c r="G46" s="63">
        <v>1812</v>
      </c>
    </row>
    <row r="47" spans="1:7" ht="15" customHeight="1" x14ac:dyDescent="0.2">
      <c r="A47" s="185" t="s">
        <v>140</v>
      </c>
      <c r="B47" s="77" t="s">
        <v>7</v>
      </c>
      <c r="C47" s="187" t="s">
        <v>141</v>
      </c>
      <c r="D47" s="63">
        <v>3014</v>
      </c>
      <c r="E47" s="63">
        <v>290</v>
      </c>
      <c r="F47" s="63">
        <v>1208</v>
      </c>
      <c r="G47" s="63">
        <v>1516</v>
      </c>
    </row>
    <row r="48" spans="1:7" ht="15" customHeight="1" x14ac:dyDescent="0.2">
      <c r="A48" s="185" t="s">
        <v>141</v>
      </c>
      <c r="B48" s="77" t="s">
        <v>7</v>
      </c>
      <c r="C48" s="187" t="s">
        <v>142</v>
      </c>
      <c r="D48" s="63">
        <v>1418</v>
      </c>
      <c r="E48" s="63">
        <v>196</v>
      </c>
      <c r="F48" s="63" t="s">
        <v>163</v>
      </c>
      <c r="G48" s="63" t="s">
        <v>163</v>
      </c>
    </row>
    <row r="49" spans="1:7" ht="15" customHeight="1" x14ac:dyDescent="0.2">
      <c r="A49" s="185" t="s">
        <v>142</v>
      </c>
      <c r="B49" s="77" t="s">
        <v>7</v>
      </c>
      <c r="C49" s="187" t="s">
        <v>143</v>
      </c>
      <c r="D49" s="63" t="s">
        <v>163</v>
      </c>
      <c r="E49" s="63">
        <v>529</v>
      </c>
      <c r="F49" s="63" t="s">
        <v>163</v>
      </c>
      <c r="G49" s="63" t="s">
        <v>163</v>
      </c>
    </row>
    <row r="50" spans="1:7" ht="15" customHeight="1" x14ac:dyDescent="0.2">
      <c r="A50" s="185" t="s">
        <v>143</v>
      </c>
      <c r="B50" s="77" t="s">
        <v>7</v>
      </c>
      <c r="C50" s="186" t="s">
        <v>136</v>
      </c>
      <c r="D50" s="63" t="s">
        <v>163</v>
      </c>
      <c r="E50" s="63">
        <v>1145</v>
      </c>
      <c r="F50" s="63" t="s">
        <v>163</v>
      </c>
      <c r="G50" s="63">
        <v>777</v>
      </c>
    </row>
    <row r="51" spans="1:7" ht="15" customHeight="1" x14ac:dyDescent="0.2">
      <c r="A51" s="184" t="s">
        <v>136</v>
      </c>
      <c r="B51" s="77" t="s">
        <v>7</v>
      </c>
      <c r="C51" s="186" t="s">
        <v>135</v>
      </c>
      <c r="D51" s="63" t="s">
        <v>7</v>
      </c>
      <c r="E51" s="63" t="s">
        <v>7</v>
      </c>
      <c r="F51" s="63" t="s">
        <v>7</v>
      </c>
      <c r="G51" s="63" t="s">
        <v>7</v>
      </c>
    </row>
    <row r="52" spans="1:7" ht="15" customHeight="1" x14ac:dyDescent="0.2">
      <c r="A52" s="184" t="s">
        <v>135</v>
      </c>
      <c r="B52" s="260" t="s">
        <v>14</v>
      </c>
      <c r="C52" s="294"/>
      <c r="D52" s="63" t="s">
        <v>7</v>
      </c>
      <c r="E52" s="63" t="s">
        <v>7</v>
      </c>
      <c r="F52" s="63" t="s">
        <v>7</v>
      </c>
      <c r="G52" s="63" t="s">
        <v>7</v>
      </c>
    </row>
    <row r="53" spans="1:7" ht="6" customHeight="1" x14ac:dyDescent="0.2">
      <c r="A53" s="103"/>
      <c r="B53" s="99"/>
      <c r="C53" s="104"/>
      <c r="D53" s="63"/>
      <c r="E53" s="63"/>
      <c r="F53" s="63"/>
      <c r="G53" s="63"/>
    </row>
    <row r="54" spans="1:7" s="14" customFormat="1" ht="15" customHeight="1" x14ac:dyDescent="0.2">
      <c r="A54" s="40" t="s">
        <v>17</v>
      </c>
      <c r="B54" s="93"/>
      <c r="C54" s="80"/>
      <c r="D54" s="173">
        <v>16420</v>
      </c>
      <c r="E54" s="173">
        <v>2342</v>
      </c>
      <c r="F54" s="173">
        <v>6542</v>
      </c>
      <c r="G54" s="173">
        <v>7536</v>
      </c>
    </row>
    <row r="55" spans="1:7" s="14" customFormat="1" x14ac:dyDescent="0.2">
      <c r="A55" s="40"/>
      <c r="B55" s="93"/>
      <c r="C55" s="82"/>
      <c r="D55" s="92"/>
      <c r="E55" s="92"/>
      <c r="F55" s="92"/>
      <c r="G55" s="92"/>
    </row>
    <row r="56" spans="1:7" s="14" customFormat="1" x14ac:dyDescent="0.2">
      <c r="A56" s="40"/>
      <c r="B56" s="93"/>
      <c r="C56" s="82"/>
      <c r="D56" s="92"/>
      <c r="E56" s="92"/>
      <c r="F56" s="92"/>
      <c r="G56" s="92"/>
    </row>
    <row r="57" spans="1:7" s="14" customFormat="1" x14ac:dyDescent="0.2">
      <c r="A57" s="40"/>
      <c r="B57" s="93"/>
      <c r="C57" s="82"/>
      <c r="D57" s="92"/>
      <c r="E57" s="92"/>
      <c r="F57" s="92"/>
      <c r="G57" s="92"/>
    </row>
    <row r="58" spans="1:7" x14ac:dyDescent="0.2">
      <c r="A58" s="140" t="s">
        <v>9</v>
      </c>
      <c r="B58" s="111"/>
      <c r="C58" s="111"/>
      <c r="D58" s="111"/>
      <c r="E58" s="111"/>
      <c r="F58" s="111"/>
      <c r="G58" s="111"/>
    </row>
    <row r="59" spans="1:7" ht="12" customHeight="1" x14ac:dyDescent="0.2">
      <c r="A59" s="252" t="s">
        <v>122</v>
      </c>
      <c r="B59" s="253"/>
      <c r="C59" s="253"/>
      <c r="D59" s="253"/>
      <c r="E59" s="253"/>
      <c r="F59" s="253"/>
      <c r="G59" s="253"/>
    </row>
  </sheetData>
  <mergeCells count="19">
    <mergeCell ref="B37:C37"/>
    <mergeCell ref="A43:B43"/>
    <mergeCell ref="B52:C52"/>
    <mergeCell ref="A59:G59"/>
    <mergeCell ref="D26:G26"/>
    <mergeCell ref="D41:G41"/>
    <mergeCell ref="A13:B13"/>
    <mergeCell ref="B22:C22"/>
    <mergeCell ref="A28:B28"/>
    <mergeCell ref="A1:G1"/>
    <mergeCell ref="A2:G2"/>
    <mergeCell ref="A4:C9"/>
    <mergeCell ref="D10:G10"/>
    <mergeCell ref="D11:G11"/>
    <mergeCell ref="D4:D9"/>
    <mergeCell ref="E7:E9"/>
    <mergeCell ref="F7:F9"/>
    <mergeCell ref="G7:G9"/>
    <mergeCell ref="E4:G6"/>
  </mergeCells>
  <pageMargins left="0.59055118110236215" right="0.59055118110236215" top="0.98425196850393704" bottom="0.51181102362204722" header="0.51181102362204722" footer="0.51181102362204722"/>
  <pageSetup paperSize="9" firstPageNumber="2" orientation="portrait" r:id="rId1"/>
  <headerFooter differentFirst="1"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/>
  <dimension ref="A1:U61"/>
  <sheetViews>
    <sheetView zoomScaleNormal="100" workbookViewId="0">
      <pane ySplit="9" topLeftCell="A10" activePane="bottomLeft" state="frozen"/>
      <selection pane="bottomLeft" sqref="A1:K1"/>
    </sheetView>
  </sheetViews>
  <sheetFormatPr baseColWidth="10" defaultColWidth="9.140625" defaultRowHeight="11.25" x14ac:dyDescent="0.2"/>
  <cols>
    <col min="1" max="1" width="9.42578125" style="11" bestFit="1" customWidth="1"/>
    <col min="2" max="2" width="1.5703125" style="11" bestFit="1" customWidth="1"/>
    <col min="3" max="3" width="8.28515625" style="11" bestFit="1" customWidth="1"/>
    <col min="4" max="4" width="10" style="11" customWidth="1"/>
    <col min="5" max="5" width="7.7109375" style="11" customWidth="1"/>
    <col min="6" max="7" width="8.28515625" style="11" customWidth="1"/>
    <col min="8" max="8" width="9.5703125" style="11" customWidth="1"/>
    <col min="9" max="9" width="9.28515625" style="11" customWidth="1"/>
    <col min="10" max="10" width="10.140625" style="11" customWidth="1"/>
    <col min="11" max="11" width="9.5703125" style="11" customWidth="1"/>
    <col min="12" max="16384" width="9.140625" style="11"/>
  </cols>
  <sheetData>
    <row r="1" spans="1:12" s="20" customFormat="1" ht="15" customHeight="1" x14ac:dyDescent="0.2">
      <c r="A1" s="296" t="s">
        <v>155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</row>
    <row r="2" spans="1:12" s="20" customFormat="1" ht="15" customHeight="1" x14ac:dyDescent="0.2">
      <c r="A2" s="297" t="s">
        <v>113</v>
      </c>
      <c r="B2" s="297"/>
      <c r="C2" s="297"/>
      <c r="D2" s="297"/>
      <c r="E2" s="297"/>
      <c r="F2" s="297"/>
      <c r="G2" s="297"/>
      <c r="H2" s="297"/>
      <c r="I2" s="297"/>
      <c r="J2" s="297"/>
      <c r="K2" s="297"/>
    </row>
    <row r="3" spans="1:12" ht="6" customHeight="1" x14ac:dyDescent="0.2">
      <c r="A3" s="113" t="s">
        <v>0</v>
      </c>
      <c r="B3" s="113"/>
      <c r="C3" s="113"/>
      <c r="D3" s="114"/>
      <c r="E3" s="114"/>
      <c r="F3" s="114"/>
      <c r="G3" s="114"/>
      <c r="H3" s="114"/>
      <c r="I3" s="114"/>
      <c r="J3" s="115"/>
      <c r="K3" s="115"/>
    </row>
    <row r="4" spans="1:12" ht="11.25" customHeight="1" x14ac:dyDescent="0.2">
      <c r="A4" s="298" t="s">
        <v>73</v>
      </c>
      <c r="B4" s="316"/>
      <c r="C4" s="331"/>
      <c r="D4" s="339" t="s">
        <v>46</v>
      </c>
      <c r="E4" s="335" t="s">
        <v>10</v>
      </c>
      <c r="F4" s="335" t="s">
        <v>60</v>
      </c>
      <c r="G4" s="335" t="s">
        <v>61</v>
      </c>
      <c r="H4" s="336" t="s">
        <v>11</v>
      </c>
      <c r="I4" s="335" t="s">
        <v>12</v>
      </c>
      <c r="J4" s="335" t="s">
        <v>105</v>
      </c>
      <c r="K4" s="237" t="s">
        <v>13</v>
      </c>
    </row>
    <row r="5" spans="1:12" x14ac:dyDescent="0.2">
      <c r="A5" s="318"/>
      <c r="B5" s="318"/>
      <c r="C5" s="332"/>
      <c r="D5" s="340"/>
      <c r="E5" s="325"/>
      <c r="F5" s="325"/>
      <c r="G5" s="325"/>
      <c r="H5" s="337"/>
      <c r="I5" s="325"/>
      <c r="J5" s="325"/>
      <c r="K5" s="327"/>
    </row>
    <row r="6" spans="1:12" x14ac:dyDescent="0.2">
      <c r="A6" s="318"/>
      <c r="B6" s="318"/>
      <c r="C6" s="332"/>
      <c r="D6" s="340"/>
      <c r="E6" s="325"/>
      <c r="F6" s="325"/>
      <c r="G6" s="325"/>
      <c r="H6" s="337"/>
      <c r="I6" s="325"/>
      <c r="J6" s="325"/>
      <c r="K6" s="327"/>
    </row>
    <row r="7" spans="1:12" x14ac:dyDescent="0.2">
      <c r="A7" s="318"/>
      <c r="B7" s="318"/>
      <c r="C7" s="332"/>
      <c r="D7" s="340"/>
      <c r="E7" s="325"/>
      <c r="F7" s="325"/>
      <c r="G7" s="325"/>
      <c r="H7" s="337"/>
      <c r="I7" s="325"/>
      <c r="J7" s="325"/>
      <c r="K7" s="327"/>
    </row>
    <row r="8" spans="1:12" x14ac:dyDescent="0.2">
      <c r="A8" s="318"/>
      <c r="B8" s="318"/>
      <c r="C8" s="332"/>
      <c r="D8" s="340"/>
      <c r="E8" s="325" t="s">
        <v>0</v>
      </c>
      <c r="F8" s="325"/>
      <c r="G8" s="325"/>
      <c r="H8" s="337"/>
      <c r="I8" s="325"/>
      <c r="J8" s="325"/>
      <c r="K8" s="327"/>
    </row>
    <row r="9" spans="1:12" x14ac:dyDescent="0.2">
      <c r="A9" s="333"/>
      <c r="B9" s="333"/>
      <c r="C9" s="334"/>
      <c r="D9" s="341"/>
      <c r="E9" s="326" t="s">
        <v>0</v>
      </c>
      <c r="F9" s="326"/>
      <c r="G9" s="326"/>
      <c r="H9" s="338"/>
      <c r="I9" s="326"/>
      <c r="J9" s="326"/>
      <c r="K9" s="328"/>
    </row>
    <row r="10" spans="1:12" ht="6" customHeight="1" x14ac:dyDescent="0.2">
      <c r="A10" s="78"/>
      <c r="B10" s="78"/>
      <c r="C10" s="78"/>
      <c r="D10" s="62" t="s">
        <v>0</v>
      </c>
      <c r="E10" s="62" t="s">
        <v>0</v>
      </c>
      <c r="F10" s="62" t="s">
        <v>0</v>
      </c>
      <c r="G10" s="62" t="s">
        <v>0</v>
      </c>
      <c r="H10" s="62" t="s">
        <v>0</v>
      </c>
      <c r="I10" s="62" t="s">
        <v>0</v>
      </c>
      <c r="J10" s="62" t="s">
        <v>0</v>
      </c>
      <c r="K10" s="179" t="s">
        <v>0</v>
      </c>
    </row>
    <row r="11" spans="1:12" ht="15" customHeight="1" x14ac:dyDescent="0.2">
      <c r="A11" s="31"/>
      <c r="B11" s="37"/>
      <c r="C11" s="37"/>
      <c r="D11" s="350" t="s">
        <v>6</v>
      </c>
      <c r="E11" s="290"/>
      <c r="F11" s="290"/>
      <c r="G11" s="290"/>
      <c r="H11" s="290"/>
      <c r="I11" s="290"/>
      <c r="J11" s="290"/>
      <c r="K11" s="290"/>
    </row>
    <row r="12" spans="1:12" ht="6" customHeight="1" x14ac:dyDescent="0.2">
      <c r="A12" s="90"/>
      <c r="B12" s="90"/>
      <c r="C12" s="90"/>
      <c r="D12" s="157"/>
      <c r="E12" s="116"/>
      <c r="F12" s="89"/>
      <c r="G12" s="37"/>
      <c r="H12" s="37"/>
      <c r="I12" s="89"/>
      <c r="J12" s="89"/>
      <c r="K12" s="181"/>
      <c r="L12" s="22"/>
    </row>
    <row r="13" spans="1:12" s="13" customFormat="1" ht="15" customHeight="1" x14ac:dyDescent="0.2">
      <c r="A13" s="292" t="s">
        <v>56</v>
      </c>
      <c r="B13" s="293"/>
      <c r="C13" s="187" t="s">
        <v>137</v>
      </c>
      <c r="D13" s="63">
        <v>182</v>
      </c>
      <c r="E13" s="63">
        <v>38</v>
      </c>
      <c r="F13" s="63">
        <v>188</v>
      </c>
      <c r="G13" s="63">
        <v>188</v>
      </c>
      <c r="H13" s="63" t="s">
        <v>163</v>
      </c>
      <c r="I13" s="63">
        <v>188</v>
      </c>
      <c r="J13" s="63">
        <v>188</v>
      </c>
      <c r="K13" s="63">
        <v>183</v>
      </c>
      <c r="L13" s="23"/>
    </row>
    <row r="14" spans="1:12" s="13" customFormat="1" ht="15" customHeight="1" x14ac:dyDescent="0.2">
      <c r="A14" s="185" t="s">
        <v>137</v>
      </c>
      <c r="B14" s="77" t="s">
        <v>7</v>
      </c>
      <c r="C14" s="187" t="s">
        <v>138</v>
      </c>
      <c r="D14" s="63">
        <v>154</v>
      </c>
      <c r="E14" s="63">
        <v>42</v>
      </c>
      <c r="F14" s="63">
        <v>168</v>
      </c>
      <c r="G14" s="63">
        <v>167</v>
      </c>
      <c r="H14" s="63">
        <v>4</v>
      </c>
      <c r="I14" s="63">
        <v>168</v>
      </c>
      <c r="J14" s="63">
        <v>168</v>
      </c>
      <c r="K14" s="63">
        <v>166</v>
      </c>
    </row>
    <row r="15" spans="1:12" s="13" customFormat="1" ht="15" customHeight="1" x14ac:dyDescent="0.2">
      <c r="A15" s="185" t="s">
        <v>138</v>
      </c>
      <c r="B15" s="77" t="s">
        <v>7</v>
      </c>
      <c r="C15" s="187" t="s">
        <v>139</v>
      </c>
      <c r="D15" s="63">
        <v>605</v>
      </c>
      <c r="E15" s="63">
        <v>170</v>
      </c>
      <c r="F15" s="63">
        <v>634</v>
      </c>
      <c r="G15" s="63">
        <v>634</v>
      </c>
      <c r="H15" s="63">
        <v>21</v>
      </c>
      <c r="I15" s="63">
        <v>634</v>
      </c>
      <c r="J15" s="63">
        <v>634</v>
      </c>
      <c r="K15" s="63">
        <v>633</v>
      </c>
    </row>
    <row r="16" spans="1:12" s="13" customFormat="1" ht="15" customHeight="1" x14ac:dyDescent="0.2">
      <c r="A16" s="185" t="s">
        <v>139</v>
      </c>
      <c r="B16" s="77" t="s">
        <v>7</v>
      </c>
      <c r="C16" s="187" t="s">
        <v>140</v>
      </c>
      <c r="D16" s="63">
        <v>217</v>
      </c>
      <c r="E16" s="63">
        <v>61</v>
      </c>
      <c r="F16" s="63">
        <v>224</v>
      </c>
      <c r="G16" s="63">
        <v>224</v>
      </c>
      <c r="H16" s="63">
        <v>16</v>
      </c>
      <c r="I16" s="63">
        <v>223</v>
      </c>
      <c r="J16" s="63">
        <v>224</v>
      </c>
      <c r="K16" s="63">
        <v>224</v>
      </c>
    </row>
    <row r="17" spans="1:12" s="13" customFormat="1" ht="15" customHeight="1" x14ac:dyDescent="0.2">
      <c r="A17" s="185" t="s">
        <v>140</v>
      </c>
      <c r="B17" s="77" t="s">
        <v>7</v>
      </c>
      <c r="C17" s="187" t="s">
        <v>141</v>
      </c>
      <c r="D17" s="63">
        <v>101</v>
      </c>
      <c r="E17" s="63">
        <v>41</v>
      </c>
      <c r="F17" s="63">
        <v>103</v>
      </c>
      <c r="G17" s="63">
        <v>103</v>
      </c>
      <c r="H17" s="63">
        <v>14</v>
      </c>
      <c r="I17" s="63">
        <v>103</v>
      </c>
      <c r="J17" s="63">
        <v>103</v>
      </c>
      <c r="K17" s="63">
        <v>102</v>
      </c>
    </row>
    <row r="18" spans="1:12" s="13" customFormat="1" ht="15" customHeight="1" x14ac:dyDescent="0.2">
      <c r="A18" s="185" t="s">
        <v>141</v>
      </c>
      <c r="B18" s="77" t="s">
        <v>7</v>
      </c>
      <c r="C18" s="187" t="s">
        <v>142</v>
      </c>
      <c r="D18" s="63">
        <v>24</v>
      </c>
      <c r="E18" s="63">
        <v>11</v>
      </c>
      <c r="F18" s="63">
        <v>27</v>
      </c>
      <c r="G18" s="63">
        <v>27</v>
      </c>
      <c r="H18" s="63" t="s">
        <v>163</v>
      </c>
      <c r="I18" s="63">
        <v>27</v>
      </c>
      <c r="J18" s="63">
        <v>27</v>
      </c>
      <c r="K18" s="63">
        <v>27</v>
      </c>
    </row>
    <row r="19" spans="1:12" s="13" customFormat="1" ht="15" customHeight="1" x14ac:dyDescent="0.2">
      <c r="A19" s="185" t="s">
        <v>142</v>
      </c>
      <c r="B19" s="77" t="s">
        <v>7</v>
      </c>
      <c r="C19" s="187" t="s">
        <v>143</v>
      </c>
      <c r="D19" s="63">
        <v>16</v>
      </c>
      <c r="E19" s="63">
        <v>8</v>
      </c>
      <c r="F19" s="63" t="s">
        <v>163</v>
      </c>
      <c r="G19" s="63" t="s">
        <v>163</v>
      </c>
      <c r="H19" s="63">
        <v>4</v>
      </c>
      <c r="I19" s="63" t="s">
        <v>163</v>
      </c>
      <c r="J19" s="63" t="s">
        <v>163</v>
      </c>
      <c r="K19" s="63" t="s">
        <v>163</v>
      </c>
    </row>
    <row r="20" spans="1:12" s="13" customFormat="1" ht="15" customHeight="1" x14ac:dyDescent="0.2">
      <c r="A20" s="185" t="s">
        <v>143</v>
      </c>
      <c r="B20" s="77" t="s">
        <v>7</v>
      </c>
      <c r="C20" s="186" t="s">
        <v>136</v>
      </c>
      <c r="D20" s="63">
        <v>16</v>
      </c>
      <c r="E20" s="63">
        <v>3</v>
      </c>
      <c r="F20" s="63" t="s">
        <v>163</v>
      </c>
      <c r="G20" s="63" t="s">
        <v>163</v>
      </c>
      <c r="H20" s="63" t="s">
        <v>163</v>
      </c>
      <c r="I20" s="63" t="s">
        <v>163</v>
      </c>
      <c r="J20" s="63" t="s">
        <v>163</v>
      </c>
      <c r="K20" s="63" t="s">
        <v>163</v>
      </c>
    </row>
    <row r="21" spans="1:12" s="13" customFormat="1" ht="15" customHeight="1" x14ac:dyDescent="0.2">
      <c r="A21" s="184" t="s">
        <v>136</v>
      </c>
      <c r="B21" s="77" t="s">
        <v>7</v>
      </c>
      <c r="C21" s="186" t="s">
        <v>135</v>
      </c>
      <c r="D21" s="63" t="s">
        <v>7</v>
      </c>
      <c r="E21" s="63" t="s">
        <v>7</v>
      </c>
      <c r="F21" s="63" t="s">
        <v>7</v>
      </c>
      <c r="G21" s="63" t="s">
        <v>7</v>
      </c>
      <c r="H21" s="63" t="s">
        <v>7</v>
      </c>
      <c r="I21" s="63" t="s">
        <v>7</v>
      </c>
      <c r="J21" s="63" t="s">
        <v>7</v>
      </c>
      <c r="K21" s="63" t="s">
        <v>7</v>
      </c>
    </row>
    <row r="22" spans="1:12" s="13" customFormat="1" ht="15" customHeight="1" x14ac:dyDescent="0.2">
      <c r="A22" s="184" t="s">
        <v>135</v>
      </c>
      <c r="B22" s="260" t="s">
        <v>14</v>
      </c>
      <c r="C22" s="294"/>
      <c r="D22" s="63" t="s">
        <v>7</v>
      </c>
      <c r="E22" s="63" t="s">
        <v>7</v>
      </c>
      <c r="F22" s="63" t="s">
        <v>7</v>
      </c>
      <c r="G22" s="63" t="s">
        <v>7</v>
      </c>
      <c r="H22" s="63" t="s">
        <v>7</v>
      </c>
      <c r="I22" s="63" t="s">
        <v>7</v>
      </c>
      <c r="J22" s="63" t="s">
        <v>7</v>
      </c>
      <c r="K22" s="63" t="s">
        <v>7</v>
      </c>
    </row>
    <row r="23" spans="1:12" ht="6" customHeight="1" x14ac:dyDescent="0.2">
      <c r="A23" s="117"/>
      <c r="B23" s="47"/>
      <c r="C23" s="118"/>
      <c r="D23" s="63"/>
      <c r="E23" s="63"/>
      <c r="F23" s="63"/>
      <c r="G23" s="63"/>
      <c r="H23" s="63"/>
      <c r="I23" s="63"/>
      <c r="J23" s="63"/>
      <c r="K23" s="63"/>
    </row>
    <row r="24" spans="1:12" s="7" customFormat="1" ht="15" customHeight="1" x14ac:dyDescent="0.2">
      <c r="A24" s="40" t="s">
        <v>15</v>
      </c>
      <c r="B24" s="47"/>
      <c r="C24" s="118"/>
      <c r="D24" s="173">
        <v>1315</v>
      </c>
      <c r="E24" s="173">
        <v>374</v>
      </c>
      <c r="F24" s="173">
        <v>1377</v>
      </c>
      <c r="G24" s="173">
        <v>1376</v>
      </c>
      <c r="H24" s="173">
        <v>64</v>
      </c>
      <c r="I24" s="173">
        <v>1376</v>
      </c>
      <c r="J24" s="173">
        <v>1377</v>
      </c>
      <c r="K24" s="173">
        <v>1367</v>
      </c>
    </row>
    <row r="25" spans="1:12" s="7" customFormat="1" ht="15" customHeight="1" x14ac:dyDescent="0.2">
      <c r="A25" s="260" t="s">
        <v>59</v>
      </c>
      <c r="B25" s="345"/>
      <c r="C25" s="118"/>
      <c r="D25" s="63"/>
      <c r="E25" s="63"/>
      <c r="F25" s="63"/>
      <c r="G25" s="63"/>
      <c r="H25" s="63"/>
      <c r="I25" s="63"/>
      <c r="J25" s="63"/>
      <c r="K25" s="63"/>
    </row>
    <row r="26" spans="1:12" s="7" customFormat="1" ht="15" customHeight="1" x14ac:dyDescent="0.2">
      <c r="A26" s="342" t="s">
        <v>133</v>
      </c>
      <c r="B26" s="343"/>
      <c r="C26" s="344"/>
      <c r="D26" s="63"/>
      <c r="E26" s="63"/>
      <c r="F26" s="63"/>
      <c r="G26" s="63"/>
      <c r="H26" s="63"/>
      <c r="I26" s="63"/>
      <c r="J26" s="63"/>
      <c r="K26" s="63"/>
    </row>
    <row r="27" spans="1:12" s="7" customFormat="1" ht="15" customHeight="1" x14ac:dyDescent="0.2">
      <c r="A27" s="346" t="s">
        <v>134</v>
      </c>
      <c r="B27" s="346"/>
      <c r="C27" s="347"/>
      <c r="D27" s="183">
        <v>226</v>
      </c>
      <c r="E27" s="183">
        <v>75</v>
      </c>
      <c r="F27" s="183">
        <v>232</v>
      </c>
      <c r="G27" s="183">
        <v>217</v>
      </c>
      <c r="H27" s="183">
        <v>9</v>
      </c>
      <c r="I27" s="183">
        <v>209</v>
      </c>
      <c r="J27" s="183">
        <v>233</v>
      </c>
      <c r="K27" s="183" t="s">
        <v>7</v>
      </c>
    </row>
    <row r="28" spans="1:12" ht="6" customHeight="1" x14ac:dyDescent="0.2">
      <c r="A28" s="93"/>
      <c r="B28" s="47"/>
      <c r="C28" s="47"/>
      <c r="D28" s="167"/>
      <c r="E28" s="96"/>
      <c r="F28" s="96"/>
      <c r="G28" s="96"/>
      <c r="H28" s="96"/>
      <c r="I28" s="96"/>
      <c r="J28" s="96"/>
      <c r="K28" s="96"/>
    </row>
    <row r="29" spans="1:12" ht="15" customHeight="1" x14ac:dyDescent="0.2">
      <c r="A29" s="31"/>
      <c r="B29" s="97"/>
      <c r="C29" s="97"/>
      <c r="D29" s="323" t="s">
        <v>8</v>
      </c>
      <c r="E29" s="290"/>
      <c r="F29" s="290"/>
      <c r="G29" s="290"/>
      <c r="H29" s="290"/>
      <c r="I29" s="290"/>
      <c r="J29" s="290"/>
      <c r="K29" s="290"/>
    </row>
    <row r="30" spans="1:12" ht="6" customHeight="1" x14ac:dyDescent="0.2">
      <c r="A30" s="117"/>
      <c r="B30" s="47"/>
      <c r="C30" s="47"/>
      <c r="D30" s="158"/>
      <c r="E30" s="119"/>
      <c r="F30" s="119"/>
      <c r="G30" s="152"/>
      <c r="H30" s="152"/>
      <c r="I30" s="119"/>
      <c r="J30" s="119"/>
      <c r="K30" s="119"/>
    </row>
    <row r="31" spans="1:12" s="13" customFormat="1" ht="15" customHeight="1" x14ac:dyDescent="0.2">
      <c r="A31" s="292" t="s">
        <v>56</v>
      </c>
      <c r="B31" s="293"/>
      <c r="C31" s="187" t="s">
        <v>137</v>
      </c>
      <c r="D31" s="63">
        <v>4894</v>
      </c>
      <c r="E31" s="63">
        <v>659</v>
      </c>
      <c r="F31" s="63">
        <v>5553</v>
      </c>
      <c r="G31" s="63">
        <v>5347</v>
      </c>
      <c r="H31" s="63" t="s">
        <v>163</v>
      </c>
      <c r="I31" s="63">
        <v>4876</v>
      </c>
      <c r="J31" s="63">
        <v>464</v>
      </c>
      <c r="K31" s="63">
        <v>105</v>
      </c>
      <c r="L31" s="27"/>
    </row>
    <row r="32" spans="1:12" s="13" customFormat="1" ht="15" customHeight="1" x14ac:dyDescent="0.2">
      <c r="A32" s="185" t="s">
        <v>137</v>
      </c>
      <c r="B32" s="77" t="s">
        <v>7</v>
      </c>
      <c r="C32" s="187" t="s">
        <v>138</v>
      </c>
      <c r="D32" s="63">
        <v>3828</v>
      </c>
      <c r="E32" s="63">
        <v>875</v>
      </c>
      <c r="F32" s="63">
        <v>4703</v>
      </c>
      <c r="G32" s="63">
        <v>4577</v>
      </c>
      <c r="H32" s="63">
        <v>53</v>
      </c>
      <c r="I32" s="63">
        <v>3360</v>
      </c>
      <c r="J32" s="63">
        <v>1262</v>
      </c>
      <c r="K32" s="63">
        <v>275</v>
      </c>
    </row>
    <row r="33" spans="1:11" s="13" customFormat="1" ht="15" customHeight="1" x14ac:dyDescent="0.2">
      <c r="A33" s="185" t="s">
        <v>138</v>
      </c>
      <c r="B33" s="77" t="s">
        <v>7</v>
      </c>
      <c r="C33" s="187" t="s">
        <v>139</v>
      </c>
      <c r="D33" s="63">
        <v>30277</v>
      </c>
      <c r="E33" s="63">
        <v>5834</v>
      </c>
      <c r="F33" s="63">
        <v>36112</v>
      </c>
      <c r="G33" s="63">
        <v>33150</v>
      </c>
      <c r="H33" s="63">
        <v>414</v>
      </c>
      <c r="I33" s="63">
        <v>16660</v>
      </c>
      <c r="J33" s="63">
        <v>16869</v>
      </c>
      <c r="K33" s="63">
        <v>3592</v>
      </c>
    </row>
    <row r="34" spans="1:11" s="13" customFormat="1" ht="15" customHeight="1" x14ac:dyDescent="0.2">
      <c r="A34" s="185" t="s">
        <v>139</v>
      </c>
      <c r="B34" s="77" t="s">
        <v>7</v>
      </c>
      <c r="C34" s="187" t="s">
        <v>140</v>
      </c>
      <c r="D34" s="63">
        <v>23908</v>
      </c>
      <c r="E34" s="63">
        <v>2791</v>
      </c>
      <c r="F34" s="63">
        <v>26699</v>
      </c>
      <c r="G34" s="63">
        <v>24558</v>
      </c>
      <c r="H34" s="63">
        <v>900</v>
      </c>
      <c r="I34" s="63">
        <v>9800</v>
      </c>
      <c r="J34" s="63">
        <v>15647</v>
      </c>
      <c r="K34" s="63">
        <v>3200</v>
      </c>
    </row>
    <row r="35" spans="1:11" s="13" customFormat="1" ht="15" customHeight="1" x14ac:dyDescent="0.2">
      <c r="A35" s="185" t="s">
        <v>140</v>
      </c>
      <c r="B35" s="77" t="s">
        <v>7</v>
      </c>
      <c r="C35" s="187" t="s">
        <v>141</v>
      </c>
      <c r="D35" s="63">
        <v>18675</v>
      </c>
      <c r="E35" s="63">
        <v>3444</v>
      </c>
      <c r="F35" s="63">
        <v>22119</v>
      </c>
      <c r="G35" s="63">
        <v>20154</v>
      </c>
      <c r="H35" s="63">
        <v>1412</v>
      </c>
      <c r="I35" s="63">
        <v>7600</v>
      </c>
      <c r="J35" s="63">
        <v>13962</v>
      </c>
      <c r="K35" s="63">
        <v>3014</v>
      </c>
    </row>
    <row r="36" spans="1:11" s="13" customFormat="1" ht="15" customHeight="1" x14ac:dyDescent="0.2">
      <c r="A36" s="185" t="s">
        <v>141</v>
      </c>
      <c r="B36" s="77" t="s">
        <v>7</v>
      </c>
      <c r="C36" s="187" t="s">
        <v>142</v>
      </c>
      <c r="D36" s="63">
        <v>7810</v>
      </c>
      <c r="E36" s="63">
        <v>1267</v>
      </c>
      <c r="F36" s="63">
        <v>9077</v>
      </c>
      <c r="G36" s="63">
        <v>8508</v>
      </c>
      <c r="H36" s="63" t="s">
        <v>163</v>
      </c>
      <c r="I36" s="63">
        <v>1800</v>
      </c>
      <c r="J36" s="63">
        <v>6760</v>
      </c>
      <c r="K36" s="63">
        <v>1418</v>
      </c>
    </row>
    <row r="37" spans="1:11" s="13" customFormat="1" ht="15" customHeight="1" x14ac:dyDescent="0.2">
      <c r="A37" s="185" t="s">
        <v>142</v>
      </c>
      <c r="B37" s="77" t="s">
        <v>7</v>
      </c>
      <c r="C37" s="187" t="s">
        <v>143</v>
      </c>
      <c r="D37" s="63">
        <v>9517</v>
      </c>
      <c r="E37" s="63">
        <v>2322</v>
      </c>
      <c r="F37" s="63" t="s">
        <v>163</v>
      </c>
      <c r="G37" s="63" t="s">
        <v>163</v>
      </c>
      <c r="H37" s="63">
        <v>191</v>
      </c>
      <c r="I37" s="63" t="s">
        <v>163</v>
      </c>
      <c r="J37" s="63" t="s">
        <v>163</v>
      </c>
      <c r="K37" s="63" t="s">
        <v>163</v>
      </c>
    </row>
    <row r="38" spans="1:11" s="13" customFormat="1" ht="15" customHeight="1" x14ac:dyDescent="0.2">
      <c r="A38" s="185" t="s">
        <v>143</v>
      </c>
      <c r="B38" s="77" t="s">
        <v>7</v>
      </c>
      <c r="C38" s="186" t="s">
        <v>136</v>
      </c>
      <c r="D38" s="63">
        <v>19680</v>
      </c>
      <c r="E38" s="63">
        <v>816</v>
      </c>
      <c r="F38" s="63" t="s">
        <v>163</v>
      </c>
      <c r="G38" s="63" t="s">
        <v>163</v>
      </c>
      <c r="H38" s="63" t="s">
        <v>163</v>
      </c>
      <c r="I38" s="63" t="s">
        <v>163</v>
      </c>
      <c r="J38" s="63" t="s">
        <v>163</v>
      </c>
      <c r="K38" s="63" t="s">
        <v>163</v>
      </c>
    </row>
    <row r="39" spans="1:11" s="13" customFormat="1" ht="15" customHeight="1" x14ac:dyDescent="0.2">
      <c r="A39" s="184" t="s">
        <v>136</v>
      </c>
      <c r="B39" s="77" t="s">
        <v>7</v>
      </c>
      <c r="C39" s="186" t="s">
        <v>135</v>
      </c>
      <c r="D39" s="63" t="s">
        <v>7</v>
      </c>
      <c r="E39" s="63" t="s">
        <v>7</v>
      </c>
      <c r="F39" s="63" t="s">
        <v>7</v>
      </c>
      <c r="G39" s="63" t="s">
        <v>7</v>
      </c>
      <c r="H39" s="63" t="s">
        <v>7</v>
      </c>
      <c r="I39" s="63" t="s">
        <v>7</v>
      </c>
      <c r="J39" s="63" t="s">
        <v>7</v>
      </c>
      <c r="K39" s="63" t="s">
        <v>7</v>
      </c>
    </row>
    <row r="40" spans="1:11" s="13" customFormat="1" ht="15" customHeight="1" x14ac:dyDescent="0.2">
      <c r="A40" s="184" t="s">
        <v>135</v>
      </c>
      <c r="B40" s="260" t="s">
        <v>14</v>
      </c>
      <c r="C40" s="294"/>
      <c r="D40" s="63" t="s">
        <v>7</v>
      </c>
      <c r="E40" s="63" t="s">
        <v>7</v>
      </c>
      <c r="F40" s="63" t="s">
        <v>7</v>
      </c>
      <c r="G40" s="63" t="s">
        <v>7</v>
      </c>
      <c r="H40" s="63" t="s">
        <v>7</v>
      </c>
      <c r="I40" s="63" t="s">
        <v>7</v>
      </c>
      <c r="J40" s="63" t="s">
        <v>7</v>
      </c>
      <c r="K40" s="63" t="s">
        <v>7</v>
      </c>
    </row>
    <row r="41" spans="1:11" s="7" customFormat="1" ht="6" customHeight="1" x14ac:dyDescent="0.2">
      <c r="A41" s="117"/>
      <c r="B41" s="47"/>
      <c r="C41" s="118"/>
      <c r="D41" s="63"/>
      <c r="E41" s="63"/>
      <c r="F41" s="63"/>
      <c r="G41" s="63"/>
      <c r="H41" s="63"/>
      <c r="I41" s="63"/>
      <c r="J41" s="63"/>
      <c r="K41" s="63"/>
    </row>
    <row r="42" spans="1:11" ht="15" customHeight="1" x14ac:dyDescent="0.2">
      <c r="A42" s="40" t="s">
        <v>15</v>
      </c>
      <c r="B42" s="47"/>
      <c r="C42" s="118"/>
      <c r="D42" s="173">
        <v>118589</v>
      </c>
      <c r="E42" s="173">
        <v>18008</v>
      </c>
      <c r="F42" s="173">
        <v>136597</v>
      </c>
      <c r="G42" s="173">
        <v>123341</v>
      </c>
      <c r="H42" s="173">
        <v>3099</v>
      </c>
      <c r="I42" s="173">
        <v>49856</v>
      </c>
      <c r="J42" s="173">
        <v>76512</v>
      </c>
      <c r="K42" s="173">
        <v>16420</v>
      </c>
    </row>
    <row r="43" spans="1:11" ht="15" customHeight="1" x14ac:dyDescent="0.2">
      <c r="A43" s="260" t="s">
        <v>59</v>
      </c>
      <c r="B43" s="345"/>
      <c r="C43" s="118"/>
      <c r="D43" s="63"/>
      <c r="E43" s="63"/>
      <c r="F43" s="63"/>
      <c r="G43" s="63"/>
      <c r="H43" s="63"/>
      <c r="I43" s="63"/>
      <c r="J43" s="63"/>
      <c r="K43" s="63"/>
    </row>
    <row r="44" spans="1:11" ht="15" customHeight="1" x14ac:dyDescent="0.2">
      <c r="A44" s="342" t="s">
        <v>133</v>
      </c>
      <c r="B44" s="343"/>
      <c r="C44" s="344"/>
      <c r="D44" s="63"/>
      <c r="E44" s="63"/>
      <c r="F44" s="63"/>
      <c r="G44" s="63"/>
      <c r="H44" s="63"/>
      <c r="I44" s="63"/>
      <c r="J44" s="63"/>
      <c r="K44" s="63"/>
    </row>
    <row r="45" spans="1:11" ht="15" customHeight="1" x14ac:dyDescent="0.2">
      <c r="A45" s="346" t="s">
        <v>134</v>
      </c>
      <c r="B45" s="346"/>
      <c r="C45" s="347"/>
      <c r="D45" s="183">
        <v>29674</v>
      </c>
      <c r="E45" s="183">
        <v>6299</v>
      </c>
      <c r="F45" s="183">
        <v>35973</v>
      </c>
      <c r="G45" s="183">
        <v>15173</v>
      </c>
      <c r="H45" s="183">
        <v>934</v>
      </c>
      <c r="I45" s="183">
        <v>16160</v>
      </c>
      <c r="J45" s="183" t="s">
        <v>7</v>
      </c>
      <c r="K45" s="183" t="s">
        <v>7</v>
      </c>
    </row>
    <row r="46" spans="1:11" x14ac:dyDescent="0.2">
      <c r="A46" s="93"/>
      <c r="B46" s="47"/>
      <c r="C46" s="47"/>
      <c r="D46" s="88"/>
      <c r="E46" s="88"/>
      <c r="F46" s="120"/>
      <c r="G46" s="120"/>
      <c r="H46" s="120"/>
      <c r="I46" s="38"/>
      <c r="J46" s="38"/>
      <c r="K46" s="38"/>
    </row>
    <row r="47" spans="1:11" x14ac:dyDescent="0.2">
      <c r="A47" s="93"/>
      <c r="B47" s="47"/>
      <c r="C47" s="47"/>
      <c r="D47" s="67"/>
      <c r="E47" s="38"/>
      <c r="F47" s="38"/>
      <c r="G47" s="38"/>
      <c r="H47" s="38"/>
      <c r="I47" s="38"/>
      <c r="J47" s="38"/>
      <c r="K47" s="38"/>
    </row>
    <row r="48" spans="1:11" x14ac:dyDescent="0.2">
      <c r="A48" s="93"/>
      <c r="B48" s="47"/>
      <c r="C48" s="47"/>
      <c r="D48" s="67"/>
      <c r="E48" s="38"/>
      <c r="F48" s="38"/>
      <c r="G48" s="38"/>
      <c r="H48" s="38"/>
      <c r="I48" s="38"/>
      <c r="J48" s="38"/>
      <c r="K48" s="38"/>
    </row>
    <row r="49" spans="1:21" x14ac:dyDescent="0.2">
      <c r="A49" s="93"/>
      <c r="B49" s="47"/>
      <c r="C49" s="47"/>
      <c r="D49" s="67"/>
      <c r="E49" s="38"/>
      <c r="F49" s="38"/>
      <c r="G49" s="38"/>
      <c r="H49" s="38"/>
      <c r="I49" s="38"/>
      <c r="J49" s="38"/>
      <c r="K49" s="38"/>
    </row>
    <row r="50" spans="1:21" x14ac:dyDescent="0.2">
      <c r="A50" s="93"/>
      <c r="B50" s="47"/>
      <c r="C50" s="47"/>
      <c r="D50" s="67"/>
      <c r="E50" s="38"/>
      <c r="F50" s="38"/>
      <c r="G50" s="38"/>
      <c r="H50" s="38"/>
      <c r="I50" s="38"/>
      <c r="J50" s="38"/>
      <c r="K50" s="38"/>
    </row>
    <row r="51" spans="1:21" x14ac:dyDescent="0.2">
      <c r="A51" s="93"/>
      <c r="B51" s="47"/>
      <c r="C51" s="47"/>
      <c r="D51" s="67"/>
      <c r="E51" s="38"/>
      <c r="F51" s="38"/>
      <c r="G51" s="38"/>
      <c r="H51" s="38"/>
      <c r="I51" s="38"/>
      <c r="J51" s="38"/>
      <c r="K51" s="38"/>
    </row>
    <row r="52" spans="1:21" x14ac:dyDescent="0.2">
      <c r="A52" s="93"/>
      <c r="B52" s="47"/>
      <c r="C52" s="47"/>
      <c r="D52" s="67"/>
      <c r="E52" s="38"/>
      <c r="F52" s="38"/>
      <c r="G52" s="38"/>
      <c r="H52" s="38"/>
      <c r="I52" s="38"/>
      <c r="J52" s="38"/>
      <c r="K52" s="38"/>
    </row>
    <row r="53" spans="1:21" x14ac:dyDescent="0.2">
      <c r="A53" s="117"/>
      <c r="B53" s="47"/>
      <c r="C53" s="47"/>
      <c r="D53" s="31"/>
      <c r="E53" s="31"/>
      <c r="F53" s="31"/>
      <c r="G53" s="31"/>
      <c r="H53" s="31"/>
      <c r="I53" s="31"/>
      <c r="J53" s="31"/>
      <c r="K53" s="31"/>
      <c r="M53" s="28"/>
      <c r="N53" s="28"/>
      <c r="O53" s="28"/>
      <c r="P53" s="28"/>
      <c r="Q53" s="28"/>
      <c r="R53" s="28"/>
      <c r="S53" s="28"/>
      <c r="T53" s="28"/>
      <c r="U53" s="28"/>
    </row>
    <row r="54" spans="1:21" x14ac:dyDescent="0.2">
      <c r="A54" s="140" t="s">
        <v>9</v>
      </c>
      <c r="B54" s="94"/>
      <c r="C54" s="94"/>
      <c r="D54" s="31"/>
      <c r="E54" s="31"/>
      <c r="F54" s="31"/>
      <c r="G54" s="31"/>
      <c r="H54" s="31"/>
      <c r="I54" s="31"/>
      <c r="J54" s="31"/>
      <c r="K54" s="31"/>
      <c r="M54" s="13"/>
      <c r="N54" s="13"/>
      <c r="O54" s="13"/>
      <c r="P54" s="13"/>
      <c r="Q54" s="13"/>
      <c r="R54" s="13"/>
      <c r="S54" s="13"/>
      <c r="T54" s="13"/>
      <c r="U54" s="13"/>
    </row>
    <row r="55" spans="1:21" ht="12" customHeight="1" x14ac:dyDescent="0.2">
      <c r="A55" s="342" t="s">
        <v>123</v>
      </c>
      <c r="B55" s="348"/>
      <c r="C55" s="348"/>
      <c r="D55" s="348"/>
      <c r="E55" s="348"/>
      <c r="F55" s="348"/>
      <c r="G55" s="348"/>
      <c r="H55" s="348"/>
      <c r="I55" s="348"/>
      <c r="J55" s="285"/>
      <c r="K55" s="285"/>
    </row>
    <row r="56" spans="1:21" ht="12" customHeight="1" x14ac:dyDescent="0.2">
      <c r="A56" s="349" t="s">
        <v>49</v>
      </c>
      <c r="B56" s="349"/>
      <c r="C56" s="349"/>
      <c r="D56" s="349"/>
      <c r="E56" s="349"/>
      <c r="F56" s="349"/>
      <c r="G56" s="348"/>
      <c r="H56" s="348"/>
      <c r="I56" s="348"/>
      <c r="J56" s="285"/>
      <c r="K56" s="285"/>
    </row>
    <row r="57" spans="1:21" ht="12" customHeight="1" x14ac:dyDescent="0.2">
      <c r="A57" s="260" t="s">
        <v>97</v>
      </c>
      <c r="B57" s="285"/>
      <c r="C57" s="285"/>
      <c r="D57" s="285"/>
      <c r="E57" s="285"/>
      <c r="F57" s="285"/>
      <c r="G57" s="285"/>
      <c r="H57" s="285"/>
      <c r="I57" s="285"/>
      <c r="J57" s="285"/>
      <c r="K57" s="285"/>
    </row>
    <row r="58" spans="1:21" ht="12" customHeight="1" x14ac:dyDescent="0.2">
      <c r="A58" s="329" t="s">
        <v>144</v>
      </c>
      <c r="B58" s="330"/>
      <c r="C58" s="330"/>
      <c r="D58" s="330"/>
      <c r="E58" s="330"/>
      <c r="F58" s="330"/>
      <c r="G58" s="330"/>
      <c r="H58" s="330"/>
      <c r="I58" s="330"/>
      <c r="J58" s="330"/>
      <c r="K58" s="330"/>
    </row>
    <row r="59" spans="1:21" ht="12" customHeight="1" x14ac:dyDescent="0.2">
      <c r="A59" s="260" t="s">
        <v>119</v>
      </c>
      <c r="B59" s="285"/>
      <c r="C59" s="285"/>
      <c r="D59" s="285"/>
      <c r="E59" s="285"/>
      <c r="F59" s="285"/>
      <c r="G59" s="285"/>
      <c r="H59" s="285"/>
      <c r="I59" s="285"/>
      <c r="J59" s="285"/>
      <c r="K59" s="285"/>
    </row>
    <row r="61" spans="1:21" x14ac:dyDescent="0.2">
      <c r="A61" s="6"/>
      <c r="B61" s="6"/>
      <c r="C61" s="6"/>
    </row>
  </sheetData>
  <mergeCells count="28">
    <mergeCell ref="A45:C45"/>
    <mergeCell ref="K4:K9"/>
    <mergeCell ref="A55:K55"/>
    <mergeCell ref="A56:K56"/>
    <mergeCell ref="A57:K57"/>
    <mergeCell ref="D11:K11"/>
    <mergeCell ref="D29:K29"/>
    <mergeCell ref="B22:C22"/>
    <mergeCell ref="B40:C40"/>
    <mergeCell ref="A13:B13"/>
    <mergeCell ref="A31:B31"/>
    <mergeCell ref="A27:C27"/>
    <mergeCell ref="A58:K58"/>
    <mergeCell ref="A59:K59"/>
    <mergeCell ref="A1:K1"/>
    <mergeCell ref="A2:K2"/>
    <mergeCell ref="A4:C9"/>
    <mergeCell ref="G4:G9"/>
    <mergeCell ref="F4:F9"/>
    <mergeCell ref="H4:H9"/>
    <mergeCell ref="I4:I9"/>
    <mergeCell ref="J4:J9"/>
    <mergeCell ref="D4:D9"/>
    <mergeCell ref="E4:E9"/>
    <mergeCell ref="A44:C44"/>
    <mergeCell ref="A26:C26"/>
    <mergeCell ref="A43:B43"/>
    <mergeCell ref="A25:B25"/>
  </mergeCells>
  <phoneticPr fontId="0" type="noConversion"/>
  <pageMargins left="0.59055118110236227" right="0.59055118110236227" top="0.98425196850393704" bottom="0.51181102362204722" header="0.51181102362204722" footer="0.51181102362204722"/>
  <pageSetup paperSize="9" firstPageNumber="2" orientation="portrait" r:id="rId1"/>
  <headerFooter differentFirst="1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3</vt:i4>
      </vt:variant>
    </vt:vector>
  </HeadingPairs>
  <TitlesOfParts>
    <vt:vector size="18" baseType="lpstr">
      <vt:lpstr>Impressum</vt:lpstr>
      <vt:lpstr>Zeichenerklärung</vt:lpstr>
      <vt:lpstr>Inhaltsverz.+Vorbemerk.</vt:lpstr>
      <vt:lpstr>Tab.1+Graf1</vt:lpstr>
      <vt:lpstr>Tab.2</vt:lpstr>
      <vt:lpstr>Graf2</vt:lpstr>
      <vt:lpstr>Tab.3</vt:lpstr>
      <vt:lpstr>Tab.4</vt:lpstr>
      <vt:lpstr>Tab.5</vt:lpstr>
      <vt:lpstr>Tab.6</vt:lpstr>
      <vt:lpstr>Tab.7</vt:lpstr>
      <vt:lpstr>Tab.8</vt:lpstr>
      <vt:lpstr>Tab.9+Graf3 </vt:lpstr>
      <vt:lpstr>Tab.10</vt:lpstr>
      <vt:lpstr>Tab.11</vt:lpstr>
      <vt:lpstr>'Tab.1+Graf1'!Druckbereich</vt:lpstr>
      <vt:lpstr>Tab.10!Druckbereich</vt:lpstr>
      <vt:lpstr>Tab.11!Druckbereich</vt:lpstr>
    </vt:vector>
  </TitlesOfParts>
  <Company>TLS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slt2k4</dc:creator>
  <cp:lastModifiedBy>Windows-Benutzer</cp:lastModifiedBy>
  <cp:lastPrinted>2020-11-18T05:41:57Z</cp:lastPrinted>
  <dcterms:created xsi:type="dcterms:W3CDTF">2009-05-25T11:50:49Z</dcterms:created>
  <dcterms:modified xsi:type="dcterms:W3CDTF">2021-02-03T12:45:11Z</dcterms:modified>
</cp:coreProperties>
</file>