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900" activeTab="0"/>
  </bookViews>
  <sheets>
    <sheet name="Impressum" sheetId="1" r:id="rId1"/>
    <sheet name="Zeichenerklär" sheetId="2" r:id="rId2"/>
    <sheet name="Inhaltsverz" sheetId="3" r:id="rId3"/>
    <sheet name="Vorbemerk" sheetId="4" r:id="rId4"/>
    <sheet name="Gesamteinsch01" sheetId="5" r:id="rId5"/>
    <sheet name="Gesamteinsch02" sheetId="6" r:id="rId6"/>
    <sheet name="Gesamteinsch03" sheetId="7" r:id="rId7"/>
    <sheet name="GRAF01+02" sheetId="8" r:id="rId8"/>
    <sheet name="GRAF03+04" sheetId="9" r:id="rId9"/>
    <sheet name="TAB01" sheetId="10" r:id="rId10"/>
    <sheet name="TAB02" sheetId="11" r:id="rId11"/>
    <sheet name="TAB03" sheetId="12" r:id="rId12"/>
    <sheet name="TAB04" sheetId="13" r:id="rId13"/>
    <sheet name="TAB05" sheetId="14" r:id="rId14"/>
    <sheet name="GRAF05+06" sheetId="15" r:id="rId15"/>
    <sheet name="BasisGrafik" sheetId="16" r:id="rId16"/>
  </sheets>
  <definedNames>
    <definedName name="_xlnm.Print_Area" localSheetId="9">'TAB01'!$A$1:$P$163</definedName>
    <definedName name="_xlnm.Print_Area" localSheetId="10">'TAB02'!$A$1:$P$128</definedName>
    <definedName name="_xlnm.Print_Area" localSheetId="11">'TAB03'!$A$1:$P$119</definedName>
    <definedName name="_xlnm.Print_Area" localSheetId="12">'TAB04'!$A$1:$P$80</definedName>
    <definedName name="Z_08A8D61F_AA66_4754_9836_B58A6A6822D3_.wvu.PrintArea" localSheetId="9" hidden="1">'TAB01'!$A$1:$P$163</definedName>
    <definedName name="Z_08A8D61F_AA66_4754_9836_B58A6A6822D3_.wvu.PrintArea" localSheetId="10" hidden="1">'TAB02'!$A$1:$P$64</definedName>
    <definedName name="Z_08A8D61F_AA66_4754_9836_B58A6A6822D3_.wvu.PrintArea" localSheetId="11" hidden="1">'TAB03'!$A$1:$P$59</definedName>
    <definedName name="Z_08A8D61F_AA66_4754_9836_B58A6A6822D3_.wvu.PrintArea" localSheetId="12" hidden="1">'TAB04'!$A$1:$P$39</definedName>
  </definedNames>
  <calcPr fullCalcOnLoad="1"/>
</workbook>
</file>

<file path=xl/sharedStrings.xml><?xml version="1.0" encoding="utf-8"?>
<sst xmlns="http://schemas.openxmlformats.org/spreadsheetml/2006/main" count="1218" uniqueCount="398">
  <si>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</si>
  <si>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</si>
  <si>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</si>
  <si>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</si>
  <si>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</si>
  <si>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</si>
  <si>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</si>
  <si>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</si>
  <si>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</si>
  <si>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</si>
  <si>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</si>
  <si>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</si>
  <si>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</si>
  <si>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</si>
  <si>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</si>
  <si>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</si>
  <si>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</si>
  <si>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</si>
  <si>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</si>
  <si>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</si>
  <si>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</si>
  <si>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</si>
  <si>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</si>
  <si>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</si>
  <si>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</si>
  <si>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</si>
  <si>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</si>
  <si>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</si>
  <si>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</si>
  <si>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</si>
  <si>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</si>
  <si>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</si>
  <si>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</si>
  <si>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</si>
  <si>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</si>
  <si>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</si>
  <si>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</si>
  <si>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</si>
  <si>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</si>
  <si>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</si>
  <si>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</si>
  <si>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</si>
  <si>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</si>
  <si>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</si>
  <si>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</si>
  <si>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</si>
  <si>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</si>
  <si>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</si>
  <si>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</si>
  <si>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</si>
  <si>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</si>
  <si>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</si>
  <si>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</si>
  <si>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</si>
  <si>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</si>
  <si>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</si>
  <si>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</si>
  <si>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</si>
  <si>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</si>
  <si>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</si>
  <si>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</si>
  <si>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</si>
  <si>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</si>
  <si>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</si>
  <si>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</si>
  <si>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</si>
  <si>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</si>
  <si>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</si>
  <si>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</si>
  <si>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</si>
  <si>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</si>
  <si>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</si>
  <si>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</si>
  <si>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</si>
  <si>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</si>
  <si>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</si>
  <si>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</si>
  <si>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</si>
  <si>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</si>
  <si>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</si>
  <si>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</si>
  <si>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</si>
  <si>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</si>
  <si>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</si>
  <si>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</si>
  <si>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</si>
  <si>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</si>
  <si>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</si>
  <si>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</si>
  <si>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</si>
  <si>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</si>
  <si>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</si>
  <si>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</si>
  <si>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</si>
  <si>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</si>
  <si>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</si>
  <si>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</si>
  <si>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</si>
  <si>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</si>
  <si>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</si>
  <si>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</si>
  <si>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</si>
  <si>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</si>
  <si>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</si>
  <si>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</si>
  <si>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</si>
  <si>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</si>
  <si>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</si>
  <si>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</si>
  <si>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</si>
  <si>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</si>
  <si>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</si>
  <si>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</si>
  <si>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</si>
  <si>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</si>
  <si>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</si>
  <si>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</si>
  <si>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</si>
  <si>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</si>
  <si>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</si>
  <si>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</si>
  <si>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</si>
  <si>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</si>
  <si>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</si>
  <si>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</si>
  <si>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</si>
  <si>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</si>
  <si>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</si>
  <si>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</si>
  <si>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</si>
  <si>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</si>
  <si>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</si>
  <si>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</si>
  <si>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</si>
  <si>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</si>
  <si>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</si>
  <si>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</si>
  <si>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</si>
  <si>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</si>
  <si>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</si>
  <si>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</si>
  <si>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</si>
  <si>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</si>
  <si>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</si>
  <si>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</si>
  <si>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</si>
  <si>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</si>
  <si>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</si>
  <si>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</si>
  <si>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</si>
  <si>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</si>
  <si>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</si>
  <si>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</si>
  <si>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</si>
  <si>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</si>
  <si>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</si>
  <si>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</si>
  <si>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</si>
  <si>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</si>
  <si>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</si>
  <si>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</si>
  <si>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</si>
  <si>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</si>
  <si>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</si>
  <si>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</si>
  <si>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</si>
  <si>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</si>
  <si>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</si>
  <si>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</si>
  <si>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</si>
  <si>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</si>
  <si>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</si>
  <si>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</si>
  <si>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</si>
  <si>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</si>
  <si>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</si>
  <si>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</si>
  <si>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</si>
  <si>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</si>
  <si>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</si>
  <si>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</si>
  <si>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</si>
  <si>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</si>
  <si>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</si>
  <si>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</si>
  <si>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</si>
  <si>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</si>
  <si>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</si>
  <si>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</si>
  <si>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</si>
  <si>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</si>
  <si>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</si>
  <si>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</si>
  <si>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</si>
  <si>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</si>
  <si>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</si>
  <si>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</si>
  <si>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</si>
  <si>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</si>
  <si>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</si>
  <si>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</si>
  <si>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</si>
  <si>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</si>
  <si>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</si>
  <si>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</si>
  <si>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</si>
  <si>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</si>
  <si>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</si>
  <si>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</si>
  <si>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</si>
  <si>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</si>
  <si>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</si>
  <si>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</si>
  <si>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</si>
  <si>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</si>
  <si>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</si>
  <si>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</si>
  <si>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</si>
  <si>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</si>
  <si>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</si>
  <si>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</si>
  <si>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</si>
  <si>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</si>
  <si>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</si>
  <si>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</si>
  <si>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</si>
  <si>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</si>
  <si>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</si>
  <si>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</si>
  <si>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</si>
  <si>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</si>
  <si>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</si>
  <si>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</si>
  <si>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</si>
  <si>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</si>
  <si>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</si>
  <si>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</si>
  <si>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</si>
  <si>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</si>
  <si>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</si>
  <si>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</si>
  <si>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</si>
  <si>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</si>
  <si>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</si>
  <si>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</si>
  <si>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</si>
  <si>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</si>
  <si>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</si>
  <si>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</si>
  <si>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</si>
  <si>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</si>
  <si>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</si>
  <si>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</si>
  <si>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</si>
  <si>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</si>
  <si>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</si>
  <si>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</si>
  <si>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</si>
  <si>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</si>
  <si>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</si>
  <si>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</si>
  <si>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</si>
  <si>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</si>
  <si>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</si>
  <si>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</si>
  <si>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</si>
  <si>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</si>
  <si>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</si>
  <si>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</si>
  <si>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</si>
  <si>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</si>
  <si>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</si>
  <si>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</si>
  <si>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</si>
  <si>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</si>
  <si>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</si>
  <si>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</si>
  <si>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</si>
  <si>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</si>
  <si>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</si>
  <si>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</si>
  <si>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</si>
  <si>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</si>
  <si>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</si>
  <si>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</si>
  <si>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</si>
  <si>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</si>
  <si>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</si>
  <si>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</si>
  <si>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</si>
  <si>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</si>
  <si>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</si>
  <si>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</si>
  <si>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</si>
  <si>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</si>
  <si>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</si>
  <si>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</si>
  <si>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</si>
  <si>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</si>
  <si>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</si>
  <si>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</si>
  <si>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</si>
  <si>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</si>
  <si>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</si>
  <si>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</si>
  <si>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</si>
  <si>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</si>
  <si>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</si>
  <si>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</si>
  <si>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</si>
  <si>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</si>
  <si>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</si>
  <si>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</si>
  <si>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</si>
  <si>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</si>
  <si>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in Grafik S.6 eintragen</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</si>
  <si>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</si>
  <si>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</si>
  <si>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</si>
  <si>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</si>
  <si>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</si>
  <si>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</si>
  <si>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</si>
  <si>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</si>
  <si>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</si>
  <si>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</si>
  <si>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</si>
  <si>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Bilanzstruktur der öFEU 2014 - Aktiva</t>
  </si>
  <si>
    <t>Bilanzstruktur öFEU 2014 - Passiva</t>
  </si>
  <si>
    <t>Anlagevermögen 2014 nach Aufgabenbereichen</t>
  </si>
  <si>
    <t>Umsatzerlöse, Material-, Personalaufwand und Sachinvestitionen der öFEU 2008 bis 2014</t>
  </si>
  <si>
    <t>2005 bis 2014</t>
  </si>
  <si>
    <t>Anzahl der Eigenbetriebe und Zweckverbände 2005 bis 2014</t>
  </si>
  <si>
    <t>Jahresabschlüsse öffentlich bestimmter Fonds, Einrichtungen und Unternehmen 2014</t>
  </si>
  <si>
    <t>Anzahl der öffentlichen Fonds, Einrichtungen und Unternehmen 2014 nach der Gewinn- und</t>
  </si>
  <si>
    <t>Unternehmen des Jahres 2014 in Thüringen informiert.</t>
  </si>
  <si>
    <t>und Unternehmen 2014 nach Rechtsformen</t>
  </si>
  <si>
    <t>und Unternehmen 2014 nach Aufgabenbereichen</t>
  </si>
  <si>
    <t>Folgende betriebliche Kennziffern errechnen sich für 2014 nach Rechtsformen:</t>
  </si>
  <si>
    <t>2012 bis 2014 sind der nachfolgenden Übersicht zu entnehmen:</t>
  </si>
  <si>
    <t>3. Anzahl der öffentlichen Fonds, Einrichtungen und Unternehmen 2014
nach der Gewinn- und Verlustsituation</t>
  </si>
  <si>
    <t>Umsatzerlöse 2014 nach Aufgabenbereichen</t>
  </si>
  <si>
    <r>
      <t xml:space="preserve">Die </t>
    </r>
    <r>
      <rPr>
        <b/>
        <sz val="9"/>
        <rFont val="Helvetica"/>
        <family val="2"/>
      </rPr>
      <t>Bilanzsumme</t>
    </r>
    <r>
      <rPr>
        <sz val="9"/>
        <rFont val="Helvetica"/>
        <family val="2"/>
      </rPr>
      <t xml:space="preserve"> aller öffentlich bestimmten Fonds, Einrichtungen und Unternehmen belief sich 2014 auf 23,0 Milliarden EUR. </t>
    </r>
  </si>
  <si>
    <t>Die öFEU in den Aufgabenbereichen Versorgung und Wohnungswesen haben daran mit 34 bzw. 20 Prozent die größten Anteile gefolgt von dem Aufgabenbereich Entsorgung mit 12 Prozent Anteilen.</t>
  </si>
  <si>
    <r>
      <t xml:space="preserve">Die </t>
    </r>
    <r>
      <rPr>
        <b/>
        <sz val="9"/>
        <rFont val="Helvetica"/>
        <family val="2"/>
      </rPr>
      <t>Vermögensstruktur</t>
    </r>
    <r>
      <rPr>
        <sz val="9"/>
        <rFont val="Helvetica"/>
        <family val="2"/>
      </rPr>
      <t xml:space="preserve"> war auch 2014 gekennzeichnet durch eine hohe Anlagenintensität (83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</si>
  <si>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10,7 Milliarden EUR und ergab sich fast vollständig aus Rücklagen.  </t>
    </r>
  </si>
  <si>
    <t>Die Verbindlichkeiten in Höhe von 6,7 Milliarden EUR waren überwiegend (70 Prozent) mittel- und langfristig fällig. 
20 Prozent der Rücklagen und 31 Prozent der Verbindlichkeiten betrafen das Wohnungswesen.</t>
  </si>
  <si>
    <t>Die öFEU mussten im Jahr 2014 für die Verbindlichkeiten 336 Millionen EUR Zinsen aufwenden.</t>
  </si>
  <si>
    <t>Die Ertragszuschüsse beliefen sich auf 2,4 Milliarden EUR und gingen hauptsächlich an öFEU in den Aufgabenbereichen Wasserver- und Abwasserentsorgung.</t>
  </si>
  <si>
    <t>Der Anteil der öffentlich-rechtlichen Zweckverbände und Eigenbetriebe an den gesamten Ertragszuschüssen betrug 
80 Prozent.</t>
  </si>
  <si>
    <r>
      <t xml:space="preserve">Die 583 öFEU erwirtschafteten im Jahr 2014 insgesamt 7,6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</si>
  <si>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305 Millionen EUR aus. </t>
    </r>
  </si>
  <si>
    <t xml:space="preserve">22. Februar 2006 (BGBl. I, Nr. 10, S. 438 ff.), zuletzt geändert durch Art. 2 des Gesetzes vom 2. März 2016 </t>
  </si>
  <si>
    <t xml:space="preserve">(BGBl. I, S. 342) in Verbindung mit dem Gesetz über die Statistik für Bundeszwecke (Bundesstatistikgesetz - </t>
  </si>
  <si>
    <t xml:space="preserve">BStatG) vom 22. Januar 1987 (BGBl. I, S. 462, 565), zuletzt geändert durch Art. 1 des Gesetzes vom </t>
  </si>
  <si>
    <t>21. Juli 2016 (BGBl. I, S. 1768).</t>
  </si>
  <si>
    <t>Insgesamt 583 öffentlich bestimmte Fonds, Einrichtungen und Unternehmen (öFEU) mit kaufmännischem Rechnungswesen zählten 2014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</si>
  <si>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t>Sonderposten anderweitig nicht genannt</t>
  </si>
  <si>
    <t>Passive latente Steuern</t>
  </si>
  <si>
    <t>SoPo mit Rücklageanteil, aus Zuwendungen und anderweitig nicht genannt</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</si>
  <si>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</si>
  <si>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</si>
  <si>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</si>
  <si>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</si>
  <si>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</si>
  <si>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</si>
  <si>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</si>
  <si>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</si>
  <si>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</si>
  <si>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</si>
  <si>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</si>
  <si>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</si>
  <si>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</si>
  <si>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</si>
  <si>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</si>
  <si>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</si>
  <si>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</si>
  <si>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</si>
  <si>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</si>
  <si>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</si>
  <si>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</si>
  <si>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</si>
  <si>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</si>
  <si>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</si>
  <si>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</si>
  <si>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</si>
  <si>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</si>
  <si>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</si>
  <si>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</si>
  <si>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</si>
  <si>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</si>
  <si>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</si>
  <si>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</si>
  <si>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</si>
  <si>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</si>
  <si>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</si>
  <si>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Jahresabschlüsse öffentlich bestimmter Fonds, Einrichtungen und Unternehmen in Thüringen 2014</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</si>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</sst>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1">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xf numFmtId="0" fontId="45" fillId="0" borderId="0" xfId="0" applyFont="1" applyAlignment="1">
      <alignment horizontal="center" wrapText="1"/>
    </xf>
    <xf numFmtId="0" fontId="0" fillId="0" borderId="0" xfId="0" applyAlignment="1">
      <alignment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ptCount val="4"/>
                <c:pt idx="0">
                  <c:v>74.94207619856898</c:v>
                </c:pt>
                <c:pt idx="1">
                  <c:v>9.176511111475605</c:v>
                </c:pt>
                <c:pt idx="2">
                  <c:v>8.153953412984844</c:v>
                </c:pt>
                <c:pt idx="3">
                  <c:v>7.736898370845226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Passiva</a:t>
            </a:r>
          </a:p>
        </c:rich>
      </c:tx>
      <c:layout>
        <c:manualLayout>
          <c:xMode val="factor"/>
          <c:yMode val="factor"/>
          <c:x val="-0.00175"/>
          <c:y val="-0.00925"/>
        </c:manualLayout>
      </c:layout>
      <c:spPr>
        <a:noFill/>
        <a:ln w="3175">
          <a:noFill/>
        </a:ln>
      </c:spPr>
    </c:title>
    <c:plotArea>
      <c:layout>
        <c:manualLayout>
          <c:xMode val="edge"/>
          <c:yMode val="edge"/>
          <c:x val="0.3685"/>
          <c:y val="0.248"/>
          <c:w val="0.374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ptCount val="6"/>
                <c:pt idx="0">
                  <c:v>0.38124240623681094</c:v>
                </c:pt>
                <c:pt idx="1">
                  <c:v>47.0540211208249</c:v>
                </c:pt>
                <c:pt idx="2">
                  <c:v>7.752221404460603</c:v>
                </c:pt>
                <c:pt idx="3">
                  <c:v>10.48826453289086</c:v>
                </c:pt>
                <c:pt idx="4">
                  <c:v>4.660081598617554</c:v>
                </c:pt>
                <c:pt idx="5">
                  <c:v>29.66417334618001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2014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6 487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ptCount val="9"/>
                <c:pt idx="0">
                  <c:v>3967</c:v>
                </c:pt>
                <c:pt idx="1">
                  <c:v>4515</c:v>
                </c:pt>
                <c:pt idx="2">
                  <c:v>2246</c:v>
                </c:pt>
                <c:pt idx="3">
                  <c:v>886</c:v>
                </c:pt>
                <c:pt idx="4">
                  <c:v>649</c:v>
                </c:pt>
                <c:pt idx="5">
                  <c:v>108</c:v>
                </c:pt>
                <c:pt idx="6">
                  <c:v>1371</c:v>
                </c:pt>
                <c:pt idx="7">
                  <c:v>904</c:v>
                </c:pt>
                <c:pt idx="8">
                  <c:v>4104</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2008 bis 2014</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BasisGrafik!$B$55:$H$55</c:f>
              <c:numCache>
                <c:ptCount val="7"/>
                <c:pt idx="0">
                  <c:v>2008</c:v>
                </c:pt>
                <c:pt idx="1">
                  <c:v>2009</c:v>
                </c:pt>
                <c:pt idx="2">
                  <c:v>2010</c:v>
                </c:pt>
                <c:pt idx="3">
                  <c:v>2011</c:v>
                </c:pt>
                <c:pt idx="4">
                  <c:v>2012</c:v>
                </c:pt>
                <c:pt idx="5">
                  <c:v>2013</c:v>
                </c:pt>
                <c:pt idx="6">
                  <c:v>2014</c:v>
                </c:pt>
              </c:numCache>
            </c:numRef>
          </c:cat>
          <c:val>
            <c:numRef>
              <c:f>BasisGrafik!$B$56:$H$56</c:f>
              <c:numCache>
                <c:ptCount val="7"/>
                <c:pt idx="0">
                  <c:v>5118</c:v>
                </c:pt>
                <c:pt idx="1">
                  <c:v>5332</c:v>
                </c:pt>
                <c:pt idx="2">
                  <c:v>5301</c:v>
                </c:pt>
                <c:pt idx="3">
                  <c:v>5405</c:v>
                </c:pt>
                <c:pt idx="4">
                  <c:v>5236</c:v>
                </c:pt>
                <c:pt idx="5">
                  <c:v>7748.836</c:v>
                </c:pt>
                <c:pt idx="6">
                  <c:v>7588.59</c:v>
                </c:pt>
              </c:numCache>
            </c:numRef>
          </c:val>
        </c:ser>
        <c:axId val="18809186"/>
        <c:axId val="43192827"/>
      </c:barChart>
      <c:lineChart>
        <c:grouping val="standard"/>
        <c:varyColors val="0"/>
        <c:ser>
          <c:idx val="2"/>
          <c:order val="1"/>
          <c:tx>
            <c:strRef>
              <c:f>BasisGrafik!$A$57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BasisGrafik!$B$57:$H$57</c:f>
              <c:numCache>
                <c:ptCount val="7"/>
                <c:pt idx="0">
                  <c:v>2619</c:v>
                </c:pt>
                <c:pt idx="1">
                  <c:v>2718</c:v>
                </c:pt>
                <c:pt idx="2">
                  <c:v>2604</c:v>
                </c:pt>
                <c:pt idx="3">
                  <c:v>2688</c:v>
                </c:pt>
                <c:pt idx="4">
                  <c:v>2687</c:v>
                </c:pt>
                <c:pt idx="5">
                  <c:v>4635.549</c:v>
                </c:pt>
                <c:pt idx="6">
                  <c:v>4552.26</c:v>
                </c:pt>
              </c:numCache>
            </c:numRef>
          </c:val>
          <c:smooth val="0"/>
        </c:ser>
        <c:ser>
          <c:idx val="0"/>
          <c:order val="2"/>
          <c:tx>
            <c:strRef>
              <c:f>BasisGrafik!$A$58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BasisGrafik!$B$58:$H$58</c:f>
              <c:numCache>
                <c:ptCount val="7"/>
                <c:pt idx="0">
                  <c:v>1452</c:v>
                </c:pt>
                <c:pt idx="1">
                  <c:v>1516</c:v>
                </c:pt>
                <c:pt idx="2">
                  <c:v>1580</c:v>
                </c:pt>
                <c:pt idx="3">
                  <c:v>1634</c:v>
                </c:pt>
                <c:pt idx="4">
                  <c:v>1473</c:v>
                </c:pt>
                <c:pt idx="5">
                  <c:v>1656.099</c:v>
                </c:pt>
                <c:pt idx="6">
                  <c:v>1695.826</c:v>
                </c:pt>
              </c:numCache>
            </c:numRef>
          </c:val>
          <c:smooth val="0"/>
        </c:ser>
        <c:ser>
          <c:idx val="3"/>
          <c:order val="3"/>
          <c:tx>
            <c:strRef>
              <c:f>BasisGrafik!$A$59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BasisGrafik!$B$59:$H$59</c:f>
              <c:numCache>
                <c:ptCount val="7"/>
                <c:pt idx="0">
                  <c:v>891</c:v>
                </c:pt>
                <c:pt idx="1">
                  <c:v>850</c:v>
                </c:pt>
                <c:pt idx="2">
                  <c:v>825</c:v>
                </c:pt>
                <c:pt idx="3">
                  <c:v>1210</c:v>
                </c:pt>
                <c:pt idx="4">
                  <c:v>777</c:v>
                </c:pt>
                <c:pt idx="5">
                  <c:v>899</c:v>
                </c:pt>
                <c:pt idx="6">
                  <c:v>880</c:v>
                </c:pt>
              </c:numCache>
            </c:numRef>
          </c:val>
          <c:smooth val="0"/>
        </c:ser>
        <c:axId val="18809186"/>
        <c:axId val="43192827"/>
      </c:lineChart>
      <c:catAx>
        <c:axId val="188091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192827"/>
        <c:crosses val="autoZero"/>
        <c:auto val="1"/>
        <c:lblOffset val="100"/>
        <c:tickLblSkip val="1"/>
        <c:noMultiLvlLbl val="0"/>
      </c:catAx>
      <c:valAx>
        <c:axId val="43192827"/>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8809186"/>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2014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ptCount val="9"/>
                <c:pt idx="0">
                  <c:v>107.894</c:v>
                </c:pt>
                <c:pt idx="1">
                  <c:v>163.98</c:v>
                </c:pt>
                <c:pt idx="2">
                  <c:v>283.711</c:v>
                </c:pt>
                <c:pt idx="3">
                  <c:v>345.147</c:v>
                </c:pt>
                <c:pt idx="4">
                  <c:v>446.62</c:v>
                </c:pt>
                <c:pt idx="5">
                  <c:v>619.832</c:v>
                </c:pt>
                <c:pt idx="6">
                  <c:v>738.34</c:v>
                </c:pt>
                <c:pt idx="7">
                  <c:v>1386.972</c:v>
                </c:pt>
                <c:pt idx="8">
                  <c:v>2318.241</c:v>
                </c:pt>
              </c:numCache>
            </c:numRef>
          </c:val>
        </c:ser>
        <c:gapWidth val="50"/>
        <c:axId val="24635840"/>
        <c:axId val="51830465"/>
      </c:barChart>
      <c:catAx>
        <c:axId val="2463584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830465"/>
        <c:crosses val="autoZero"/>
        <c:auto val="1"/>
        <c:lblOffset val="100"/>
        <c:tickLblSkip val="1"/>
        <c:noMultiLvlLbl val="0"/>
      </c:catAx>
      <c:valAx>
        <c:axId val="51830465"/>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24635840"/>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2005 bis 2014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BasisGrafik!$B$42:$K$42</c:f>
              <c:numCache>
                <c:ptCount val="10"/>
                <c:pt idx="0">
                  <c:v>361</c:v>
                </c:pt>
                <c:pt idx="1">
                  <c:v>352</c:v>
                </c:pt>
                <c:pt idx="2">
                  <c:v>411</c:v>
                </c:pt>
                <c:pt idx="3">
                  <c:v>411</c:v>
                </c:pt>
                <c:pt idx="4">
                  <c:v>427</c:v>
                </c:pt>
                <c:pt idx="5">
                  <c:v>428</c:v>
                </c:pt>
                <c:pt idx="6">
                  <c:v>430</c:v>
                </c:pt>
                <c:pt idx="7">
                  <c:v>426</c:v>
                </c:pt>
                <c:pt idx="8">
                  <c:v>443</c:v>
                </c:pt>
                <c:pt idx="9">
                  <c:v>439</c:v>
                </c:pt>
              </c:numCache>
            </c:numRef>
          </c:val>
        </c:ser>
        <c:ser>
          <c:idx val="1"/>
          <c:order val="1"/>
          <c:tx>
            <c:strRef>
              <c:f>BasisGrafik!$A$43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BasisGrafik!$B$43:$K$43</c:f>
              <c:numCache>
                <c:ptCount val="10"/>
                <c:pt idx="0">
                  <c:v>141</c:v>
                </c:pt>
                <c:pt idx="1">
                  <c:v>141</c:v>
                </c:pt>
                <c:pt idx="2">
                  <c:v>141</c:v>
                </c:pt>
                <c:pt idx="3">
                  <c:v>141</c:v>
                </c:pt>
                <c:pt idx="4">
                  <c:v>149</c:v>
                </c:pt>
                <c:pt idx="5">
                  <c:v>152</c:v>
                </c:pt>
                <c:pt idx="6">
                  <c:v>151</c:v>
                </c:pt>
                <c:pt idx="7">
                  <c:v>148</c:v>
                </c:pt>
                <c:pt idx="8">
                  <c:v>152</c:v>
                </c:pt>
                <c:pt idx="9">
                  <c:v>144</c:v>
                </c:pt>
              </c:numCache>
            </c:numRef>
          </c:val>
        </c:ser>
        <c:overlap val="100"/>
        <c:gapWidth val="75"/>
        <c:axId val="2707406"/>
        <c:axId val="35196279"/>
      </c:barChart>
      <c:catAx>
        <c:axId val="27074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196279"/>
        <c:crosses val="autoZero"/>
        <c:auto val="1"/>
        <c:lblOffset val="100"/>
        <c:tickLblSkip val="1"/>
        <c:noMultiLvlLbl val="0"/>
      </c:catAx>
      <c:valAx>
        <c:axId val="35196279"/>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707406"/>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2005 bis 2014</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BasisGrafik!$B$50:$K$50</c:f>
              <c:numCache>
                <c:ptCount val="10"/>
                <c:pt idx="0">
                  <c:v>80</c:v>
                </c:pt>
                <c:pt idx="1">
                  <c:v>82</c:v>
                </c:pt>
                <c:pt idx="2">
                  <c:v>82</c:v>
                </c:pt>
                <c:pt idx="3">
                  <c:v>88</c:v>
                </c:pt>
                <c:pt idx="4">
                  <c:v>93</c:v>
                </c:pt>
                <c:pt idx="5">
                  <c:v>94</c:v>
                </c:pt>
                <c:pt idx="6">
                  <c:v>94</c:v>
                </c:pt>
                <c:pt idx="7">
                  <c:v>90</c:v>
                </c:pt>
                <c:pt idx="8">
                  <c:v>90</c:v>
                </c:pt>
                <c:pt idx="9">
                  <c:v>85</c:v>
                </c:pt>
              </c:numCache>
            </c:numRef>
          </c:val>
        </c:ser>
        <c:ser>
          <c:idx val="2"/>
          <c:order val="1"/>
          <c:tx>
            <c:strRef>
              <c:f>BasisGrafik!$A$51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BasisGrafik!$B$51:$K$51</c:f>
              <c:numCache>
                <c:ptCount val="10"/>
                <c:pt idx="0">
                  <c:v>59</c:v>
                </c:pt>
                <c:pt idx="1">
                  <c:v>58</c:v>
                </c:pt>
                <c:pt idx="2">
                  <c:v>57</c:v>
                </c:pt>
                <c:pt idx="3">
                  <c:v>54</c:v>
                </c:pt>
                <c:pt idx="4">
                  <c:v>54</c:v>
                </c:pt>
                <c:pt idx="5">
                  <c:v>53</c:v>
                </c:pt>
                <c:pt idx="6">
                  <c:v>53</c:v>
                </c:pt>
                <c:pt idx="7">
                  <c:v>53</c:v>
                </c:pt>
                <c:pt idx="8">
                  <c:v>54</c:v>
                </c:pt>
                <c:pt idx="9">
                  <c:v>52</c:v>
                </c:pt>
              </c:numCache>
            </c:numRef>
          </c:val>
        </c:ser>
        <c:gapWidth val="75"/>
        <c:axId val="54898444"/>
        <c:axId val="42591133"/>
      </c:barChart>
      <c:catAx>
        <c:axId val="5489844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591133"/>
        <c:crosses val="autoZero"/>
        <c:auto val="1"/>
        <c:lblOffset val="100"/>
        <c:tickLblSkip val="1"/>
        <c:noMultiLvlLbl val="0"/>
      </c:catAx>
      <c:valAx>
        <c:axId val="42591133"/>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4898444"/>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0.68875</cdr:y>
    </cdr:from>
    <cdr:to>
      <cdr:x>0.64375</cdr:x>
      <cdr:y>0.722</cdr:y>
    </cdr:to>
    <cdr:sp>
      <cdr:nvSpPr>
        <cdr:cNvPr id="1" name="Textfeld 2"/>
        <cdr:cNvSpPr txBox="1">
          <a:spLocks noChangeArrowheads="1"/>
        </cdr:cNvSpPr>
      </cdr:nvSpPr>
      <cdr:spPr>
        <a:xfrm>
          <a:off x="2781300" y="216217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13,9 %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21,1 %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63,3 %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2"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3"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5"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6"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68</xdr:row>
      <xdr:rowOff>28575</xdr:rowOff>
    </xdr:from>
    <xdr:to>
      <xdr:col>3</xdr:col>
      <xdr:colOff>0</xdr:colOff>
      <xdr:row>71</xdr:row>
      <xdr:rowOff>152400</xdr:rowOff>
    </xdr:to>
    <xdr:sp>
      <xdr:nvSpPr>
        <xdr:cNvPr id="3" name="Text 49"/>
        <xdr:cNvSpPr txBox="1">
          <a:spLocks noChangeArrowheads="1"/>
        </xdr:cNvSpPr>
      </xdr:nvSpPr>
      <xdr:spPr>
        <a:xfrm>
          <a:off x="3124200" y="1026795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68</xdr:row>
      <xdr:rowOff>28575</xdr:rowOff>
    </xdr:from>
    <xdr:to>
      <xdr:col>15</xdr:col>
      <xdr:colOff>0</xdr:colOff>
      <xdr:row>71</xdr:row>
      <xdr:rowOff>123825</xdr:rowOff>
    </xdr:to>
    <xdr:sp>
      <xdr:nvSpPr>
        <xdr:cNvPr id="4" name="Text 51"/>
        <xdr:cNvSpPr txBox="1">
          <a:spLocks noChangeArrowheads="1"/>
        </xdr:cNvSpPr>
      </xdr:nvSpPr>
      <xdr:spPr>
        <a:xfrm>
          <a:off x="11744325" y="1026795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6" customWidth="1"/>
  </cols>
  <sheetData>
    <row r="1" spans="1:2" ht="15.75">
      <c r="A1" s="365" t="s">
        <v>383</v>
      </c>
      <c r="B1" s="365"/>
    </row>
    <row r="4" spans="1:2" ht="25.5">
      <c r="A4" s="368" t="s">
        <v>396</v>
      </c>
      <c r="B4" s="368"/>
    </row>
    <row r="5" spans="1:2" ht="14.25">
      <c r="A5" s="367"/>
      <c r="B5" s="367"/>
    </row>
    <row r="6" spans="1:2" ht="14.25">
      <c r="A6" s="367"/>
      <c r="B6" s="367"/>
    </row>
    <row r="7" spans="1:2" ht="12.75">
      <c r="A7" s="366" t="s">
        <v>384</v>
      </c>
      <c r="B7" s="238"/>
    </row>
    <row r="10" spans="1:2" ht="12.75">
      <c r="A10" s="238" t="s">
        <v>397</v>
      </c>
      <c r="B10" s="238"/>
    </row>
    <row r="11" ht="12.75">
      <c r="A11" s="366" t="s">
        <v>385</v>
      </c>
    </row>
    <row r="14" ht="12.75">
      <c r="A14" s="366" t="s">
        <v>386</v>
      </c>
    </row>
    <row r="17" ht="12.75">
      <c r="A17" s="366" t="s">
        <v>387</v>
      </c>
    </row>
    <row r="18" ht="12.75">
      <c r="A18" s="366" t="s">
        <v>388</v>
      </c>
    </row>
    <row r="19" ht="12.75">
      <c r="A19" s="366" t="s">
        <v>389</v>
      </c>
    </row>
    <row r="20" ht="12.75">
      <c r="A20" s="366" t="s">
        <v>390</v>
      </c>
    </row>
    <row r="21" ht="12.75">
      <c r="A21" s="366" t="s">
        <v>391</v>
      </c>
    </row>
    <row r="24" spans="1:2" ht="12.75">
      <c r="A24" s="368" t="s">
        <v>392</v>
      </c>
      <c r="B24" s="368"/>
    </row>
    <row r="25" spans="1:2" ht="38.25">
      <c r="A25" s="369" t="s">
        <v>393</v>
      </c>
      <c r="B25" s="369"/>
    </row>
    <row r="28" spans="1:2" ht="12.75">
      <c r="A28" s="368" t="s">
        <v>394</v>
      </c>
      <c r="B28" s="368"/>
    </row>
    <row r="29" spans="1:2" ht="12.75">
      <c r="A29" s="370" t="s">
        <v>395</v>
      </c>
      <c r="B29" s="370"/>
    </row>
    <row r="30" ht="12.75">
      <c r="A30" s="366"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3"/>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5" customWidth="1"/>
    <col min="17" max="16384" width="11.421875" style="2" customWidth="1"/>
  </cols>
  <sheetData>
    <row r="1" spans="4:17" ht="12">
      <c r="D1" s="2"/>
      <c r="E1" s="3"/>
      <c r="F1" s="2"/>
      <c r="G1" s="155" t="s">
        <v>233</v>
      </c>
      <c r="H1" s="5" t="s">
        <v>336</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231</v>
      </c>
      <c r="I3" s="4"/>
      <c r="J3" s="2"/>
      <c r="K3" s="4"/>
      <c r="L3" s="2"/>
      <c r="M3" s="4"/>
      <c r="N3" s="2"/>
      <c r="O3" s="4"/>
      <c r="Q3" s="7"/>
    </row>
    <row r="4" spans="1:18" ht="12.75" thickBot="1">
      <c r="A4" s="10"/>
      <c r="B4" s="10"/>
      <c r="C4" s="11"/>
      <c r="D4" s="11"/>
      <c r="E4" s="12"/>
      <c r="F4" s="11"/>
      <c r="G4" s="13"/>
      <c r="H4" s="11"/>
      <c r="I4" s="13"/>
      <c r="J4" s="11"/>
      <c r="K4" s="13"/>
      <c r="L4" s="11"/>
      <c r="M4" s="13"/>
      <c r="N4" s="11"/>
      <c r="O4" s="13"/>
      <c r="P4" s="176"/>
      <c r="Q4" s="14"/>
      <c r="R4" s="15"/>
    </row>
    <row r="5" spans="1:18" ht="12">
      <c r="A5" s="177"/>
      <c r="B5" s="16"/>
      <c r="C5" s="262" t="s">
        <v>270</v>
      </c>
      <c r="D5" s="263" t="s">
        <v>4</v>
      </c>
      <c r="E5" s="264"/>
      <c r="F5" s="17"/>
      <c r="G5" s="92" t="s">
        <v>1</v>
      </c>
      <c r="H5" s="20" t="s">
        <v>2</v>
      </c>
      <c r="I5" s="21"/>
      <c r="J5" s="18" t="s">
        <v>3</v>
      </c>
      <c r="K5" s="22"/>
      <c r="L5" s="18"/>
      <c r="M5" s="22"/>
      <c r="N5" s="26"/>
      <c r="O5" s="22"/>
      <c r="P5" s="185"/>
      <c r="Q5" s="23"/>
      <c r="R5" s="24"/>
    </row>
    <row r="6" spans="1:18" ht="12" customHeight="1">
      <c r="A6" s="253" t="s">
        <v>159</v>
      </c>
      <c r="B6" s="16"/>
      <c r="C6" s="258"/>
      <c r="D6" s="265"/>
      <c r="E6" s="266"/>
      <c r="F6" s="249" t="s">
        <v>92</v>
      </c>
      <c r="G6" s="250"/>
      <c r="H6" s="271" t="s">
        <v>160</v>
      </c>
      <c r="I6" s="272"/>
      <c r="J6" s="249" t="s">
        <v>92</v>
      </c>
      <c r="K6" s="250"/>
      <c r="L6" s="277" t="s">
        <v>90</v>
      </c>
      <c r="M6" s="278"/>
      <c r="N6" s="278"/>
      <c r="O6" s="279"/>
      <c r="P6" s="275" t="s">
        <v>159</v>
      </c>
      <c r="Q6" s="24"/>
      <c r="R6" s="24"/>
    </row>
    <row r="7" spans="1:18" ht="12" customHeight="1">
      <c r="A7" s="254"/>
      <c r="B7" s="16"/>
      <c r="C7" s="258"/>
      <c r="D7" s="267"/>
      <c r="E7" s="268"/>
      <c r="F7" s="251"/>
      <c r="G7" s="252"/>
      <c r="H7" s="273" t="s">
        <v>174</v>
      </c>
      <c r="I7" s="274"/>
      <c r="J7" s="251"/>
      <c r="K7" s="252"/>
      <c r="L7" s="269" t="s">
        <v>88</v>
      </c>
      <c r="M7" s="270"/>
      <c r="N7" s="269" t="s">
        <v>89</v>
      </c>
      <c r="O7" s="270"/>
      <c r="P7" s="276"/>
      <c r="Q7" s="23"/>
      <c r="R7" s="15"/>
    </row>
    <row r="8" spans="1:18" ht="15" customHeight="1" thickBot="1">
      <c r="A8" s="178"/>
      <c r="B8" s="10"/>
      <c r="C8" s="260"/>
      <c r="D8" s="75" t="s">
        <v>87</v>
      </c>
      <c r="E8" s="27" t="s">
        <v>275</v>
      </c>
      <c r="F8" s="93" t="s">
        <v>87</v>
      </c>
      <c r="G8" s="13" t="s">
        <v>275</v>
      </c>
      <c r="H8" s="80" t="s">
        <v>87</v>
      </c>
      <c r="I8" s="27" t="s">
        <v>275</v>
      </c>
      <c r="J8" s="75" t="s">
        <v>87</v>
      </c>
      <c r="K8" s="27" t="s">
        <v>275</v>
      </c>
      <c r="L8" s="75" t="s">
        <v>87</v>
      </c>
      <c r="M8" s="27" t="s">
        <v>275</v>
      </c>
      <c r="N8" s="75" t="s">
        <v>87</v>
      </c>
      <c r="O8" s="27" t="s">
        <v>275</v>
      </c>
      <c r="P8" s="186"/>
      <c r="Q8" s="28"/>
      <c r="R8" s="15"/>
    </row>
    <row r="9" spans="1:18" ht="7.5" customHeight="1">
      <c r="A9" s="179"/>
      <c r="B9" s="16"/>
      <c r="C9" s="15"/>
      <c r="D9" s="15"/>
      <c r="E9" s="29"/>
      <c r="F9" s="15"/>
      <c r="G9" s="29"/>
      <c r="H9" s="15"/>
      <c r="I9" s="29"/>
      <c r="J9" s="15"/>
      <c r="K9" s="29"/>
      <c r="L9" s="15"/>
      <c r="M9" s="29"/>
      <c r="N9" s="15"/>
      <c r="O9" s="29"/>
      <c r="P9" s="179"/>
      <c r="Q9" s="30"/>
      <c r="R9" s="15"/>
    </row>
    <row r="10" spans="1:18" ht="12">
      <c r="A10" s="179"/>
      <c r="B10" s="16"/>
      <c r="C10" s="31" t="s">
        <v>6</v>
      </c>
      <c r="D10" s="32"/>
      <c r="E10" s="29"/>
      <c r="F10" s="32"/>
      <c r="G10" s="29"/>
      <c r="H10" s="33" t="s">
        <v>6</v>
      </c>
      <c r="I10" s="29"/>
      <c r="J10" s="32"/>
      <c r="K10" s="29"/>
      <c r="L10" s="32"/>
      <c r="M10" s="29"/>
      <c r="N10" s="32"/>
      <c r="O10" s="29"/>
      <c r="P10" s="179"/>
      <c r="Q10" s="30"/>
      <c r="R10" s="15"/>
    </row>
    <row r="11" spans="1:18" ht="7.5" customHeight="1">
      <c r="A11" s="179"/>
      <c r="B11" s="16"/>
      <c r="C11" s="15"/>
      <c r="P11" s="179"/>
      <c r="Q11" s="15"/>
      <c r="R11" s="15"/>
    </row>
    <row r="12" spans="1:16" ht="12">
      <c r="A12" s="177">
        <v>1</v>
      </c>
      <c r="B12" s="16"/>
      <c r="C12" s="35" t="s">
        <v>187</v>
      </c>
      <c r="D12" s="77">
        <v>18749282</v>
      </c>
      <c r="E12" s="119">
        <v>82.66953547553955</v>
      </c>
      <c r="F12" s="77">
        <v>9496111</v>
      </c>
      <c r="G12" s="119">
        <v>78.0356208394089</v>
      </c>
      <c r="H12" s="148">
        <v>7972123</v>
      </c>
      <c r="I12" s="145">
        <v>76.88424740143547</v>
      </c>
      <c r="J12" s="148">
        <v>9253171</v>
      </c>
      <c r="K12" s="145">
        <v>88.03445239263192</v>
      </c>
      <c r="L12" s="148">
        <v>3443088</v>
      </c>
      <c r="M12" s="145">
        <v>87.86409203981368</v>
      </c>
      <c r="N12" s="148">
        <v>3186814</v>
      </c>
      <c r="O12" s="139">
        <v>83.17117009901523</v>
      </c>
      <c r="P12" s="179">
        <v>1</v>
      </c>
    </row>
    <row r="13" spans="1:16" ht="12">
      <c r="A13" s="177">
        <v>2</v>
      </c>
      <c r="B13" s="16"/>
      <c r="C13" s="35" t="s">
        <v>8</v>
      </c>
      <c r="D13" s="77">
        <v>132389</v>
      </c>
      <c r="E13" s="119">
        <v>0.5837310000495596</v>
      </c>
      <c r="F13" s="77">
        <v>72182</v>
      </c>
      <c r="G13" s="119">
        <v>0.5931656847134805</v>
      </c>
      <c r="H13" s="148">
        <v>62207</v>
      </c>
      <c r="I13" s="145">
        <v>0.599932838229051</v>
      </c>
      <c r="J13" s="148">
        <v>60207</v>
      </c>
      <c r="K13" s="145">
        <v>0.5728079893047681</v>
      </c>
      <c r="L13" s="148">
        <v>26714</v>
      </c>
      <c r="M13" s="145">
        <v>0.6817140179837352</v>
      </c>
      <c r="N13" s="148">
        <v>27810</v>
      </c>
      <c r="O13" s="139">
        <v>0.7258002005933241</v>
      </c>
      <c r="P13" s="179">
        <v>2</v>
      </c>
    </row>
    <row r="14" spans="1:16" ht="12">
      <c r="A14" s="177">
        <v>3</v>
      </c>
      <c r="B14" s="16"/>
      <c r="C14" s="35" t="s">
        <v>9</v>
      </c>
      <c r="D14" s="77">
        <v>16996710</v>
      </c>
      <c r="E14" s="119">
        <v>74.94207619856898</v>
      </c>
      <c r="F14" s="77">
        <v>8235073</v>
      </c>
      <c r="G14" s="119">
        <v>67.67286462983148</v>
      </c>
      <c r="H14" s="148">
        <v>7174045</v>
      </c>
      <c r="I14" s="145">
        <v>69.1874737317815</v>
      </c>
      <c r="J14" s="148">
        <v>8761637</v>
      </c>
      <c r="K14" s="145">
        <v>83.3580094173146</v>
      </c>
      <c r="L14" s="148">
        <v>3393459</v>
      </c>
      <c r="M14" s="145">
        <v>86.59761060691278</v>
      </c>
      <c r="N14" s="148">
        <v>3147290</v>
      </c>
      <c r="O14" s="139">
        <v>82.1396516837599</v>
      </c>
      <c r="P14" s="179">
        <v>3</v>
      </c>
    </row>
    <row r="15" spans="1:16" ht="13.5">
      <c r="A15" s="177">
        <v>4</v>
      </c>
      <c r="B15" s="16"/>
      <c r="C15" s="35" t="s">
        <v>207</v>
      </c>
      <c r="D15" s="77">
        <v>7254763</v>
      </c>
      <c r="E15" s="119">
        <v>31.987778902420462</v>
      </c>
      <c r="F15" s="77">
        <v>5426595</v>
      </c>
      <c r="G15" s="119">
        <v>44.59380370227688</v>
      </c>
      <c r="H15" s="148">
        <v>5219738</v>
      </c>
      <c r="I15" s="145">
        <v>50.33986903647548</v>
      </c>
      <c r="J15" s="148">
        <v>1828167</v>
      </c>
      <c r="K15" s="145">
        <v>17.393138063403423</v>
      </c>
      <c r="L15" s="148">
        <v>1014188</v>
      </c>
      <c r="M15" s="145">
        <v>25.881042766747342</v>
      </c>
      <c r="N15" s="148">
        <v>185810</v>
      </c>
      <c r="O15" s="139">
        <v>4.849368402453993</v>
      </c>
      <c r="P15" s="179">
        <v>4</v>
      </c>
    </row>
    <row r="16" spans="1:16" ht="13.5">
      <c r="A16" s="177">
        <v>5</v>
      </c>
      <c r="B16" s="16"/>
      <c r="C16" s="35" t="s">
        <v>313</v>
      </c>
      <c r="D16" s="77">
        <v>7395948</v>
      </c>
      <c r="E16" s="119">
        <v>32.61029332009865</v>
      </c>
      <c r="F16" s="77">
        <v>1971596</v>
      </c>
      <c r="G16" s="119">
        <v>16.20186599593194</v>
      </c>
      <c r="H16" s="148">
        <v>1274692</v>
      </c>
      <c r="I16" s="145">
        <v>12.293304442070273</v>
      </c>
      <c r="J16" s="148">
        <v>5424352</v>
      </c>
      <c r="K16" s="145">
        <v>51.60715801154844</v>
      </c>
      <c r="L16" s="148">
        <v>2247912</v>
      </c>
      <c r="M16" s="145">
        <v>57.36442021388988</v>
      </c>
      <c r="N16" s="148">
        <v>2865543</v>
      </c>
      <c r="O16" s="139">
        <v>74.78646832825586</v>
      </c>
      <c r="P16" s="179">
        <v>5</v>
      </c>
    </row>
    <row r="17" spans="1:16" ht="13.5">
      <c r="A17" s="177">
        <v>6</v>
      </c>
      <c r="B17" s="16"/>
      <c r="C17" s="35" t="s">
        <v>208</v>
      </c>
      <c r="D17" s="77">
        <v>1776057</v>
      </c>
      <c r="E17" s="119">
        <v>7.8310095910915605</v>
      </c>
      <c r="F17" s="77">
        <v>430780</v>
      </c>
      <c r="G17" s="119">
        <v>3.5399949247855855</v>
      </c>
      <c r="H17" s="148">
        <v>332533</v>
      </c>
      <c r="I17" s="145">
        <v>3.2069938510910507</v>
      </c>
      <c r="J17" s="148">
        <v>1345278</v>
      </c>
      <c r="K17" s="145">
        <v>12.798943415814437</v>
      </c>
      <c r="L17" s="148">
        <v>49915</v>
      </c>
      <c r="M17" s="145">
        <v>1.2737798610338453</v>
      </c>
      <c r="N17" s="148">
        <v>18654</v>
      </c>
      <c r="O17" s="139">
        <v>0.4868420331487906</v>
      </c>
      <c r="P17" s="179">
        <v>6</v>
      </c>
    </row>
    <row r="18" spans="1:16" ht="13.5">
      <c r="A18" s="177">
        <v>7</v>
      </c>
      <c r="B18" s="16"/>
      <c r="C18" s="35" t="s">
        <v>209</v>
      </c>
      <c r="D18" s="77">
        <v>366006</v>
      </c>
      <c r="E18" s="119">
        <v>1.613797584422717</v>
      </c>
      <c r="F18" s="77">
        <v>202166</v>
      </c>
      <c r="G18" s="119">
        <v>1.6613273920892395</v>
      </c>
      <c r="H18" s="148">
        <v>144473</v>
      </c>
      <c r="I18" s="145">
        <v>1.3933174230788445</v>
      </c>
      <c r="J18" s="148">
        <v>163840</v>
      </c>
      <c r="K18" s="145">
        <v>1.558769926548295</v>
      </c>
      <c r="L18" s="148">
        <v>81443</v>
      </c>
      <c r="M18" s="145">
        <v>2.078342246262235</v>
      </c>
      <c r="N18" s="148">
        <v>77283</v>
      </c>
      <c r="O18" s="139">
        <v>2.0169729199012534</v>
      </c>
      <c r="P18" s="179">
        <v>7</v>
      </c>
    </row>
    <row r="19" spans="1:16" ht="12">
      <c r="A19" s="177">
        <v>8</v>
      </c>
      <c r="B19" s="16"/>
      <c r="C19" s="35" t="s">
        <v>10</v>
      </c>
      <c r="D19" s="77">
        <v>1620184</v>
      </c>
      <c r="E19" s="119">
        <v>7.143732686131745</v>
      </c>
      <c r="F19" s="77">
        <v>1188856</v>
      </c>
      <c r="G19" s="119">
        <v>9.769590524863949</v>
      </c>
      <c r="H19" s="148">
        <v>735871</v>
      </c>
      <c r="I19" s="145">
        <v>7.096840831424919</v>
      </c>
      <c r="J19" s="148">
        <v>431328</v>
      </c>
      <c r="K19" s="145">
        <v>4.103644499989154</v>
      </c>
      <c r="L19" s="148">
        <v>22915</v>
      </c>
      <c r="M19" s="145">
        <v>0.5847674149171705</v>
      </c>
      <c r="N19" s="148">
        <v>11713</v>
      </c>
      <c r="O19" s="139">
        <v>0.30569211612907604</v>
      </c>
      <c r="P19" s="179">
        <v>8</v>
      </c>
    </row>
    <row r="20" spans="1:16" ht="12">
      <c r="A20" s="177">
        <v>9</v>
      </c>
      <c r="B20" s="16"/>
      <c r="C20" s="35" t="s">
        <v>11</v>
      </c>
      <c r="D20" s="77">
        <v>3626049</v>
      </c>
      <c r="E20" s="119">
        <v>15.988014177905304</v>
      </c>
      <c r="F20" s="77">
        <v>2452805</v>
      </c>
      <c r="G20" s="119">
        <v>20.15626828424882</v>
      </c>
      <c r="H20" s="148">
        <v>2208763</v>
      </c>
      <c r="I20" s="145">
        <v>21.30161325197025</v>
      </c>
      <c r="J20" s="148">
        <v>1173245</v>
      </c>
      <c r="K20" s="145">
        <v>11.162225478962124</v>
      </c>
      <c r="L20" s="148">
        <v>471646</v>
      </c>
      <c r="M20" s="145">
        <v>12.035924598560934</v>
      </c>
      <c r="N20" s="148">
        <v>565092</v>
      </c>
      <c r="O20" s="139">
        <v>14.748072166619298</v>
      </c>
      <c r="P20" s="179">
        <v>9</v>
      </c>
    </row>
    <row r="21" spans="1:16" ht="12">
      <c r="A21" s="177">
        <v>10</v>
      </c>
      <c r="B21" s="16"/>
      <c r="C21" s="35" t="s">
        <v>12</v>
      </c>
      <c r="D21" s="77">
        <v>462053</v>
      </c>
      <c r="E21" s="119">
        <v>2.0372890479261807</v>
      </c>
      <c r="F21" s="77">
        <v>425741</v>
      </c>
      <c r="G21" s="119">
        <v>3.498586237228144</v>
      </c>
      <c r="H21" s="148">
        <v>404529</v>
      </c>
      <c r="I21" s="145">
        <v>3.9013331476515467</v>
      </c>
      <c r="J21" s="148">
        <v>36311</v>
      </c>
      <c r="K21" s="145">
        <v>0.34546200441220176</v>
      </c>
      <c r="L21" s="148">
        <v>28911</v>
      </c>
      <c r="M21" s="145">
        <v>0.7377792159140439</v>
      </c>
      <c r="N21" s="148">
        <v>2010</v>
      </c>
      <c r="O21" s="139">
        <v>0.052458051175569266</v>
      </c>
      <c r="P21" s="179">
        <v>10</v>
      </c>
    </row>
    <row r="22" spans="1:16" ht="12">
      <c r="A22" s="177">
        <v>11</v>
      </c>
      <c r="B22" s="16"/>
      <c r="C22" s="35" t="s">
        <v>210</v>
      </c>
      <c r="D22" s="77">
        <v>1849300</v>
      </c>
      <c r="E22" s="119">
        <v>8.153953412984844</v>
      </c>
      <c r="F22" s="77">
        <v>1150982</v>
      </c>
      <c r="G22" s="119">
        <v>9.45835563052965</v>
      </c>
      <c r="H22" s="148">
        <v>1003894</v>
      </c>
      <c r="I22" s="145">
        <v>9.681691396484558</v>
      </c>
      <c r="J22" s="148">
        <v>698318</v>
      </c>
      <c r="K22" s="145">
        <v>6.643781113081984</v>
      </c>
      <c r="L22" s="148">
        <v>288976</v>
      </c>
      <c r="M22" s="145">
        <v>7.3743726158893415</v>
      </c>
      <c r="N22" s="148">
        <v>362322</v>
      </c>
      <c r="O22" s="139">
        <v>9.456072645788362</v>
      </c>
      <c r="P22" s="179">
        <v>11</v>
      </c>
    </row>
    <row r="23" spans="1:16" ht="12">
      <c r="A23" s="177"/>
      <c r="B23" s="16"/>
      <c r="C23" s="35" t="s">
        <v>14</v>
      </c>
      <c r="D23" s="77"/>
      <c r="E23" s="119"/>
      <c r="F23" s="77"/>
      <c r="G23" s="119"/>
      <c r="H23" s="148"/>
      <c r="I23" s="145"/>
      <c r="J23" s="148"/>
      <c r="K23" s="145">
        <v>0</v>
      </c>
      <c r="L23" s="148"/>
      <c r="M23" s="145"/>
      <c r="N23" s="148"/>
      <c r="O23" s="139"/>
      <c r="P23" s="179"/>
    </row>
    <row r="24" spans="1:16" ht="12">
      <c r="A24" s="177">
        <v>12</v>
      </c>
      <c r="B24" s="16"/>
      <c r="C24" s="35" t="s">
        <v>15</v>
      </c>
      <c r="D24" s="77">
        <v>654722</v>
      </c>
      <c r="E24" s="119">
        <v>2.886807271105966</v>
      </c>
      <c r="F24" s="77">
        <v>469630</v>
      </c>
      <c r="G24" s="119">
        <v>3.859250235681913</v>
      </c>
      <c r="H24" s="148">
        <v>391968</v>
      </c>
      <c r="I24" s="145">
        <v>3.7801931412054053</v>
      </c>
      <c r="J24" s="148">
        <v>185091</v>
      </c>
      <c r="K24" s="145">
        <v>1.7609514433273346</v>
      </c>
      <c r="L24" s="148">
        <v>73165</v>
      </c>
      <c r="M24" s="145">
        <v>1.8670961340787597</v>
      </c>
      <c r="N24" s="148">
        <v>100321</v>
      </c>
      <c r="O24" s="139">
        <v>2.618230921385216</v>
      </c>
      <c r="P24" s="179">
        <v>12</v>
      </c>
    </row>
    <row r="25" spans="1:16" ht="12">
      <c r="A25" s="177">
        <v>13</v>
      </c>
      <c r="B25" s="16"/>
      <c r="C25" s="35" t="s">
        <v>230</v>
      </c>
      <c r="D25" s="77"/>
      <c r="E25" s="119"/>
      <c r="F25" s="77"/>
      <c r="G25" s="119"/>
      <c r="H25" s="148"/>
      <c r="I25" s="145"/>
      <c r="J25" s="148"/>
      <c r="K25" s="145">
        <v>0</v>
      </c>
      <c r="L25" s="148"/>
      <c r="M25" s="145"/>
      <c r="N25" s="148"/>
      <c r="O25" s="139"/>
      <c r="P25" s="179"/>
    </row>
    <row r="26" spans="1:16" ht="12">
      <c r="A26" s="177"/>
      <c r="B26" s="16"/>
      <c r="C26" s="35" t="s">
        <v>229</v>
      </c>
      <c r="D26" s="77">
        <v>445484</v>
      </c>
      <c r="E26" s="119">
        <v>1.964232835251252</v>
      </c>
      <c r="F26" s="77">
        <v>427459</v>
      </c>
      <c r="G26" s="119">
        <v>3.5127041426108954</v>
      </c>
      <c r="H26" s="148">
        <v>388762</v>
      </c>
      <c r="I26" s="145">
        <v>3.7492740375778015</v>
      </c>
      <c r="J26" s="148">
        <v>18025</v>
      </c>
      <c r="K26" s="145">
        <v>0.17148942825947888</v>
      </c>
      <c r="L26" s="148">
        <v>7539</v>
      </c>
      <c r="M26" s="145">
        <v>0.1923875863434671</v>
      </c>
      <c r="N26" s="148">
        <v>10209</v>
      </c>
      <c r="O26" s="139">
        <v>0.26643992261263016</v>
      </c>
      <c r="P26" s="179">
        <v>13</v>
      </c>
    </row>
    <row r="27" spans="1:16" ht="12">
      <c r="A27" s="177">
        <v>14</v>
      </c>
      <c r="B27" s="16"/>
      <c r="C27" s="35" t="s">
        <v>211</v>
      </c>
      <c r="D27" s="77"/>
      <c r="E27" s="119"/>
      <c r="F27" s="77"/>
      <c r="G27" s="119"/>
      <c r="H27" s="148"/>
      <c r="I27" s="145"/>
      <c r="J27" s="148"/>
      <c r="K27" s="145">
        <v>0</v>
      </c>
      <c r="L27" s="148"/>
      <c r="M27" s="145"/>
      <c r="N27" s="148"/>
      <c r="O27" s="139"/>
      <c r="P27" s="179"/>
    </row>
    <row r="28" spans="1:16" ht="12">
      <c r="A28" s="177"/>
      <c r="B28" s="16"/>
      <c r="C28" s="35" t="s">
        <v>212</v>
      </c>
      <c r="D28" s="77">
        <v>321178</v>
      </c>
      <c r="E28" s="119">
        <v>1.4161414855759726</v>
      </c>
      <c r="F28" s="77">
        <v>81217</v>
      </c>
      <c r="G28" s="119">
        <v>0.6674120613916869</v>
      </c>
      <c r="H28" s="148">
        <v>81214</v>
      </c>
      <c r="I28" s="145">
        <v>0.7832389525927009</v>
      </c>
      <c r="J28" s="148">
        <v>239961</v>
      </c>
      <c r="K28" s="145">
        <v>2.282983339504733</v>
      </c>
      <c r="L28" s="148">
        <v>118673</v>
      </c>
      <c r="M28" s="145">
        <v>3.028413852518672</v>
      </c>
      <c r="N28" s="148">
        <v>119138</v>
      </c>
      <c r="O28" s="139">
        <v>3.1093270154004835</v>
      </c>
      <c r="P28" s="179">
        <v>14</v>
      </c>
    </row>
    <row r="29" spans="1:16" ht="12">
      <c r="A29" s="177">
        <v>15</v>
      </c>
      <c r="B29" s="16"/>
      <c r="C29" s="35" t="s">
        <v>213</v>
      </c>
      <c r="D29" s="77">
        <v>21679</v>
      </c>
      <c r="E29" s="119">
        <v>0.09558727953284941</v>
      </c>
      <c r="F29" s="77">
        <v>21679</v>
      </c>
      <c r="G29" s="119">
        <v>0.17815021582809487</v>
      </c>
      <c r="H29" s="148">
        <v>21679</v>
      </c>
      <c r="I29" s="145">
        <v>0.2090752487656951</v>
      </c>
      <c r="J29" s="148" t="s">
        <v>360</v>
      </c>
      <c r="K29" s="145" t="s">
        <v>360</v>
      </c>
      <c r="L29" s="148" t="s">
        <v>360</v>
      </c>
      <c r="M29" s="145" t="s">
        <v>360</v>
      </c>
      <c r="N29" s="148" t="s">
        <v>360</v>
      </c>
      <c r="O29" s="139" t="s">
        <v>360</v>
      </c>
      <c r="P29" s="179">
        <v>15</v>
      </c>
    </row>
    <row r="30" spans="1:16" ht="12">
      <c r="A30" s="177">
        <v>16</v>
      </c>
      <c r="B30" s="16"/>
      <c r="C30" s="35" t="s">
        <v>226</v>
      </c>
      <c r="D30" s="77">
        <v>1293018</v>
      </c>
      <c r="E30" s="119">
        <v>5.701188846672165</v>
      </c>
      <c r="F30" s="77">
        <v>854402</v>
      </c>
      <c r="G30" s="119">
        <v>7.021167983023013</v>
      </c>
      <c r="H30" s="148">
        <v>778661</v>
      </c>
      <c r="I30" s="145">
        <v>7.50951345906845</v>
      </c>
      <c r="J30" s="148">
        <v>438615</v>
      </c>
      <c r="K30" s="145">
        <v>4.1729728474913355</v>
      </c>
      <c r="L30" s="148">
        <v>153759</v>
      </c>
      <c r="M30" s="145">
        <v>3.923772766757548</v>
      </c>
      <c r="N30" s="148">
        <v>200760</v>
      </c>
      <c r="O30" s="139">
        <v>5.239541469655366</v>
      </c>
      <c r="P30" s="179">
        <v>16</v>
      </c>
    </row>
    <row r="31" spans="1:16" ht="12">
      <c r="A31" s="177">
        <v>17</v>
      </c>
      <c r="B31" s="16"/>
      <c r="C31" s="35" t="s">
        <v>84</v>
      </c>
      <c r="D31" s="77">
        <v>104172</v>
      </c>
      <c r="E31" s="119">
        <v>0.4593163007286309</v>
      </c>
      <c r="F31" s="77">
        <v>104172</v>
      </c>
      <c r="G31" s="119">
        <v>0.8560479857578439</v>
      </c>
      <c r="H31" s="148">
        <v>104172</v>
      </c>
      <c r="I31" s="145">
        <v>1.0046490527432073</v>
      </c>
      <c r="J31" s="148" t="s">
        <v>360</v>
      </c>
      <c r="K31" s="145" t="s">
        <v>360</v>
      </c>
      <c r="L31" s="148" t="s">
        <v>360</v>
      </c>
      <c r="M31" s="145" t="s">
        <v>360</v>
      </c>
      <c r="N31" s="148" t="s">
        <v>360</v>
      </c>
      <c r="O31" s="139" t="s">
        <v>360</v>
      </c>
      <c r="P31" s="179">
        <v>17</v>
      </c>
    </row>
    <row r="32" spans="1:16" ht="12">
      <c r="A32" s="177">
        <v>18</v>
      </c>
      <c r="B32" s="16"/>
      <c r="C32" s="35" t="s">
        <v>215</v>
      </c>
      <c r="D32" s="77">
        <v>103819</v>
      </c>
      <c r="E32" s="119">
        <v>0.45775984933903285</v>
      </c>
      <c r="F32" s="77">
        <v>18608</v>
      </c>
      <c r="G32" s="119">
        <v>0.15291384363343277</v>
      </c>
      <c r="H32" s="148">
        <v>18608</v>
      </c>
      <c r="I32" s="145">
        <v>0.1794581036501709</v>
      </c>
      <c r="J32" s="148">
        <v>84230</v>
      </c>
      <c r="K32" s="145">
        <v>0.8013622492258478</v>
      </c>
      <c r="L32" s="148">
        <v>3874</v>
      </c>
      <c r="M32" s="145">
        <v>0.09886052652799994</v>
      </c>
      <c r="N32" s="148">
        <v>79566</v>
      </c>
      <c r="O32" s="139">
        <v>2.076555870564848</v>
      </c>
      <c r="P32" s="179">
        <v>18</v>
      </c>
    </row>
    <row r="33" spans="1:16" ht="12">
      <c r="A33" s="177">
        <v>19</v>
      </c>
      <c r="B33" s="16"/>
      <c r="C33" s="35" t="s">
        <v>216</v>
      </c>
      <c r="D33" s="77">
        <v>96473</v>
      </c>
      <c r="E33" s="119">
        <v>0.42536978727674624</v>
      </c>
      <c r="F33" s="77">
        <v>65328</v>
      </c>
      <c r="G33" s="119">
        <v>0.536841980701037</v>
      </c>
      <c r="H33" s="148">
        <v>65328</v>
      </c>
      <c r="I33" s="145">
        <v>0.6300321902009008</v>
      </c>
      <c r="J33" s="148">
        <v>206</v>
      </c>
      <c r="K33" s="145">
        <v>0.00195987918010833</v>
      </c>
      <c r="L33" s="148">
        <v>44</v>
      </c>
      <c r="M33" s="145">
        <v>0.001122835097375322</v>
      </c>
      <c r="N33" s="148">
        <v>162</v>
      </c>
      <c r="O33" s="139">
        <v>0.004227962333553344</v>
      </c>
      <c r="P33" s="179">
        <v>19</v>
      </c>
    </row>
    <row r="34" spans="1:18" ht="7.5" customHeight="1">
      <c r="A34" s="179"/>
      <c r="B34" s="16"/>
      <c r="C34" s="37" t="s">
        <v>16</v>
      </c>
      <c r="E34" s="49"/>
      <c r="F34" s="76"/>
      <c r="G34" s="49"/>
      <c r="H34" s="150"/>
      <c r="I34" s="92"/>
      <c r="J34" s="150"/>
      <c r="K34" s="92"/>
      <c r="L34" s="150"/>
      <c r="M34" s="92"/>
      <c r="N34" s="150"/>
      <c r="O34" s="92"/>
      <c r="P34" s="179"/>
      <c r="R34" s="36"/>
    </row>
    <row r="35" spans="1:16" ht="12">
      <c r="A35" s="179"/>
      <c r="B35" s="16"/>
      <c r="C35" s="261" t="s">
        <v>17</v>
      </c>
      <c r="D35" s="261"/>
      <c r="E35" s="261"/>
      <c r="F35" s="261"/>
      <c r="G35" s="261"/>
      <c r="H35" s="281" t="s">
        <v>17</v>
      </c>
      <c r="I35" s="281"/>
      <c r="J35" s="281"/>
      <c r="K35" s="281"/>
      <c r="L35" s="281"/>
      <c r="M35" s="281"/>
      <c r="N35" s="281"/>
      <c r="O35" s="281"/>
      <c r="P35" s="179"/>
    </row>
    <row r="36" spans="1:16" ht="7.5" customHeight="1">
      <c r="A36" s="179"/>
      <c r="B36" s="16"/>
      <c r="C36" s="37"/>
      <c r="D36" s="78"/>
      <c r="E36" s="49"/>
      <c r="F36" s="78"/>
      <c r="G36" s="49"/>
      <c r="H36" s="151"/>
      <c r="I36" s="92"/>
      <c r="J36" s="151"/>
      <c r="K36" s="92"/>
      <c r="L36" s="151"/>
      <c r="M36" s="92"/>
      <c r="N36" s="151"/>
      <c r="O36" s="92"/>
      <c r="P36" s="179"/>
    </row>
    <row r="37" spans="1:16" ht="12">
      <c r="A37" s="177">
        <v>20</v>
      </c>
      <c r="B37" s="16"/>
      <c r="C37" s="35" t="s">
        <v>18</v>
      </c>
      <c r="D37" s="77">
        <v>10671756</v>
      </c>
      <c r="E37" s="119">
        <v>47.0540211208249</v>
      </c>
      <c r="F37" s="77">
        <v>4884571</v>
      </c>
      <c r="G37" s="119">
        <v>40.13964564221842</v>
      </c>
      <c r="H37" s="148">
        <v>4270749</v>
      </c>
      <c r="I37" s="145">
        <v>41.18768898892217</v>
      </c>
      <c r="J37" s="148">
        <v>5787185</v>
      </c>
      <c r="K37" s="145">
        <v>55.05914268415158</v>
      </c>
      <c r="L37" s="148">
        <v>1843878</v>
      </c>
      <c r="M37" s="145">
        <v>47.053884856323045</v>
      </c>
      <c r="N37" s="148">
        <v>1284503</v>
      </c>
      <c r="O37" s="139">
        <v>33.52364383540908</v>
      </c>
      <c r="P37" s="179">
        <v>20</v>
      </c>
    </row>
    <row r="38" spans="1:16" ht="13.5">
      <c r="A38" s="177"/>
      <c r="B38" s="16"/>
      <c r="C38" s="35" t="s">
        <v>19</v>
      </c>
      <c r="D38" s="77"/>
      <c r="E38" s="119"/>
      <c r="F38" s="77"/>
      <c r="G38" s="119">
        <v>0</v>
      </c>
      <c r="H38" s="148"/>
      <c r="I38" s="145"/>
      <c r="J38" s="148"/>
      <c r="K38" s="145"/>
      <c r="L38" s="148"/>
      <c r="M38" s="145"/>
      <c r="N38" s="148"/>
      <c r="O38" s="139"/>
      <c r="P38" s="179"/>
    </row>
    <row r="39" spans="1:16" ht="12">
      <c r="A39" s="177">
        <v>21</v>
      </c>
      <c r="B39" s="16"/>
      <c r="C39" s="35" t="s">
        <v>20</v>
      </c>
      <c r="D39" s="77">
        <v>1149630</v>
      </c>
      <c r="E39" s="119">
        <v>5.068960937743885</v>
      </c>
      <c r="F39" s="77">
        <v>871236</v>
      </c>
      <c r="G39" s="119">
        <v>7.159503733438169</v>
      </c>
      <c r="H39" s="148">
        <v>653661</v>
      </c>
      <c r="I39" s="145">
        <v>6.30399631825421</v>
      </c>
      <c r="J39" s="148">
        <v>278394</v>
      </c>
      <c r="K39" s="145">
        <v>2.648634002267371</v>
      </c>
      <c r="L39" s="148">
        <v>73871</v>
      </c>
      <c r="M39" s="145">
        <v>1.8851125335957364</v>
      </c>
      <c r="N39" s="148">
        <v>83690</v>
      </c>
      <c r="O39" s="139">
        <v>2.184186220339996</v>
      </c>
      <c r="P39" s="179">
        <v>21</v>
      </c>
    </row>
    <row r="40" spans="1:16" ht="12">
      <c r="A40" s="177">
        <v>22</v>
      </c>
      <c r="B40" s="16"/>
      <c r="C40" s="35" t="s">
        <v>190</v>
      </c>
      <c r="D40" s="77">
        <v>9340115</v>
      </c>
      <c r="E40" s="119">
        <v>41.182535327919176</v>
      </c>
      <c r="F40" s="77">
        <v>3872203</v>
      </c>
      <c r="G40" s="119">
        <v>31.820369951575092</v>
      </c>
      <c r="H40" s="148">
        <v>3629812</v>
      </c>
      <c r="I40" s="145">
        <v>35.00640467146572</v>
      </c>
      <c r="J40" s="148">
        <v>5467911</v>
      </c>
      <c r="K40" s="145">
        <v>52.021577318375336</v>
      </c>
      <c r="L40" s="148">
        <v>1774849</v>
      </c>
      <c r="M40" s="145">
        <v>45.292335221397565</v>
      </c>
      <c r="N40" s="148">
        <v>1158413</v>
      </c>
      <c r="O40" s="139">
        <v>30.232879819126726</v>
      </c>
      <c r="P40" s="179">
        <v>22</v>
      </c>
    </row>
    <row r="41" spans="1:16" ht="12">
      <c r="A41" s="177">
        <v>23</v>
      </c>
      <c r="B41" s="16"/>
      <c r="C41" s="35" t="s">
        <v>305</v>
      </c>
      <c r="D41" s="77">
        <v>337726</v>
      </c>
      <c r="E41" s="119">
        <v>1.4891051048254578</v>
      </c>
      <c r="F41" s="77">
        <v>301386</v>
      </c>
      <c r="G41" s="119">
        <v>2.476681624962692</v>
      </c>
      <c r="H41" s="148">
        <v>141521</v>
      </c>
      <c r="I41" s="145">
        <v>1.3648479302813754</v>
      </c>
      <c r="J41" s="148">
        <v>36340</v>
      </c>
      <c r="K41" s="145">
        <v>0.34573790973367335</v>
      </c>
      <c r="L41" s="148">
        <v>2026</v>
      </c>
      <c r="M41" s="145">
        <v>0.051701452438236414</v>
      </c>
      <c r="N41" s="148">
        <v>31347</v>
      </c>
      <c r="O41" s="139">
        <v>0.8181107115425721</v>
      </c>
      <c r="P41" s="179">
        <v>23</v>
      </c>
    </row>
    <row r="42" spans="1:16" ht="12">
      <c r="A42" s="177">
        <v>24</v>
      </c>
      <c r="B42" s="16"/>
      <c r="C42" s="35" t="s">
        <v>306</v>
      </c>
      <c r="D42" s="77">
        <v>118744</v>
      </c>
      <c r="E42" s="119">
        <v>0.5235673195649555</v>
      </c>
      <c r="F42" s="77">
        <v>86342</v>
      </c>
      <c r="G42" s="119">
        <v>0.7095274659822578</v>
      </c>
      <c r="H42" s="148">
        <v>81068</v>
      </c>
      <c r="I42" s="145">
        <v>0.7818309085722298</v>
      </c>
      <c r="J42" s="148">
        <v>32402</v>
      </c>
      <c r="K42" s="145">
        <v>0.30827186987315586</v>
      </c>
      <c r="L42" s="148">
        <v>32402</v>
      </c>
      <c r="M42" s="145">
        <v>0.8268659732989814</v>
      </c>
      <c r="N42" s="148" t="s">
        <v>360</v>
      </c>
      <c r="O42" s="139" t="s">
        <v>360</v>
      </c>
      <c r="P42" s="179">
        <v>24</v>
      </c>
    </row>
    <row r="43" spans="1:16" ht="12">
      <c r="A43" s="177">
        <v>25</v>
      </c>
      <c r="B43" s="16"/>
      <c r="C43" s="35" t="s">
        <v>303</v>
      </c>
      <c r="D43" s="77">
        <v>41142</v>
      </c>
      <c r="E43" s="119">
        <v>0.1814037480760409</v>
      </c>
      <c r="F43" s="77">
        <v>40984</v>
      </c>
      <c r="G43" s="119">
        <v>0.3367917544858453</v>
      </c>
      <c r="H43" s="148">
        <v>40984</v>
      </c>
      <c r="I43" s="145">
        <v>0.3952553159930462</v>
      </c>
      <c r="J43" s="148">
        <v>159</v>
      </c>
      <c r="K43" s="145">
        <v>0.0015127222797923518</v>
      </c>
      <c r="L43" s="148" t="s">
        <v>360</v>
      </c>
      <c r="M43" s="145" t="s">
        <v>360</v>
      </c>
      <c r="N43" s="148">
        <v>159</v>
      </c>
      <c r="O43" s="139">
        <v>0.004149666734783838</v>
      </c>
      <c r="P43" s="179">
        <v>25</v>
      </c>
    </row>
    <row r="44" spans="1:16" ht="12">
      <c r="A44" s="177">
        <v>26</v>
      </c>
      <c r="B44" s="16"/>
      <c r="C44" s="35" t="s">
        <v>219</v>
      </c>
      <c r="D44" s="77">
        <v>344318</v>
      </c>
      <c r="E44" s="119">
        <v>1.518170621993249</v>
      </c>
      <c r="F44" s="77">
        <v>231588</v>
      </c>
      <c r="G44" s="119">
        <v>1.903106793818757</v>
      </c>
      <c r="H44" s="148">
        <v>108371</v>
      </c>
      <c r="I44" s="145">
        <v>1.0451447845374393</v>
      </c>
      <c r="J44" s="148">
        <v>112730</v>
      </c>
      <c r="K44" s="145">
        <v>1.072510582396175</v>
      </c>
      <c r="L44" s="148">
        <v>50554</v>
      </c>
      <c r="M44" s="145">
        <v>1.2900864889252732</v>
      </c>
      <c r="N44" s="148">
        <v>39052</v>
      </c>
      <c r="O44" s="139">
        <v>1.0191999077155875</v>
      </c>
      <c r="P44" s="179">
        <v>26</v>
      </c>
    </row>
    <row r="45" spans="1:16" ht="12">
      <c r="A45" s="177">
        <v>27</v>
      </c>
      <c r="B45" s="16"/>
      <c r="C45" s="35" t="s">
        <v>310</v>
      </c>
      <c r="D45" s="77"/>
      <c r="E45" s="119"/>
      <c r="F45" s="77"/>
      <c r="G45" s="119"/>
      <c r="H45" s="148"/>
      <c r="I45" s="145"/>
      <c r="J45" s="148"/>
      <c r="K45" s="145"/>
      <c r="L45" s="148"/>
      <c r="M45" s="145"/>
      <c r="N45" s="148"/>
      <c r="O45" s="139"/>
      <c r="P45" s="179"/>
    </row>
    <row r="46" spans="1:16" ht="12">
      <c r="A46" s="177"/>
      <c r="B46" s="16"/>
      <c r="C46" s="35" t="s">
        <v>311</v>
      </c>
      <c r="D46" s="77">
        <v>1384667</v>
      </c>
      <c r="E46" s="119">
        <v>6.105288601361317</v>
      </c>
      <c r="F46" s="77">
        <v>946150</v>
      </c>
      <c r="G46" s="119">
        <v>7.775120010413393</v>
      </c>
      <c r="H46" s="148">
        <v>937438</v>
      </c>
      <c r="I46" s="145">
        <v>9.040780619604948</v>
      </c>
      <c r="J46" s="148">
        <v>438516</v>
      </c>
      <c r="K46" s="145">
        <v>4.172030963807691</v>
      </c>
      <c r="L46" s="148">
        <v>344144</v>
      </c>
      <c r="M46" s="145">
        <v>8.782203676162109</v>
      </c>
      <c r="N46" s="148">
        <v>84752</v>
      </c>
      <c r="O46" s="139">
        <v>2.2119028623044015</v>
      </c>
      <c r="P46" s="179">
        <v>27</v>
      </c>
    </row>
    <row r="47" spans="1:16" ht="12">
      <c r="A47" s="177">
        <v>28</v>
      </c>
      <c r="B47" s="16"/>
      <c r="C47" s="35" t="s">
        <v>24</v>
      </c>
      <c r="D47" s="77">
        <v>2378717</v>
      </c>
      <c r="E47" s="119">
        <v>10.48826453289086</v>
      </c>
      <c r="F47" s="77">
        <v>480497</v>
      </c>
      <c r="G47" s="119">
        <v>3.9485513286937635</v>
      </c>
      <c r="H47" s="148">
        <v>415890</v>
      </c>
      <c r="I47" s="145">
        <v>4.010900189545871</v>
      </c>
      <c r="J47" s="148">
        <v>1898221</v>
      </c>
      <c r="K47" s="145">
        <v>18.05963018031269</v>
      </c>
      <c r="L47" s="148">
        <v>793766</v>
      </c>
      <c r="M47" s="145">
        <v>20.256098270527723</v>
      </c>
      <c r="N47" s="148">
        <v>1104431</v>
      </c>
      <c r="O47" s="139">
        <v>28.824028814868228</v>
      </c>
      <c r="P47" s="179">
        <v>28</v>
      </c>
    </row>
    <row r="48" spans="1:16" ht="12">
      <c r="A48" s="177">
        <v>29</v>
      </c>
      <c r="B48" s="16"/>
      <c r="C48" s="35" t="s">
        <v>357</v>
      </c>
      <c r="D48" s="77">
        <v>29203</v>
      </c>
      <c r="E48" s="119">
        <v>0.12876218110603815</v>
      </c>
      <c r="F48" s="77">
        <v>26309</v>
      </c>
      <c r="G48" s="119">
        <v>0.2161978886582106</v>
      </c>
      <c r="H48" s="148">
        <v>26284</v>
      </c>
      <c r="I48" s="145">
        <v>0.25348650023329167</v>
      </c>
      <c r="J48" s="148">
        <v>2893</v>
      </c>
      <c r="K48" s="145">
        <v>0.027523934310938827</v>
      </c>
      <c r="L48" s="148">
        <v>96</v>
      </c>
      <c r="M48" s="145">
        <v>0.002449822030637066</v>
      </c>
      <c r="N48" s="148">
        <v>2797</v>
      </c>
      <c r="O48" s="139">
        <v>0.07299759658610311</v>
      </c>
      <c r="P48" s="179">
        <v>29</v>
      </c>
    </row>
    <row r="49" spans="1:16" ht="12">
      <c r="A49" s="177">
        <v>30</v>
      </c>
      <c r="B49" s="16"/>
      <c r="C49" s="35" t="s">
        <v>25</v>
      </c>
      <c r="D49" s="77">
        <v>1056897</v>
      </c>
      <c r="E49" s="119">
        <v>4.660081598617554</v>
      </c>
      <c r="F49" s="77">
        <v>729160</v>
      </c>
      <c r="G49" s="119">
        <v>5.991974324148423</v>
      </c>
      <c r="H49" s="148">
        <v>462642</v>
      </c>
      <c r="I49" s="145">
        <v>4.46178288848465</v>
      </c>
      <c r="J49" s="148">
        <v>327737</v>
      </c>
      <c r="K49" s="145">
        <v>3.1180821497629307</v>
      </c>
      <c r="L49" s="148">
        <v>105688</v>
      </c>
      <c r="M49" s="145">
        <v>2.697049903895523</v>
      </c>
      <c r="N49" s="148">
        <v>189533</v>
      </c>
      <c r="O49" s="139">
        <v>4.94653324052695</v>
      </c>
      <c r="P49" s="179">
        <v>30</v>
      </c>
    </row>
    <row r="50" spans="1:16" ht="12">
      <c r="A50" s="177">
        <v>31</v>
      </c>
      <c r="B50" s="16"/>
      <c r="C50" s="35" t="s">
        <v>26</v>
      </c>
      <c r="D50" s="77">
        <v>71007</v>
      </c>
      <c r="E50" s="119">
        <v>0.3130848266889173</v>
      </c>
      <c r="F50" s="77">
        <v>61686</v>
      </c>
      <c r="G50" s="119">
        <v>0.5069133361119913</v>
      </c>
      <c r="H50" s="148">
        <v>39854</v>
      </c>
      <c r="I50" s="145">
        <v>0.38435744104008546</v>
      </c>
      <c r="J50" s="148">
        <v>9321</v>
      </c>
      <c r="K50" s="145">
        <v>0.0886797759116007</v>
      </c>
      <c r="L50" s="148">
        <v>3277</v>
      </c>
      <c r="M50" s="145">
        <v>0.08362569577497568</v>
      </c>
      <c r="N50" s="148">
        <v>1847</v>
      </c>
      <c r="O50" s="139">
        <v>0.048203990309092754</v>
      </c>
      <c r="P50" s="179">
        <v>31</v>
      </c>
    </row>
    <row r="51" spans="1:16" ht="12">
      <c r="A51" s="177">
        <v>32</v>
      </c>
      <c r="B51" s="16"/>
      <c r="C51" s="35" t="s">
        <v>27</v>
      </c>
      <c r="D51" s="77">
        <v>39548</v>
      </c>
      <c r="E51" s="119">
        <v>0.174375466163805</v>
      </c>
      <c r="F51" s="77">
        <v>34824</v>
      </c>
      <c r="G51" s="119">
        <v>0.2861710925779591</v>
      </c>
      <c r="H51" s="148">
        <v>23299</v>
      </c>
      <c r="I51" s="145">
        <v>0.22469875091064764</v>
      </c>
      <c r="J51" s="148">
        <v>4724</v>
      </c>
      <c r="K51" s="145">
        <v>0.04494402547005704</v>
      </c>
      <c r="L51" s="148">
        <v>753</v>
      </c>
      <c r="M51" s="145">
        <v>0.019215791552809485</v>
      </c>
      <c r="N51" s="148">
        <v>3278</v>
      </c>
      <c r="O51" s="139">
        <v>0.0855509909221473</v>
      </c>
      <c r="P51" s="179">
        <v>32</v>
      </c>
    </row>
    <row r="52" spans="1:16" ht="12">
      <c r="A52" s="177">
        <v>33</v>
      </c>
      <c r="B52" s="16"/>
      <c r="C52" s="35" t="s">
        <v>28</v>
      </c>
      <c r="D52" s="77">
        <v>946343</v>
      </c>
      <c r="E52" s="119">
        <v>4.172625714975567</v>
      </c>
      <c r="F52" s="77">
        <v>632650</v>
      </c>
      <c r="G52" s="119">
        <v>5.198889895458472</v>
      </c>
      <c r="H52" s="148">
        <v>399489</v>
      </c>
      <c r="I52" s="145">
        <v>3.8527266965339164</v>
      </c>
      <c r="J52" s="148">
        <v>313692</v>
      </c>
      <c r="K52" s="145">
        <v>2.9844583483812728</v>
      </c>
      <c r="L52" s="148">
        <v>101658</v>
      </c>
      <c r="M52" s="145">
        <v>2.594208416567738</v>
      </c>
      <c r="N52" s="148">
        <v>184407</v>
      </c>
      <c r="O52" s="139">
        <v>4.812752160762787</v>
      </c>
      <c r="P52" s="179">
        <v>33</v>
      </c>
    </row>
    <row r="53" spans="1:16" ht="12">
      <c r="A53" s="177">
        <v>34</v>
      </c>
      <c r="B53" s="16"/>
      <c r="C53" s="35" t="s">
        <v>29</v>
      </c>
      <c r="D53" s="77">
        <v>6727774</v>
      </c>
      <c r="E53" s="119">
        <v>29.66417334618001</v>
      </c>
      <c r="F53" s="77">
        <v>4805423</v>
      </c>
      <c r="G53" s="119">
        <v>39.48923587782144</v>
      </c>
      <c r="H53" s="148">
        <v>4086509</v>
      </c>
      <c r="I53" s="145">
        <v>39.41085316473324</v>
      </c>
      <c r="J53" s="148">
        <v>1922350</v>
      </c>
      <c r="K53" s="145">
        <v>18.28919292175363</v>
      </c>
      <c r="L53" s="148">
        <v>767136</v>
      </c>
      <c r="M53" s="145">
        <v>19.576527846820795</v>
      </c>
      <c r="N53" s="148">
        <v>1122826</v>
      </c>
      <c r="O53" s="139">
        <v>29.30411132798992</v>
      </c>
      <c r="P53" s="179">
        <v>34</v>
      </c>
    </row>
    <row r="54" spans="1:16" ht="12">
      <c r="A54" s="177"/>
      <c r="B54" s="16"/>
      <c r="C54" s="35" t="s">
        <v>30</v>
      </c>
      <c r="D54" s="77"/>
      <c r="E54" s="119"/>
      <c r="F54" s="77"/>
      <c r="G54" s="119">
        <v>0</v>
      </c>
      <c r="H54" s="148"/>
      <c r="I54" s="145"/>
      <c r="J54" s="148"/>
      <c r="K54" s="145"/>
      <c r="L54" s="148"/>
      <c r="M54" s="145"/>
      <c r="N54" s="148"/>
      <c r="O54" s="139"/>
      <c r="P54" s="179"/>
    </row>
    <row r="55" spans="1:16" ht="12">
      <c r="A55" s="177">
        <v>35</v>
      </c>
      <c r="B55" s="16"/>
      <c r="C55" s="35" t="s">
        <v>217</v>
      </c>
      <c r="D55" s="77">
        <v>1287506</v>
      </c>
      <c r="E55" s="119">
        <v>5.676885277098612</v>
      </c>
      <c r="F55" s="77">
        <v>1011545</v>
      </c>
      <c r="G55" s="119">
        <v>8.312512572989078</v>
      </c>
      <c r="H55" s="148">
        <v>880675</v>
      </c>
      <c r="I55" s="145">
        <v>8.49335046389264</v>
      </c>
      <c r="J55" s="148">
        <v>275960</v>
      </c>
      <c r="K55" s="145">
        <v>2.6254769832169647</v>
      </c>
      <c r="L55" s="148">
        <v>135448</v>
      </c>
      <c r="M55" s="145">
        <v>3.4564947333930136</v>
      </c>
      <c r="N55" s="148">
        <v>137635</v>
      </c>
      <c r="O55" s="139">
        <v>3.5920715788803363</v>
      </c>
      <c r="P55" s="179">
        <v>35</v>
      </c>
    </row>
    <row r="56" spans="1:16" ht="12">
      <c r="A56" s="177">
        <v>36</v>
      </c>
      <c r="B56" s="16"/>
      <c r="C56" s="35" t="s">
        <v>218</v>
      </c>
      <c r="D56" s="77">
        <v>3414557</v>
      </c>
      <c r="E56" s="119">
        <v>15.055501381052986</v>
      </c>
      <c r="F56" s="77">
        <v>2217199</v>
      </c>
      <c r="G56" s="119">
        <v>18.22014301323106</v>
      </c>
      <c r="H56" s="148">
        <v>1764178</v>
      </c>
      <c r="I56" s="145">
        <v>17.01397454757906</v>
      </c>
      <c r="J56" s="148">
        <v>1197359</v>
      </c>
      <c r="K56" s="145">
        <v>11.391645510754028</v>
      </c>
      <c r="L56" s="148">
        <v>454743</v>
      </c>
      <c r="M56" s="145">
        <v>11.60457728831241</v>
      </c>
      <c r="N56" s="148">
        <v>735536</v>
      </c>
      <c r="O56" s="139">
        <v>19.19641051217588</v>
      </c>
      <c r="P56" s="179">
        <v>36</v>
      </c>
    </row>
    <row r="57" spans="1:16" ht="12">
      <c r="A57" s="177">
        <v>37</v>
      </c>
      <c r="B57" s="16"/>
      <c r="C57" s="35" t="s">
        <v>220</v>
      </c>
      <c r="D57" s="77">
        <v>679</v>
      </c>
      <c r="E57" s="119">
        <v>0.0029938540893401336</v>
      </c>
      <c r="F57" s="77">
        <v>679</v>
      </c>
      <c r="G57" s="119">
        <v>0.005579777505755635</v>
      </c>
      <c r="H57" s="148">
        <v>679</v>
      </c>
      <c r="I57" s="145">
        <v>0.006548369108902947</v>
      </c>
      <c r="J57" s="148" t="s">
        <v>360</v>
      </c>
      <c r="K57" s="145" t="s">
        <v>360</v>
      </c>
      <c r="L57" s="148" t="s">
        <v>360</v>
      </c>
      <c r="M57" s="145" t="s">
        <v>360</v>
      </c>
      <c r="N57" s="148" t="s">
        <v>360</v>
      </c>
      <c r="O57" s="139" t="s">
        <v>360</v>
      </c>
      <c r="P57" s="179">
        <v>37</v>
      </c>
    </row>
    <row r="58" spans="1:16" ht="12">
      <c r="A58" s="177">
        <v>38</v>
      </c>
      <c r="B58" s="16"/>
      <c r="C58" s="35" t="s">
        <v>215</v>
      </c>
      <c r="D58" s="77">
        <v>79965</v>
      </c>
      <c r="E58" s="119">
        <v>0.35258253645667714</v>
      </c>
      <c r="F58" s="77">
        <v>60307</v>
      </c>
      <c r="G58" s="119">
        <v>0.4955812106621577</v>
      </c>
      <c r="H58" s="148">
        <v>56713</v>
      </c>
      <c r="I58" s="145">
        <v>0.5469479488559835</v>
      </c>
      <c r="J58" s="148">
        <v>19658</v>
      </c>
      <c r="K58" s="145">
        <v>0.1870257520513085</v>
      </c>
      <c r="L58" s="148">
        <v>13019</v>
      </c>
      <c r="M58" s="145">
        <v>0.33223159392566626</v>
      </c>
      <c r="N58" s="148">
        <v>2551</v>
      </c>
      <c r="O58" s="139">
        <v>0.06657735748700358</v>
      </c>
      <c r="P58" s="179">
        <v>38</v>
      </c>
    </row>
    <row r="59" spans="1:16" ht="12">
      <c r="A59" s="177">
        <v>39</v>
      </c>
      <c r="B59" s="16"/>
      <c r="C59" s="35" t="s">
        <v>358</v>
      </c>
      <c r="D59" s="77">
        <v>5821</v>
      </c>
      <c r="E59" s="119">
        <v>0.02566601569079369</v>
      </c>
      <c r="F59" s="77">
        <v>4260</v>
      </c>
      <c r="G59" s="119">
        <v>0.03500714605967453</v>
      </c>
      <c r="H59" s="148">
        <v>3720</v>
      </c>
      <c r="I59" s="145">
        <v>0.035876190110631756</v>
      </c>
      <c r="J59" s="148">
        <v>1561</v>
      </c>
      <c r="K59" s="145">
        <v>0.014851317476451957</v>
      </c>
      <c r="L59" s="148">
        <v>372</v>
      </c>
      <c r="M59" s="145">
        <v>0.009493060368718631</v>
      </c>
      <c r="N59" s="148">
        <v>1189</v>
      </c>
      <c r="O59" s="139">
        <v>0.031031155645647693</v>
      </c>
      <c r="P59" s="179">
        <v>39</v>
      </c>
    </row>
    <row r="60" spans="1:18" s="43" customFormat="1" ht="7.5" customHeight="1">
      <c r="A60" s="177"/>
      <c r="B60" s="16"/>
      <c r="C60" s="35" t="s">
        <v>16</v>
      </c>
      <c r="E60" s="119"/>
      <c r="G60" s="119">
        <v>0</v>
      </c>
      <c r="H60" s="88"/>
      <c r="I60" s="145"/>
      <c r="J60" s="88"/>
      <c r="K60" s="145"/>
      <c r="L60" s="88"/>
      <c r="M60" s="145"/>
      <c r="N60" s="88"/>
      <c r="O60" s="139"/>
      <c r="P60" s="179"/>
      <c r="R60" s="123"/>
    </row>
    <row r="61" spans="1:16" s="43" customFormat="1" ht="12">
      <c r="A61" s="180">
        <v>40</v>
      </c>
      <c r="B61" s="39"/>
      <c r="C61" s="40" t="s">
        <v>31</v>
      </c>
      <c r="D61" s="79">
        <v>22679796</v>
      </c>
      <c r="E61" s="79">
        <v>100</v>
      </c>
      <c r="F61" s="79">
        <v>12168944</v>
      </c>
      <c r="G61" s="79">
        <v>100</v>
      </c>
      <c r="H61" s="146">
        <v>10368994</v>
      </c>
      <c r="I61" s="146">
        <v>100</v>
      </c>
      <c r="J61" s="146">
        <v>10510852</v>
      </c>
      <c r="K61" s="146">
        <v>100</v>
      </c>
      <c r="L61" s="146">
        <v>3918652</v>
      </c>
      <c r="M61" s="146">
        <v>100</v>
      </c>
      <c r="N61" s="146">
        <v>3831633</v>
      </c>
      <c r="O61" s="140">
        <v>100</v>
      </c>
      <c r="P61" s="187">
        <v>40</v>
      </c>
    </row>
    <row r="62" spans="1:16" s="43" customFormat="1" ht="12">
      <c r="A62" s="191" t="s">
        <v>32</v>
      </c>
      <c r="B62" s="45"/>
      <c r="C62" s="46"/>
      <c r="D62" s="47"/>
      <c r="E62" s="42"/>
      <c r="F62" s="47"/>
      <c r="G62" s="42"/>
      <c r="H62" s="152"/>
      <c r="I62" s="153"/>
      <c r="J62" s="152"/>
      <c r="K62" s="153"/>
      <c r="L62" s="152"/>
      <c r="M62" s="153"/>
      <c r="N62" s="152"/>
      <c r="O62" s="153"/>
      <c r="P62" s="188"/>
    </row>
    <row r="63" spans="1:16" s="43" customFormat="1" ht="12">
      <c r="A63" s="192" t="s">
        <v>185</v>
      </c>
      <c r="B63" s="193"/>
      <c r="C63" s="44"/>
      <c r="D63" s="194"/>
      <c r="E63" s="195"/>
      <c r="F63" s="194"/>
      <c r="G63" s="195"/>
      <c r="H63" s="34" t="s">
        <v>192</v>
      </c>
      <c r="I63" s="42"/>
      <c r="J63" s="47"/>
      <c r="K63" s="42"/>
      <c r="L63" s="47"/>
      <c r="M63" s="42"/>
      <c r="N63" s="47"/>
      <c r="O63" s="42"/>
      <c r="P63" s="182"/>
    </row>
    <row r="64" spans="1:16" s="43" customFormat="1" ht="12">
      <c r="A64" s="192" t="s">
        <v>191</v>
      </c>
      <c r="B64" s="193"/>
      <c r="C64" s="44"/>
      <c r="D64" s="194"/>
      <c r="E64" s="195"/>
      <c r="F64" s="194"/>
      <c r="G64" s="195"/>
      <c r="H64" s="48"/>
      <c r="I64" s="42"/>
      <c r="J64" s="47"/>
      <c r="K64" s="42"/>
      <c r="L64" s="47"/>
      <c r="M64" s="42"/>
      <c r="N64" s="47"/>
      <c r="O64" s="42"/>
      <c r="P64" s="182"/>
    </row>
    <row r="65" spans="1:16" s="43" customFormat="1" ht="12">
      <c r="A65" s="1"/>
      <c r="B65" s="1"/>
      <c r="C65" s="2"/>
      <c r="D65" s="2"/>
      <c r="E65" s="3"/>
      <c r="F65" s="2"/>
      <c r="G65" s="49" t="s">
        <v>232</v>
      </c>
      <c r="H65" s="2" t="s">
        <v>336</v>
      </c>
      <c r="I65" s="6"/>
      <c r="J65" s="2"/>
      <c r="K65" s="49"/>
      <c r="L65" s="2"/>
      <c r="M65" s="49"/>
      <c r="N65" s="2"/>
      <c r="O65" s="49"/>
      <c r="P65" s="175"/>
    </row>
    <row r="66" spans="1:16" s="43" customFormat="1" ht="12">
      <c r="A66" s="1"/>
      <c r="B66" s="1"/>
      <c r="C66" s="2"/>
      <c r="D66" s="2"/>
      <c r="E66" s="3"/>
      <c r="F66" s="2"/>
      <c r="G66" s="9"/>
      <c r="H66" s="2"/>
      <c r="I66" s="49"/>
      <c r="J66" s="2"/>
      <c r="K66" s="49"/>
      <c r="L66" s="2"/>
      <c r="M66" s="49"/>
      <c r="N66" s="2"/>
      <c r="O66" s="49"/>
      <c r="P66" s="175"/>
    </row>
    <row r="67" spans="1:16" s="43" customFormat="1" ht="12">
      <c r="A67" s="1"/>
      <c r="B67" s="1"/>
      <c r="C67" s="2"/>
      <c r="D67" s="2"/>
      <c r="E67" s="3"/>
      <c r="F67" s="2"/>
      <c r="G67" s="49" t="s">
        <v>33</v>
      </c>
      <c r="H67" s="2" t="s">
        <v>34</v>
      </c>
      <c r="I67" s="49"/>
      <c r="J67" s="2"/>
      <c r="K67" s="49"/>
      <c r="L67" s="2"/>
      <c r="M67" s="49"/>
      <c r="N67" s="2"/>
      <c r="O67" s="49"/>
      <c r="P67" s="175"/>
    </row>
    <row r="68" spans="1:16" s="43" customFormat="1" ht="12">
      <c r="A68" s="1"/>
      <c r="B68" s="1"/>
      <c r="C68" s="2"/>
      <c r="D68" s="2"/>
      <c r="E68" s="3"/>
      <c r="F68" s="2"/>
      <c r="G68" s="49"/>
      <c r="H68" s="2"/>
      <c r="I68" s="49"/>
      <c r="J68" s="2"/>
      <c r="K68" s="49"/>
      <c r="L68" s="2"/>
      <c r="M68" s="49"/>
      <c r="N68" s="2"/>
      <c r="O68" s="49"/>
      <c r="P68" s="175"/>
    </row>
    <row r="69" spans="1:20" ht="12.75" thickBot="1">
      <c r="A69" s="10"/>
      <c r="B69" s="10"/>
      <c r="C69" s="11"/>
      <c r="D69" s="11"/>
      <c r="E69" s="12"/>
      <c r="F69" s="11"/>
      <c r="G69" s="13"/>
      <c r="H69" s="11"/>
      <c r="I69" s="13"/>
      <c r="J69" s="11"/>
      <c r="K69" s="13"/>
      <c r="L69" s="11"/>
      <c r="M69" s="13"/>
      <c r="N69" s="11"/>
      <c r="O69" s="13"/>
      <c r="P69" s="176"/>
      <c r="Q69" s="43"/>
      <c r="R69" s="43"/>
      <c r="S69" s="43"/>
      <c r="T69" s="43"/>
    </row>
    <row r="70" spans="1:17" ht="12">
      <c r="A70" s="177"/>
      <c r="B70" s="255" t="s">
        <v>250</v>
      </c>
      <c r="C70" s="256"/>
      <c r="D70" s="263" t="s">
        <v>4</v>
      </c>
      <c r="E70" s="264"/>
      <c r="F70" s="18"/>
      <c r="G70" s="19" t="s">
        <v>1</v>
      </c>
      <c r="H70" s="20" t="s">
        <v>2</v>
      </c>
      <c r="I70" s="21"/>
      <c r="J70" s="18" t="s">
        <v>3</v>
      </c>
      <c r="K70" s="22"/>
      <c r="L70" s="18"/>
      <c r="M70" s="22"/>
      <c r="N70" s="26"/>
      <c r="O70" s="22"/>
      <c r="P70" s="185"/>
      <c r="Q70" s="50"/>
    </row>
    <row r="71" spans="1:17" ht="12" customHeight="1">
      <c r="A71" s="253" t="s">
        <v>159</v>
      </c>
      <c r="B71" s="257"/>
      <c r="C71" s="258"/>
      <c r="D71" s="265"/>
      <c r="E71" s="266"/>
      <c r="F71" s="249" t="s">
        <v>92</v>
      </c>
      <c r="G71" s="250"/>
      <c r="H71" s="271" t="s">
        <v>160</v>
      </c>
      <c r="I71" s="272"/>
      <c r="J71" s="249" t="s">
        <v>92</v>
      </c>
      <c r="K71" s="250"/>
      <c r="L71" s="277" t="s">
        <v>90</v>
      </c>
      <c r="M71" s="278"/>
      <c r="N71" s="278"/>
      <c r="O71" s="279"/>
      <c r="P71" s="275" t="s">
        <v>159</v>
      </c>
      <c r="Q71" s="50"/>
    </row>
    <row r="72" spans="1:17" ht="12" customHeight="1">
      <c r="A72" s="254"/>
      <c r="B72" s="257"/>
      <c r="C72" s="258"/>
      <c r="D72" s="267"/>
      <c r="E72" s="268"/>
      <c r="F72" s="251"/>
      <c r="G72" s="252"/>
      <c r="H72" s="273" t="s">
        <v>174</v>
      </c>
      <c r="I72" s="274"/>
      <c r="J72" s="251"/>
      <c r="K72" s="252"/>
      <c r="L72" s="269" t="s">
        <v>88</v>
      </c>
      <c r="M72" s="270"/>
      <c r="N72" s="269" t="s">
        <v>89</v>
      </c>
      <c r="O72" s="270"/>
      <c r="P72" s="276"/>
      <c r="Q72" s="50"/>
    </row>
    <row r="73" spans="1:18" ht="15" customHeight="1" thickBot="1">
      <c r="A73" s="178"/>
      <c r="B73" s="259"/>
      <c r="C73" s="260"/>
      <c r="D73" s="75" t="s">
        <v>87</v>
      </c>
      <c r="E73" s="27" t="s">
        <v>275</v>
      </c>
      <c r="F73" s="75" t="s">
        <v>87</v>
      </c>
      <c r="G73" s="13" t="s">
        <v>275</v>
      </c>
      <c r="H73" s="80" t="s">
        <v>87</v>
      </c>
      <c r="I73" s="27" t="s">
        <v>275</v>
      </c>
      <c r="J73" s="75" t="s">
        <v>87</v>
      </c>
      <c r="K73" s="27" t="s">
        <v>275</v>
      </c>
      <c r="L73" s="75" t="s">
        <v>87</v>
      </c>
      <c r="M73" s="27" t="s">
        <v>275</v>
      </c>
      <c r="N73" s="75" t="s">
        <v>87</v>
      </c>
      <c r="O73" s="27" t="s">
        <v>275</v>
      </c>
      <c r="P73" s="186"/>
      <c r="Q73" s="28"/>
      <c r="R73" s="15"/>
    </row>
    <row r="74" spans="1:18" ht="12">
      <c r="A74" s="177"/>
      <c r="C74" s="51"/>
      <c r="D74" s="15"/>
      <c r="E74" s="29"/>
      <c r="F74" s="15"/>
      <c r="G74" s="29"/>
      <c r="H74" s="15"/>
      <c r="I74" s="29"/>
      <c r="J74" s="15"/>
      <c r="K74" s="29"/>
      <c r="L74" s="15"/>
      <c r="M74" s="29"/>
      <c r="N74" s="15"/>
      <c r="O74" s="81"/>
      <c r="P74" s="179"/>
      <c r="Q74" s="14"/>
      <c r="R74" s="15"/>
    </row>
    <row r="75" spans="1:18" ht="12">
      <c r="A75" s="177">
        <v>1</v>
      </c>
      <c r="C75" s="51" t="s">
        <v>35</v>
      </c>
      <c r="D75" s="77">
        <v>7588590</v>
      </c>
      <c r="E75" s="119">
        <v>88.5968554064164</v>
      </c>
      <c r="F75" s="77">
        <v>6359175</v>
      </c>
      <c r="G75" s="119">
        <v>90.62786321797161</v>
      </c>
      <c r="H75" s="77">
        <v>5216278</v>
      </c>
      <c r="I75" s="119">
        <v>90.26131299331988</v>
      </c>
      <c r="J75" s="77">
        <v>1229415</v>
      </c>
      <c r="K75" s="119">
        <v>79.39367325258878</v>
      </c>
      <c r="L75" s="77">
        <v>625548</v>
      </c>
      <c r="M75" s="119">
        <v>78.0652777812443</v>
      </c>
      <c r="N75" s="77">
        <v>412672</v>
      </c>
      <c r="O75" s="139">
        <v>86.00522693832296</v>
      </c>
      <c r="P75" s="179">
        <v>1</v>
      </c>
      <c r="Q75" s="23"/>
      <c r="R75" s="15"/>
    </row>
    <row r="76" spans="1:18" ht="12">
      <c r="A76" s="177">
        <v>2</v>
      </c>
      <c r="C76" s="51" t="s">
        <v>36</v>
      </c>
      <c r="D76" s="77">
        <v>-3236</v>
      </c>
      <c r="E76" s="119">
        <v>-0.037780328637489105</v>
      </c>
      <c r="F76" s="77">
        <v>-3437</v>
      </c>
      <c r="G76" s="119">
        <v>-0.04898244911960568</v>
      </c>
      <c r="H76" s="77">
        <v>-3424</v>
      </c>
      <c r="I76" s="119">
        <v>-0.05924813357131795</v>
      </c>
      <c r="J76" s="77">
        <v>201</v>
      </c>
      <c r="K76" s="119">
        <v>0.012980261607163038</v>
      </c>
      <c r="L76" s="77">
        <v>5</v>
      </c>
      <c r="M76" s="119">
        <v>0.000623975120863981</v>
      </c>
      <c r="N76" s="77" t="s">
        <v>360</v>
      </c>
      <c r="O76" s="139" t="s">
        <v>360</v>
      </c>
      <c r="P76" s="179">
        <v>2</v>
      </c>
      <c r="Q76" s="24"/>
      <c r="R76" s="15"/>
    </row>
    <row r="77" spans="1:18" ht="12">
      <c r="A77" s="177">
        <v>3</v>
      </c>
      <c r="C77" s="51" t="s">
        <v>37</v>
      </c>
      <c r="D77" s="77">
        <v>21122</v>
      </c>
      <c r="E77" s="119">
        <v>0.246599536922449</v>
      </c>
      <c r="F77" s="77">
        <v>20633</v>
      </c>
      <c r="G77" s="119">
        <v>0.2940514613572371</v>
      </c>
      <c r="H77" s="77">
        <v>20588</v>
      </c>
      <c r="I77" s="119">
        <v>0.35625016763034284</v>
      </c>
      <c r="J77" s="77">
        <v>488</v>
      </c>
      <c r="K77" s="119">
        <v>0.03151426698654509</v>
      </c>
      <c r="L77" s="77">
        <v>293</v>
      </c>
      <c r="M77" s="119">
        <v>0.03656494208262928</v>
      </c>
      <c r="N77" s="77" t="s">
        <v>360</v>
      </c>
      <c r="O77" s="139" t="s">
        <v>360</v>
      </c>
      <c r="P77" s="179">
        <v>3</v>
      </c>
      <c r="Q77" s="28"/>
      <c r="R77" s="15"/>
    </row>
    <row r="78" spans="1:18" ht="12">
      <c r="A78" s="177">
        <v>4</v>
      </c>
      <c r="C78" s="51" t="s">
        <v>38</v>
      </c>
      <c r="D78" s="77">
        <v>24358</v>
      </c>
      <c r="E78" s="119">
        <v>0.2843798655599381</v>
      </c>
      <c r="F78" s="77">
        <v>24070</v>
      </c>
      <c r="G78" s="119">
        <v>0.3430339104768428</v>
      </c>
      <c r="H78" s="77">
        <v>24013</v>
      </c>
      <c r="I78" s="119">
        <v>0.4155156049789889</v>
      </c>
      <c r="J78" s="77">
        <v>287</v>
      </c>
      <c r="K78" s="119">
        <v>0.01853400537938205</v>
      </c>
      <c r="L78" s="77">
        <v>287</v>
      </c>
      <c r="M78" s="119">
        <v>0.035816171937592504</v>
      </c>
      <c r="N78" s="77" t="s">
        <v>360</v>
      </c>
      <c r="O78" s="139" t="s">
        <v>360</v>
      </c>
      <c r="P78" s="179">
        <v>4</v>
      </c>
      <c r="Q78" s="52"/>
      <c r="R78" s="15"/>
    </row>
    <row r="79" spans="1:18" ht="12">
      <c r="A79" s="177">
        <v>5</v>
      </c>
      <c r="C79" s="51" t="s">
        <v>39</v>
      </c>
      <c r="D79" s="77">
        <v>19804</v>
      </c>
      <c r="E79" s="119">
        <v>0.23121187525860146</v>
      </c>
      <c r="F79" s="77">
        <v>7472</v>
      </c>
      <c r="G79" s="119">
        <v>0.10648730282854048</v>
      </c>
      <c r="H79" s="77">
        <v>7239</v>
      </c>
      <c r="I79" s="119">
        <v>0.125262044077912</v>
      </c>
      <c r="J79" s="77">
        <v>12332</v>
      </c>
      <c r="K79" s="119">
        <v>0.7963810255698238</v>
      </c>
      <c r="L79" s="77">
        <v>4769</v>
      </c>
      <c r="M79" s="119">
        <v>0.595147470280065</v>
      </c>
      <c r="N79" s="77">
        <v>4493</v>
      </c>
      <c r="O79" s="139">
        <v>0.9363889108877875</v>
      </c>
      <c r="P79" s="179">
        <v>5</v>
      </c>
      <c r="Q79" s="15"/>
      <c r="R79" s="15"/>
    </row>
    <row r="80" spans="1:18" ht="12">
      <c r="A80" s="177">
        <v>6</v>
      </c>
      <c r="C80" s="51" t="s">
        <v>40</v>
      </c>
      <c r="D80" s="77">
        <v>916432</v>
      </c>
      <c r="E80" s="119">
        <v>10.699351710108596</v>
      </c>
      <c r="F80" s="77">
        <v>609875</v>
      </c>
      <c r="G80" s="119">
        <v>8.691641302536954</v>
      </c>
      <c r="H80" s="77">
        <v>515278</v>
      </c>
      <c r="I80" s="119">
        <v>8.916255774054196</v>
      </c>
      <c r="J80" s="77">
        <v>306557</v>
      </c>
      <c r="K80" s="119">
        <v>19.796965460234226</v>
      </c>
      <c r="L80" s="77">
        <v>170992</v>
      </c>
      <c r="M80" s="119">
        <v>21.338950773354764</v>
      </c>
      <c r="N80" s="77">
        <v>62657</v>
      </c>
      <c r="O80" s="139">
        <v>13.058384150789252</v>
      </c>
      <c r="P80" s="179">
        <v>6</v>
      </c>
      <c r="Q80" s="15"/>
      <c r="R80" s="15"/>
    </row>
    <row r="81" spans="1:18" ht="12">
      <c r="A81" s="177">
        <v>7</v>
      </c>
      <c r="C81" s="51" t="s">
        <v>299</v>
      </c>
      <c r="D81" s="77">
        <v>341729</v>
      </c>
      <c r="E81" s="119">
        <v>3.989689099184337</v>
      </c>
      <c r="F81" s="77">
        <v>176872</v>
      </c>
      <c r="G81" s="119">
        <v>2.5206935527154193</v>
      </c>
      <c r="H81" s="77">
        <v>156648</v>
      </c>
      <c r="I81" s="119">
        <v>2.7106021108877965</v>
      </c>
      <c r="J81" s="77">
        <v>164856</v>
      </c>
      <c r="K81" s="119">
        <v>10.646139340848109</v>
      </c>
      <c r="L81" s="77">
        <v>108433</v>
      </c>
      <c r="M81" s="119">
        <v>13.531898856128809</v>
      </c>
      <c r="N81" s="77">
        <v>9192</v>
      </c>
      <c r="O81" s="139">
        <v>1.9157104092767734</v>
      </c>
      <c r="P81" s="179">
        <v>7</v>
      </c>
      <c r="Q81" s="15"/>
      <c r="R81" s="15"/>
    </row>
    <row r="82" spans="1:18" ht="12">
      <c r="A82" s="177">
        <v>8</v>
      </c>
      <c r="C82" s="51" t="s">
        <v>251</v>
      </c>
      <c r="D82" s="77">
        <v>43714</v>
      </c>
      <c r="E82" s="119">
        <v>0.5103613368538933</v>
      </c>
      <c r="F82" s="77">
        <v>43714</v>
      </c>
      <c r="G82" s="119">
        <v>0.6229906257824971</v>
      </c>
      <c r="H82" s="77">
        <v>43714</v>
      </c>
      <c r="I82" s="119">
        <v>0.756417322119332</v>
      </c>
      <c r="J82" s="77" t="s">
        <v>360</v>
      </c>
      <c r="K82" s="119" t="s">
        <v>360</v>
      </c>
      <c r="L82" s="77" t="s">
        <v>360</v>
      </c>
      <c r="M82" s="119" t="s">
        <v>360</v>
      </c>
      <c r="N82" s="77" t="s">
        <v>360</v>
      </c>
      <c r="O82" s="139" t="s">
        <v>360</v>
      </c>
      <c r="P82" s="179">
        <v>8</v>
      </c>
      <c r="Q82" s="15"/>
      <c r="R82" s="15"/>
    </row>
    <row r="83" spans="1:18" ht="12">
      <c r="A83" s="177"/>
      <c r="C83" s="51"/>
      <c r="E83" s="119"/>
      <c r="G83" s="119"/>
      <c r="I83" s="119"/>
      <c r="K83" s="119"/>
      <c r="M83" s="119"/>
      <c r="O83" s="139"/>
      <c r="P83" s="179"/>
      <c r="Q83" s="15"/>
      <c r="R83" s="15"/>
    </row>
    <row r="84" spans="1:17" ht="12">
      <c r="A84" s="180">
        <v>9</v>
      </c>
      <c r="B84" s="53"/>
      <c r="C84" s="54" t="s">
        <v>41</v>
      </c>
      <c r="D84" s="79">
        <v>8565304</v>
      </c>
      <c r="E84" s="79">
        <v>100</v>
      </c>
      <c r="F84" s="79">
        <v>7016799</v>
      </c>
      <c r="G84" s="79">
        <v>100</v>
      </c>
      <c r="H84" s="79">
        <v>5779085</v>
      </c>
      <c r="I84" s="79">
        <v>100</v>
      </c>
      <c r="J84" s="79">
        <v>1548505</v>
      </c>
      <c r="K84" s="79">
        <v>100</v>
      </c>
      <c r="L84" s="79">
        <v>801314</v>
      </c>
      <c r="M84" s="79">
        <v>100</v>
      </c>
      <c r="N84" s="79">
        <v>479822</v>
      </c>
      <c r="O84" s="140">
        <v>100</v>
      </c>
      <c r="P84" s="187">
        <v>9</v>
      </c>
      <c r="Q84" s="226"/>
    </row>
    <row r="85" spans="1:16" ht="12">
      <c r="A85" s="180"/>
      <c r="B85" s="53"/>
      <c r="C85" s="54"/>
      <c r="D85" s="77"/>
      <c r="E85" s="119"/>
      <c r="F85" s="77"/>
      <c r="G85" s="119"/>
      <c r="H85" s="77"/>
      <c r="I85" s="119"/>
      <c r="J85" s="77"/>
      <c r="K85" s="119"/>
      <c r="L85" s="77"/>
      <c r="M85" s="119"/>
      <c r="N85" s="77"/>
      <c r="O85" s="139"/>
      <c r="P85" s="187"/>
    </row>
    <row r="86" spans="1:16" ht="12">
      <c r="A86" s="177">
        <v>10</v>
      </c>
      <c r="C86" s="51" t="s">
        <v>42</v>
      </c>
      <c r="D86" s="77">
        <v>4552260</v>
      </c>
      <c r="E86" s="119">
        <v>53.14767578593825</v>
      </c>
      <c r="F86" s="77">
        <v>4073262</v>
      </c>
      <c r="G86" s="119">
        <v>58.05014508752495</v>
      </c>
      <c r="H86" s="77">
        <v>3262901</v>
      </c>
      <c r="I86" s="119">
        <v>56.46051234754291</v>
      </c>
      <c r="J86" s="77">
        <v>478997</v>
      </c>
      <c r="K86" s="119">
        <v>30.932867507692904</v>
      </c>
      <c r="L86" s="77">
        <v>287723</v>
      </c>
      <c r="M86" s="119">
        <v>35.906398740069434</v>
      </c>
      <c r="N86" s="77">
        <v>143446</v>
      </c>
      <c r="O86" s="139">
        <v>29.89566964415971</v>
      </c>
      <c r="P86" s="179">
        <v>10</v>
      </c>
    </row>
    <row r="87" spans="1:20" s="43" customFormat="1" ht="12">
      <c r="A87" s="177">
        <v>11</v>
      </c>
      <c r="B87" s="1"/>
      <c r="C87" s="51" t="s">
        <v>167</v>
      </c>
      <c r="D87" s="77">
        <v>2597200</v>
      </c>
      <c r="E87" s="119">
        <v>30.3223329843284</v>
      </c>
      <c r="F87" s="77">
        <v>2472807</v>
      </c>
      <c r="G87" s="119">
        <v>35.24124034335314</v>
      </c>
      <c r="H87" s="77">
        <v>1909853</v>
      </c>
      <c r="I87" s="119">
        <v>33.04767104134997</v>
      </c>
      <c r="J87" s="77">
        <v>124393</v>
      </c>
      <c r="K87" s="119">
        <v>8.033102896019063</v>
      </c>
      <c r="L87" s="77">
        <v>66228</v>
      </c>
      <c r="M87" s="119">
        <v>8.264924860915945</v>
      </c>
      <c r="N87" s="77">
        <v>43413</v>
      </c>
      <c r="O87" s="139">
        <v>9.047730199949148</v>
      </c>
      <c r="P87" s="179">
        <v>11</v>
      </c>
      <c r="Q87" s="2"/>
      <c r="R87" s="2"/>
      <c r="S87" s="2"/>
      <c r="T87" s="2"/>
    </row>
    <row r="88" spans="1:16" s="43" customFormat="1" ht="12">
      <c r="A88" s="177">
        <v>12</v>
      </c>
      <c r="B88" s="1"/>
      <c r="C88" s="51" t="s">
        <v>43</v>
      </c>
      <c r="D88" s="77">
        <v>1955060</v>
      </c>
      <c r="E88" s="119">
        <v>22.825342801609843</v>
      </c>
      <c r="F88" s="77">
        <v>1600455</v>
      </c>
      <c r="G88" s="119">
        <v>22.80890474417181</v>
      </c>
      <c r="H88" s="77">
        <v>1353048</v>
      </c>
      <c r="I88" s="119">
        <v>23.412841306192934</v>
      </c>
      <c r="J88" s="77">
        <v>354605</v>
      </c>
      <c r="K88" s="119">
        <v>22.899829190089797</v>
      </c>
      <c r="L88" s="77">
        <v>221495</v>
      </c>
      <c r="M88" s="119">
        <v>27.64147387915349</v>
      </c>
      <c r="N88" s="77">
        <v>100033</v>
      </c>
      <c r="O88" s="139">
        <v>20.84793944421056</v>
      </c>
      <c r="P88" s="179">
        <v>12</v>
      </c>
    </row>
    <row r="89" spans="1:20" ht="12">
      <c r="A89" s="177">
        <v>13</v>
      </c>
      <c r="C89" s="51" t="s">
        <v>44</v>
      </c>
      <c r="D89" s="77">
        <v>1695826</v>
      </c>
      <c r="E89" s="119">
        <v>19.798783557477936</v>
      </c>
      <c r="F89" s="77">
        <v>1345326</v>
      </c>
      <c r="G89" s="119">
        <v>19.17293056278226</v>
      </c>
      <c r="H89" s="77">
        <v>1259191</v>
      </c>
      <c r="I89" s="119">
        <v>21.788760677512098</v>
      </c>
      <c r="J89" s="77">
        <v>350501</v>
      </c>
      <c r="K89" s="119">
        <v>22.634799371006228</v>
      </c>
      <c r="L89" s="77">
        <v>180194</v>
      </c>
      <c r="M89" s="119">
        <v>22.487314585792834</v>
      </c>
      <c r="N89" s="77">
        <v>65201</v>
      </c>
      <c r="O89" s="139">
        <v>13.588580765367157</v>
      </c>
      <c r="P89" s="179">
        <v>13</v>
      </c>
      <c r="Q89" s="43"/>
      <c r="R89" s="43"/>
      <c r="S89" s="43"/>
      <c r="T89" s="43"/>
    </row>
    <row r="90" spans="1:16" ht="12">
      <c r="A90" s="177">
        <v>14</v>
      </c>
      <c r="C90" s="51" t="s">
        <v>45</v>
      </c>
      <c r="D90" s="77">
        <v>1401778</v>
      </c>
      <c r="E90" s="119">
        <v>16.36577055525408</v>
      </c>
      <c r="F90" s="77">
        <v>1114630</v>
      </c>
      <c r="G90" s="119">
        <v>15.885163590976456</v>
      </c>
      <c r="H90" s="77">
        <v>1044848</v>
      </c>
      <c r="I90" s="119">
        <v>18.079817133681196</v>
      </c>
      <c r="J90" s="77">
        <v>287148</v>
      </c>
      <c r="K90" s="119">
        <v>18.54356298494354</v>
      </c>
      <c r="L90" s="77">
        <v>145920</v>
      </c>
      <c r="M90" s="119">
        <v>18.21008992729442</v>
      </c>
      <c r="N90" s="77">
        <v>52803</v>
      </c>
      <c r="O90" s="139">
        <v>11.004705911775616</v>
      </c>
      <c r="P90" s="179">
        <v>14</v>
      </c>
    </row>
    <row r="91" spans="1:16" ht="12">
      <c r="A91" s="177">
        <v>15</v>
      </c>
      <c r="C91" s="51" t="s">
        <v>46</v>
      </c>
      <c r="D91" s="77">
        <v>294048</v>
      </c>
      <c r="E91" s="119">
        <v>3.4330130022238556</v>
      </c>
      <c r="F91" s="77">
        <v>230695</v>
      </c>
      <c r="G91" s="119">
        <v>3.287752720293114</v>
      </c>
      <c r="H91" s="77">
        <v>214342</v>
      </c>
      <c r="I91" s="119">
        <v>3.7089262400535725</v>
      </c>
      <c r="J91" s="77">
        <v>63353</v>
      </c>
      <c r="K91" s="119">
        <v>4.091236386062686</v>
      </c>
      <c r="L91" s="77">
        <v>34274</v>
      </c>
      <c r="M91" s="119">
        <v>4.277224658498416</v>
      </c>
      <c r="N91" s="77">
        <v>12398</v>
      </c>
      <c r="O91" s="139">
        <v>2.5838748535915403</v>
      </c>
      <c r="P91" s="179">
        <v>15</v>
      </c>
    </row>
    <row r="92" spans="1:16" ht="12">
      <c r="A92" s="177">
        <v>16</v>
      </c>
      <c r="C92" s="51" t="s">
        <v>252</v>
      </c>
      <c r="D92" s="77" t="s">
        <v>360</v>
      </c>
      <c r="E92" s="119" t="s">
        <v>360</v>
      </c>
      <c r="F92" s="77" t="s">
        <v>360</v>
      </c>
      <c r="G92" s="119" t="s">
        <v>360</v>
      </c>
      <c r="H92" s="77" t="s">
        <v>360</v>
      </c>
      <c r="I92" s="119" t="s">
        <v>360</v>
      </c>
      <c r="J92" s="77" t="s">
        <v>360</v>
      </c>
      <c r="K92" s="119" t="s">
        <v>360</v>
      </c>
      <c r="L92" s="77" t="s">
        <v>360</v>
      </c>
      <c r="M92" s="119" t="s">
        <v>360</v>
      </c>
      <c r="N92" s="77" t="s">
        <v>360</v>
      </c>
      <c r="O92" s="139" t="s">
        <v>360</v>
      </c>
      <c r="P92" s="179">
        <v>16</v>
      </c>
    </row>
    <row r="93" spans="1:16" ht="12">
      <c r="A93" s="177">
        <v>17</v>
      </c>
      <c r="C93" s="51" t="s">
        <v>47</v>
      </c>
      <c r="D93" s="77">
        <v>800305</v>
      </c>
      <c r="E93" s="119">
        <v>9.343567957424511</v>
      </c>
      <c r="F93" s="77">
        <v>516455</v>
      </c>
      <c r="G93" s="119">
        <v>7.360264986926375</v>
      </c>
      <c r="H93" s="77">
        <v>431273</v>
      </c>
      <c r="I93" s="119">
        <v>7.462651959609523</v>
      </c>
      <c r="J93" s="77">
        <v>283850</v>
      </c>
      <c r="K93" s="119">
        <v>18.33058336912054</v>
      </c>
      <c r="L93" s="77">
        <v>141482</v>
      </c>
      <c r="M93" s="119">
        <v>17.65624961001555</v>
      </c>
      <c r="N93" s="77">
        <v>117047</v>
      </c>
      <c r="O93" s="139">
        <v>24.393837714819245</v>
      </c>
      <c r="P93" s="179">
        <v>17</v>
      </c>
    </row>
    <row r="94" spans="1:16" ht="12">
      <c r="A94" s="177">
        <v>18</v>
      </c>
      <c r="C94" s="51" t="s">
        <v>48</v>
      </c>
      <c r="D94" s="77"/>
      <c r="E94" s="119"/>
      <c r="F94" s="77"/>
      <c r="G94" s="119"/>
      <c r="H94" s="77"/>
      <c r="I94" s="119"/>
      <c r="J94" s="77"/>
      <c r="K94" s="119"/>
      <c r="L94" s="77"/>
      <c r="M94" s="119"/>
      <c r="N94" s="77"/>
      <c r="O94" s="139"/>
      <c r="P94" s="179"/>
    </row>
    <row r="95" spans="1:16" ht="12">
      <c r="A95" s="177"/>
      <c r="C95" s="51" t="s">
        <v>49</v>
      </c>
      <c r="D95" s="77">
        <v>799125</v>
      </c>
      <c r="E95" s="119">
        <v>9.329791446981917</v>
      </c>
      <c r="F95" s="77">
        <v>515931</v>
      </c>
      <c r="G95" s="119">
        <v>7.352797194276193</v>
      </c>
      <c r="H95" s="77">
        <v>430749</v>
      </c>
      <c r="I95" s="119">
        <v>7.453584780289614</v>
      </c>
      <c r="J95" s="77">
        <v>283194</v>
      </c>
      <c r="K95" s="119">
        <v>18.28821992825338</v>
      </c>
      <c r="L95" s="77">
        <v>140832</v>
      </c>
      <c r="M95" s="119">
        <v>17.575132844303234</v>
      </c>
      <c r="N95" s="77">
        <v>117040</v>
      </c>
      <c r="O95" s="139">
        <v>24.392378840486682</v>
      </c>
      <c r="P95" s="179">
        <v>18</v>
      </c>
    </row>
    <row r="96" spans="1:16" ht="12">
      <c r="A96" s="177">
        <v>19</v>
      </c>
      <c r="C96" s="51" t="s">
        <v>50</v>
      </c>
      <c r="D96" s="77"/>
      <c r="E96" s="119"/>
      <c r="F96" s="77"/>
      <c r="G96" s="119"/>
      <c r="H96" s="77"/>
      <c r="I96" s="119"/>
      <c r="J96" s="77"/>
      <c r="K96" s="119"/>
      <c r="L96" s="77"/>
      <c r="M96" s="119"/>
      <c r="N96" s="77"/>
      <c r="O96" s="139"/>
      <c r="P96" s="179"/>
    </row>
    <row r="97" spans="1:16" ht="12">
      <c r="A97" s="177"/>
      <c r="C97" s="51" t="s">
        <v>51</v>
      </c>
      <c r="D97" s="77">
        <v>1180</v>
      </c>
      <c r="E97" s="119">
        <v>0.013776510442594916</v>
      </c>
      <c r="F97" s="77">
        <v>523</v>
      </c>
      <c r="G97" s="119">
        <v>0.007453541137490186</v>
      </c>
      <c r="H97" s="77">
        <v>523</v>
      </c>
      <c r="I97" s="119">
        <v>0.009049875542581567</v>
      </c>
      <c r="J97" s="77">
        <v>656</v>
      </c>
      <c r="K97" s="119">
        <v>0.04236344086715897</v>
      </c>
      <c r="L97" s="77">
        <v>649</v>
      </c>
      <c r="M97" s="119">
        <v>0.08099197068814472</v>
      </c>
      <c r="N97" s="77">
        <v>7</v>
      </c>
      <c r="O97" s="139">
        <v>0.0014588743325649929</v>
      </c>
      <c r="P97" s="179">
        <v>19</v>
      </c>
    </row>
    <row r="98" spans="1:16" ht="12">
      <c r="A98" s="177">
        <v>20</v>
      </c>
      <c r="C98" s="51" t="s">
        <v>52</v>
      </c>
      <c r="D98" s="77">
        <v>918451</v>
      </c>
      <c r="E98" s="119">
        <v>10.722923552976054</v>
      </c>
      <c r="F98" s="77">
        <v>669066</v>
      </c>
      <c r="G98" s="119">
        <v>9.535202590240935</v>
      </c>
      <c r="H98" s="77">
        <v>564769</v>
      </c>
      <c r="I98" s="119">
        <v>9.7726370177978</v>
      </c>
      <c r="J98" s="77">
        <v>249385</v>
      </c>
      <c r="K98" s="119">
        <v>16.104888263195793</v>
      </c>
      <c r="L98" s="77">
        <v>88282</v>
      </c>
      <c r="M98" s="119">
        <v>11.017154324022792</v>
      </c>
      <c r="N98" s="77">
        <v>96720</v>
      </c>
      <c r="O98" s="139">
        <v>20.157475063669445</v>
      </c>
      <c r="P98" s="179">
        <v>20</v>
      </c>
    </row>
    <row r="99" spans="1:16" ht="12">
      <c r="A99" s="177"/>
      <c r="C99" s="51"/>
      <c r="D99" s="77"/>
      <c r="E99" s="119"/>
      <c r="F99" s="77"/>
      <c r="G99" s="119"/>
      <c r="H99" s="77"/>
      <c r="I99" s="119"/>
      <c r="J99" s="77"/>
      <c r="K99" s="119"/>
      <c r="L99" s="77"/>
      <c r="M99" s="119"/>
      <c r="N99" s="77"/>
      <c r="O99" s="139"/>
      <c r="P99" s="179"/>
    </row>
    <row r="100" spans="1:16" s="5" customFormat="1" ht="12">
      <c r="A100" s="183">
        <v>21</v>
      </c>
      <c r="B100" s="55"/>
      <c r="C100" s="56" t="s">
        <v>221</v>
      </c>
      <c r="D100" s="79">
        <v>7966842</v>
      </c>
      <c r="E100" s="79" t="s">
        <v>93</v>
      </c>
      <c r="F100" s="79">
        <v>6604109</v>
      </c>
      <c r="G100" s="79" t="s">
        <v>93</v>
      </c>
      <c r="H100" s="79">
        <v>5518134</v>
      </c>
      <c r="I100" s="79" t="s">
        <v>93</v>
      </c>
      <c r="J100" s="79">
        <v>1362733</v>
      </c>
      <c r="K100" s="79" t="s">
        <v>93</v>
      </c>
      <c r="L100" s="79">
        <v>697681</v>
      </c>
      <c r="M100" s="79" t="s">
        <v>93</v>
      </c>
      <c r="N100" s="79">
        <v>422414</v>
      </c>
      <c r="O100" s="140" t="s">
        <v>93</v>
      </c>
      <c r="P100" s="187">
        <v>21</v>
      </c>
    </row>
    <row r="101" spans="1:16" ht="12">
      <c r="A101" s="177"/>
      <c r="C101" s="51"/>
      <c r="D101" s="77"/>
      <c r="E101" s="119"/>
      <c r="F101" s="77"/>
      <c r="G101" s="119"/>
      <c r="H101" s="77"/>
      <c r="I101" s="119"/>
      <c r="J101" s="77"/>
      <c r="K101" s="119"/>
      <c r="L101" s="77"/>
      <c r="M101" s="119"/>
      <c r="N101" s="77"/>
      <c r="O101" s="139"/>
      <c r="P101" s="179"/>
    </row>
    <row r="102" spans="1:16" ht="12">
      <c r="A102" s="177">
        <v>22</v>
      </c>
      <c r="C102" s="51" t="s">
        <v>53</v>
      </c>
      <c r="D102" s="77">
        <v>112460</v>
      </c>
      <c r="E102" s="119">
        <v>1.3129714952323934</v>
      </c>
      <c r="F102" s="77">
        <v>107939</v>
      </c>
      <c r="G102" s="119">
        <v>1.5382940283739066</v>
      </c>
      <c r="H102" s="77">
        <v>41491</v>
      </c>
      <c r="I102" s="119">
        <v>0.7179510251190283</v>
      </c>
      <c r="J102" s="77">
        <v>4520</v>
      </c>
      <c r="K102" s="119">
        <v>0.29189444012127824</v>
      </c>
      <c r="L102" s="77">
        <v>4045</v>
      </c>
      <c r="M102" s="119">
        <v>0.5047958727789605</v>
      </c>
      <c r="N102" s="77">
        <v>475</v>
      </c>
      <c r="O102" s="139">
        <v>0.09899504399548166</v>
      </c>
      <c r="P102" s="179">
        <v>22</v>
      </c>
    </row>
    <row r="103" spans="1:16" ht="12">
      <c r="A103" s="177">
        <v>23</v>
      </c>
      <c r="C103" s="51" t="s">
        <v>54</v>
      </c>
      <c r="D103" s="77"/>
      <c r="E103" s="119"/>
      <c r="F103" s="77"/>
      <c r="G103" s="119"/>
      <c r="H103" s="77" t="s">
        <v>170</v>
      </c>
      <c r="I103" s="119"/>
      <c r="J103" s="77"/>
      <c r="K103" s="119"/>
      <c r="L103" s="77"/>
      <c r="M103" s="119"/>
      <c r="N103" s="77"/>
      <c r="O103" s="139"/>
      <c r="P103" s="179"/>
    </row>
    <row r="104" spans="1:16" ht="12">
      <c r="A104" s="177"/>
      <c r="C104" s="51" t="s">
        <v>55</v>
      </c>
      <c r="D104" s="77">
        <v>16567</v>
      </c>
      <c r="E104" s="119">
        <v>0.19341987161226268</v>
      </c>
      <c r="F104" s="77">
        <v>6863</v>
      </c>
      <c r="G104" s="119">
        <v>0.09780813159960831</v>
      </c>
      <c r="H104" s="77">
        <v>5478</v>
      </c>
      <c r="I104" s="119">
        <v>0.0947900922031775</v>
      </c>
      <c r="J104" s="77">
        <v>9704</v>
      </c>
      <c r="K104" s="119">
        <v>0.6266689484373638</v>
      </c>
      <c r="L104" s="77">
        <v>231</v>
      </c>
      <c r="M104" s="119">
        <v>0.02882765058391592</v>
      </c>
      <c r="N104" s="77">
        <v>193</v>
      </c>
      <c r="O104" s="139">
        <v>0.04022324945500623</v>
      </c>
      <c r="P104" s="179">
        <v>23</v>
      </c>
    </row>
    <row r="105" spans="1:16" ht="12">
      <c r="A105" s="177">
        <v>24</v>
      </c>
      <c r="C105" s="51" t="s">
        <v>222</v>
      </c>
      <c r="D105" s="77">
        <v>182773</v>
      </c>
      <c r="E105" s="119">
        <v>2.1338763924783053</v>
      </c>
      <c r="F105" s="77">
        <v>170726</v>
      </c>
      <c r="G105" s="119">
        <v>2.433103755715391</v>
      </c>
      <c r="H105" s="77">
        <v>157096</v>
      </c>
      <c r="I105" s="119">
        <v>2.7183542031307724</v>
      </c>
      <c r="J105" s="77">
        <v>12047</v>
      </c>
      <c r="K105" s="119">
        <v>0.7779761770223538</v>
      </c>
      <c r="L105" s="77">
        <v>5141</v>
      </c>
      <c r="M105" s="119">
        <v>0.6415712192723452</v>
      </c>
      <c r="N105" s="77">
        <v>6099</v>
      </c>
      <c r="O105" s="139">
        <v>1.2710963649019844</v>
      </c>
      <c r="P105" s="179">
        <v>24</v>
      </c>
    </row>
    <row r="106" spans="1:16" ht="12">
      <c r="A106" s="177">
        <v>25</v>
      </c>
      <c r="C106" s="51" t="s">
        <v>57</v>
      </c>
      <c r="D106" s="77"/>
      <c r="E106" s="119"/>
      <c r="F106" s="77"/>
      <c r="G106" s="119"/>
      <c r="H106" s="77"/>
      <c r="I106" s="119"/>
      <c r="J106" s="77"/>
      <c r="K106" s="119"/>
      <c r="L106" s="77"/>
      <c r="M106" s="119"/>
      <c r="N106" s="77"/>
      <c r="O106" s="139"/>
      <c r="P106" s="179"/>
    </row>
    <row r="107" spans="1:16" ht="12">
      <c r="A107" s="177"/>
      <c r="C107" s="51" t="s">
        <v>58</v>
      </c>
      <c r="D107" s="77">
        <v>6623</v>
      </c>
      <c r="E107" s="119">
        <v>0.07732358361127638</v>
      </c>
      <c r="F107" s="77">
        <v>6498</v>
      </c>
      <c r="G107" s="119">
        <v>0.09260632946732548</v>
      </c>
      <c r="H107" s="77">
        <v>6478</v>
      </c>
      <c r="I107" s="119">
        <v>0.11209386953124932</v>
      </c>
      <c r="J107" s="77">
        <v>125</v>
      </c>
      <c r="K107" s="119">
        <v>0.008072301994504377</v>
      </c>
      <c r="L107" s="77">
        <v>115</v>
      </c>
      <c r="M107" s="119">
        <v>0.014351427779871561</v>
      </c>
      <c r="N107" s="77" t="s">
        <v>360</v>
      </c>
      <c r="O107" s="139" t="s">
        <v>360</v>
      </c>
      <c r="P107" s="179">
        <v>25</v>
      </c>
    </row>
    <row r="108" spans="1:16" ht="12">
      <c r="A108" s="177">
        <v>26</v>
      </c>
      <c r="C108" s="51" t="s">
        <v>59</v>
      </c>
      <c r="D108" s="77"/>
      <c r="E108" s="119"/>
      <c r="F108" s="77"/>
      <c r="G108" s="119"/>
      <c r="H108" s="77"/>
      <c r="I108" s="119"/>
      <c r="J108" s="77"/>
      <c r="K108" s="119"/>
      <c r="L108" s="77"/>
      <c r="M108" s="119"/>
      <c r="N108" s="77"/>
      <c r="O108" s="139"/>
      <c r="P108" s="179"/>
    </row>
    <row r="109" spans="1:16" ht="12">
      <c r="A109" s="177"/>
      <c r="C109" s="51" t="s">
        <v>60</v>
      </c>
      <c r="D109" s="77">
        <v>336451</v>
      </c>
      <c r="E109" s="119">
        <v>3.928068402475849</v>
      </c>
      <c r="F109" s="77">
        <v>266148</v>
      </c>
      <c r="G109" s="119">
        <v>3.793011599733725</v>
      </c>
      <c r="H109" s="77">
        <v>173824</v>
      </c>
      <c r="I109" s="119">
        <v>3.007811790274758</v>
      </c>
      <c r="J109" s="77">
        <v>70302</v>
      </c>
      <c r="K109" s="119">
        <v>4.539991798541173</v>
      </c>
      <c r="L109" s="77">
        <v>24903</v>
      </c>
      <c r="M109" s="119">
        <v>3.1077704869751432</v>
      </c>
      <c r="N109" s="77">
        <v>43975</v>
      </c>
      <c r="O109" s="139">
        <v>9.164856967792224</v>
      </c>
      <c r="P109" s="179">
        <v>26</v>
      </c>
    </row>
    <row r="110" spans="1:16" ht="12">
      <c r="A110" s="177"/>
      <c r="C110" s="51"/>
      <c r="D110" s="77"/>
      <c r="E110" s="119"/>
      <c r="F110" s="77"/>
      <c r="G110" s="119"/>
      <c r="H110" s="77"/>
      <c r="I110" s="119"/>
      <c r="J110" s="77"/>
      <c r="K110" s="119"/>
      <c r="L110" s="77"/>
      <c r="M110" s="119"/>
      <c r="N110" s="77"/>
      <c r="O110" s="139"/>
      <c r="P110" s="179"/>
    </row>
    <row r="111" spans="1:16" s="5" customFormat="1" ht="12">
      <c r="A111" s="183">
        <v>27</v>
      </c>
      <c r="B111" s="55"/>
      <c r="C111" s="56" t="s">
        <v>223</v>
      </c>
      <c r="D111" s="79">
        <v>567189</v>
      </c>
      <c r="E111" s="138">
        <v>6.621936594427939</v>
      </c>
      <c r="F111" s="79">
        <v>425573</v>
      </c>
      <c r="G111" s="138">
        <v>6.065059010526025</v>
      </c>
      <c r="H111" s="77">
        <v>284715</v>
      </c>
      <c r="I111" s="138">
        <v>4.926644961961972</v>
      </c>
      <c r="J111" s="79">
        <v>141616</v>
      </c>
      <c r="K111" s="138">
        <v>9.145336954029855</v>
      </c>
      <c r="L111" s="79">
        <v>88032</v>
      </c>
      <c r="M111" s="138">
        <v>10.985955567979593</v>
      </c>
      <c r="N111" s="79">
        <v>20200</v>
      </c>
      <c r="O111" s="141">
        <v>4.209894502544693</v>
      </c>
      <c r="P111" s="189">
        <v>27</v>
      </c>
    </row>
    <row r="112" spans="1:16" ht="12">
      <c r="A112" s="177"/>
      <c r="C112" s="51"/>
      <c r="D112" s="77"/>
      <c r="E112" s="119"/>
      <c r="F112" s="77"/>
      <c r="G112" s="119"/>
      <c r="H112" s="77"/>
      <c r="I112" s="119"/>
      <c r="J112" s="77"/>
      <c r="K112" s="119"/>
      <c r="L112" s="77"/>
      <c r="M112" s="119"/>
      <c r="N112" s="77"/>
      <c r="O112" s="139"/>
      <c r="P112" s="179"/>
    </row>
    <row r="113" spans="1:16" ht="12">
      <c r="A113" s="177">
        <v>28</v>
      </c>
      <c r="C113" s="51" t="s">
        <v>61</v>
      </c>
      <c r="D113" s="77">
        <v>5133</v>
      </c>
      <c r="E113" s="119">
        <v>0.05992782042528788</v>
      </c>
      <c r="F113" s="77">
        <v>1299</v>
      </c>
      <c r="G113" s="119">
        <v>0.018512714985850387</v>
      </c>
      <c r="H113" s="77">
        <v>1299</v>
      </c>
      <c r="I113" s="119">
        <v>0.02247760674916531</v>
      </c>
      <c r="J113" s="77">
        <v>3834</v>
      </c>
      <c r="K113" s="119">
        <v>0.24759364677543824</v>
      </c>
      <c r="L113" s="77">
        <v>9</v>
      </c>
      <c r="M113" s="119">
        <v>0.0011231552175551655</v>
      </c>
      <c r="N113" s="77">
        <v>193</v>
      </c>
      <c r="O113" s="139">
        <v>0.04022324945500623</v>
      </c>
      <c r="P113" s="179">
        <v>28</v>
      </c>
    </row>
    <row r="114" spans="1:16" ht="12">
      <c r="A114" s="177">
        <v>29</v>
      </c>
      <c r="C114" s="51" t="s">
        <v>62</v>
      </c>
      <c r="D114" s="77">
        <v>25896</v>
      </c>
      <c r="E114" s="119">
        <v>0.3023360291707101</v>
      </c>
      <c r="F114" s="77">
        <v>22168</v>
      </c>
      <c r="G114" s="119">
        <v>0.31592753333820733</v>
      </c>
      <c r="H114" s="77">
        <v>22168</v>
      </c>
      <c r="I114" s="119">
        <v>0.3835901358086964</v>
      </c>
      <c r="J114" s="77">
        <v>3729</v>
      </c>
      <c r="K114" s="119">
        <v>0.24081291310005457</v>
      </c>
      <c r="L114" s="77">
        <v>0</v>
      </c>
      <c r="M114" s="119">
        <v>0</v>
      </c>
      <c r="N114" s="77">
        <v>3527</v>
      </c>
      <c r="O114" s="139">
        <v>0.7350642529938185</v>
      </c>
      <c r="P114" s="179">
        <v>29</v>
      </c>
    </row>
    <row r="115" spans="1:16" ht="12">
      <c r="A115" s="177">
        <v>30</v>
      </c>
      <c r="C115" s="51" t="s">
        <v>63</v>
      </c>
      <c r="D115" s="77">
        <v>79824</v>
      </c>
      <c r="E115" s="119">
        <v>0.9319459064149971</v>
      </c>
      <c r="F115" s="77">
        <v>75791</v>
      </c>
      <c r="G115" s="119">
        <v>1.0801363983776648</v>
      </c>
      <c r="H115" s="77">
        <v>55020</v>
      </c>
      <c r="I115" s="119">
        <v>0.9520538285905121</v>
      </c>
      <c r="J115" s="77">
        <v>4033</v>
      </c>
      <c r="K115" s="119">
        <v>0.2604447515506892</v>
      </c>
      <c r="L115" s="77">
        <v>1155</v>
      </c>
      <c r="M115" s="119">
        <v>0.1441382529195796</v>
      </c>
      <c r="N115" s="77">
        <v>2713</v>
      </c>
      <c r="O115" s="139">
        <v>0.5654180091784037</v>
      </c>
      <c r="P115" s="179">
        <v>30</v>
      </c>
    </row>
    <row r="116" spans="1:16" ht="12">
      <c r="A116" s="177">
        <v>31</v>
      </c>
      <c r="C116" s="51" t="s">
        <v>64</v>
      </c>
      <c r="D116" s="77">
        <v>53734</v>
      </c>
      <c r="E116" s="119">
        <v>0.6273449255274536</v>
      </c>
      <c r="F116" s="77">
        <v>26662</v>
      </c>
      <c r="G116" s="119">
        <v>0.37997383137239643</v>
      </c>
      <c r="H116" s="77">
        <v>26485</v>
      </c>
      <c r="I116" s="119">
        <v>0.45829054253398244</v>
      </c>
      <c r="J116" s="77">
        <v>27073</v>
      </c>
      <c r="K116" s="119">
        <v>1.748331455177736</v>
      </c>
      <c r="L116" s="77">
        <v>25998</v>
      </c>
      <c r="M116" s="119">
        <v>3.2444210384443553</v>
      </c>
      <c r="N116" s="77">
        <v>479</v>
      </c>
      <c r="O116" s="139">
        <v>0.09982868647123308</v>
      </c>
      <c r="P116" s="179">
        <v>31</v>
      </c>
    </row>
    <row r="117" spans="1:16" ht="12">
      <c r="A117" s="177"/>
      <c r="C117" s="51"/>
      <c r="D117" s="77"/>
      <c r="E117" s="119"/>
      <c r="F117" s="77"/>
      <c r="G117" s="119"/>
      <c r="H117" s="77"/>
      <c r="I117" s="119"/>
      <c r="J117" s="77"/>
      <c r="K117" s="119"/>
      <c r="L117" s="77"/>
      <c r="M117" s="119"/>
      <c r="N117" s="77"/>
      <c r="O117" s="139"/>
      <c r="P117" s="179"/>
    </row>
    <row r="118" spans="1:16" ht="12">
      <c r="A118" s="183">
        <v>32</v>
      </c>
      <c r="B118" s="55"/>
      <c r="C118" s="56" t="s">
        <v>293</v>
      </c>
      <c r="D118" s="77"/>
      <c r="E118" s="119"/>
      <c r="F118" s="77"/>
      <c r="G118" s="119"/>
      <c r="H118" s="77"/>
      <c r="I118" s="119"/>
      <c r="J118" s="77"/>
      <c r="K118" s="119"/>
      <c r="L118" s="77"/>
      <c r="M118" s="119"/>
      <c r="N118" s="77"/>
      <c r="O118" s="139"/>
      <c r="P118" s="189"/>
    </row>
    <row r="119" spans="1:16" ht="12">
      <c r="A119" s="183"/>
      <c r="B119" s="55"/>
      <c r="C119" s="56" t="s">
        <v>294</v>
      </c>
      <c r="D119" s="79">
        <v>305388</v>
      </c>
      <c r="E119" s="120">
        <v>3.5654076025789627</v>
      </c>
      <c r="F119" s="79">
        <v>229139</v>
      </c>
      <c r="G119" s="120">
        <v>3.2655773665456285</v>
      </c>
      <c r="H119" s="79">
        <v>99013</v>
      </c>
      <c r="I119" s="120">
        <v>1.7132989045843763</v>
      </c>
      <c r="J119" s="79">
        <v>76249</v>
      </c>
      <c r="K119" s="120">
        <v>4.924039638231714</v>
      </c>
      <c r="L119" s="79">
        <v>28532</v>
      </c>
      <c r="M119" s="120">
        <v>3.5606516296982207</v>
      </c>
      <c r="N119" s="79">
        <v>13674</v>
      </c>
      <c r="O119" s="142">
        <v>2.8498068033562447</v>
      </c>
      <c r="P119" s="189">
        <v>32</v>
      </c>
    </row>
    <row r="120" spans="1:16" ht="12">
      <c r="A120" s="177">
        <v>33</v>
      </c>
      <c r="C120" s="51" t="s">
        <v>83</v>
      </c>
      <c r="D120" s="229">
        <v>376702</v>
      </c>
      <c r="E120" s="230">
        <v>4.397999183683381</v>
      </c>
      <c r="F120" s="229">
        <v>287426</v>
      </c>
      <c r="G120" s="230">
        <v>4.096255286776777</v>
      </c>
      <c r="H120" s="77">
        <v>155850</v>
      </c>
      <c r="I120" s="230">
        <v>2.696793696579995</v>
      </c>
      <c r="J120" s="229">
        <v>89277</v>
      </c>
      <c r="K120" s="230">
        <v>5.765367241306938</v>
      </c>
      <c r="L120" s="229">
        <v>36216</v>
      </c>
      <c r="M120" s="230">
        <v>4.519576595441986</v>
      </c>
      <c r="N120" s="229">
        <v>18937</v>
      </c>
      <c r="O120" s="231">
        <v>3.9466718908261815</v>
      </c>
      <c r="P120" s="179">
        <v>33</v>
      </c>
    </row>
    <row r="121" spans="1:20" s="5" customFormat="1" ht="12">
      <c r="A121" s="177">
        <v>34</v>
      </c>
      <c r="B121" s="1"/>
      <c r="C121" s="51" t="s">
        <v>65</v>
      </c>
      <c r="D121" s="229">
        <v>71315</v>
      </c>
      <c r="E121" s="230">
        <v>0.8326032561132681</v>
      </c>
      <c r="F121" s="229">
        <v>58287</v>
      </c>
      <c r="G121" s="230">
        <v>0.8306779202311482</v>
      </c>
      <c r="H121" s="77">
        <v>56837</v>
      </c>
      <c r="I121" s="230">
        <v>0.9834947919956187</v>
      </c>
      <c r="J121" s="229">
        <v>13028</v>
      </c>
      <c r="K121" s="230">
        <v>0.8413276030752241</v>
      </c>
      <c r="L121" s="229">
        <v>7684</v>
      </c>
      <c r="M121" s="230">
        <v>0.9589249657437658</v>
      </c>
      <c r="N121" s="229">
        <v>5263</v>
      </c>
      <c r="O121" s="231">
        <v>1.0968650874699368</v>
      </c>
      <c r="P121" s="179">
        <v>34</v>
      </c>
      <c r="Q121" s="2"/>
      <c r="R121" s="2"/>
      <c r="S121" s="2"/>
      <c r="T121" s="2"/>
    </row>
    <row r="122" spans="1:16" s="5" customFormat="1" ht="12">
      <c r="A122" s="44" t="s">
        <v>32</v>
      </c>
      <c r="B122" s="44"/>
      <c r="C122" s="196"/>
      <c r="D122" s="197"/>
      <c r="E122" s="195"/>
      <c r="F122" s="198"/>
      <c r="G122" s="195"/>
      <c r="H122" s="36"/>
      <c r="I122" s="42"/>
      <c r="J122" s="36"/>
      <c r="K122" s="42"/>
      <c r="L122" s="36"/>
      <c r="M122" s="42"/>
      <c r="N122" s="36"/>
      <c r="O122" s="42"/>
      <c r="P122" s="181"/>
    </row>
    <row r="123" spans="1:20" ht="12">
      <c r="A123" s="192" t="s">
        <v>66</v>
      </c>
      <c r="B123" s="193"/>
      <c r="C123" s="44"/>
      <c r="D123" s="198"/>
      <c r="E123" s="195"/>
      <c r="F123" s="198"/>
      <c r="G123" s="195"/>
      <c r="H123" s="36"/>
      <c r="I123" s="42"/>
      <c r="J123" s="36"/>
      <c r="K123" s="42"/>
      <c r="L123" s="36"/>
      <c r="M123" s="42"/>
      <c r="N123" s="36"/>
      <c r="O123" s="42"/>
      <c r="P123" s="182"/>
      <c r="Q123" s="5"/>
      <c r="R123" s="5"/>
      <c r="S123" s="5"/>
      <c r="T123" s="5"/>
    </row>
    <row r="124" spans="4:15" ht="12">
      <c r="D124" s="2"/>
      <c r="E124" s="3"/>
      <c r="F124" s="2"/>
      <c r="G124" s="49" t="s">
        <v>232</v>
      </c>
      <c r="H124" s="2" t="s">
        <v>336</v>
      </c>
      <c r="J124" s="2"/>
      <c r="K124" s="49"/>
      <c r="L124" s="2"/>
      <c r="M124" s="49"/>
      <c r="N124" s="2"/>
      <c r="O124" s="49"/>
    </row>
    <row r="125" spans="1:20" s="43" customFormat="1" ht="12">
      <c r="A125" s="1"/>
      <c r="B125" s="1"/>
      <c r="C125" s="2"/>
      <c r="D125" s="2"/>
      <c r="E125" s="3"/>
      <c r="F125" s="2"/>
      <c r="G125" s="9"/>
      <c r="H125" s="2"/>
      <c r="I125" s="49"/>
      <c r="J125" s="2"/>
      <c r="K125" s="49"/>
      <c r="L125" s="2"/>
      <c r="M125" s="49"/>
      <c r="N125" s="2"/>
      <c r="O125" s="49"/>
      <c r="P125" s="175"/>
      <c r="Q125" s="2"/>
      <c r="R125" s="2"/>
      <c r="S125" s="2"/>
      <c r="T125" s="2"/>
    </row>
    <row r="126" spans="1:16" s="43" customFormat="1" ht="12">
      <c r="A126" s="1"/>
      <c r="B126" s="1"/>
      <c r="C126" s="2"/>
      <c r="D126" s="2"/>
      <c r="E126" s="3"/>
      <c r="F126" s="2"/>
      <c r="G126" s="49" t="s">
        <v>263</v>
      </c>
      <c r="H126" s="2" t="s">
        <v>175</v>
      </c>
      <c r="I126" s="49"/>
      <c r="J126" s="2"/>
      <c r="K126" s="49"/>
      <c r="L126" s="2"/>
      <c r="M126" s="49"/>
      <c r="N126" s="2"/>
      <c r="O126" s="49"/>
      <c r="P126" s="175"/>
    </row>
    <row r="127" spans="1:16" s="43" customFormat="1" ht="12">
      <c r="A127" s="1"/>
      <c r="B127" s="1"/>
      <c r="C127" s="2"/>
      <c r="D127" s="2"/>
      <c r="E127" s="3"/>
      <c r="F127" s="2"/>
      <c r="G127" s="49"/>
      <c r="H127" s="2"/>
      <c r="I127" s="49"/>
      <c r="J127" s="2"/>
      <c r="K127" s="49"/>
      <c r="L127" s="2"/>
      <c r="M127" s="49"/>
      <c r="N127" s="2"/>
      <c r="O127" s="49"/>
      <c r="P127" s="175"/>
    </row>
    <row r="128" spans="1:20" ht="12.75" thickBot="1">
      <c r="A128" s="10"/>
      <c r="B128" s="10"/>
      <c r="C128" s="11"/>
      <c r="D128" s="11"/>
      <c r="E128" s="12"/>
      <c r="F128" s="11"/>
      <c r="G128" s="13"/>
      <c r="H128" s="11"/>
      <c r="I128" s="13"/>
      <c r="J128" s="11"/>
      <c r="K128" s="13"/>
      <c r="L128" s="11"/>
      <c r="M128" s="13"/>
      <c r="N128" s="11"/>
      <c r="O128" s="13"/>
      <c r="P128" s="176"/>
      <c r="Q128" s="43"/>
      <c r="R128" s="43"/>
      <c r="S128" s="43"/>
      <c r="T128" s="43"/>
    </row>
    <row r="129" spans="1:17" ht="12">
      <c r="A129" s="177"/>
      <c r="B129" s="255" t="s">
        <v>253</v>
      </c>
      <c r="C129" s="256"/>
      <c r="D129" s="263" t="s">
        <v>4</v>
      </c>
      <c r="E129" s="264"/>
      <c r="F129" s="18"/>
      <c r="G129" s="19" t="s">
        <v>1</v>
      </c>
      <c r="H129" s="20" t="s">
        <v>2</v>
      </c>
      <c r="I129" s="21"/>
      <c r="J129" s="18" t="s">
        <v>3</v>
      </c>
      <c r="K129" s="22"/>
      <c r="L129" s="18"/>
      <c r="M129" s="22"/>
      <c r="N129" s="26"/>
      <c r="O129" s="22"/>
      <c r="P129" s="185"/>
      <c r="Q129" s="50"/>
    </row>
    <row r="130" spans="1:17" ht="12" customHeight="1">
      <c r="A130" s="253" t="s">
        <v>159</v>
      </c>
      <c r="B130" s="257"/>
      <c r="C130" s="258"/>
      <c r="D130" s="265"/>
      <c r="E130" s="266"/>
      <c r="F130" s="249" t="s">
        <v>92</v>
      </c>
      <c r="G130" s="250"/>
      <c r="H130" s="271" t="s">
        <v>161</v>
      </c>
      <c r="I130" s="272"/>
      <c r="J130" s="249" t="s">
        <v>92</v>
      </c>
      <c r="K130" s="282"/>
      <c r="L130" s="277" t="s">
        <v>90</v>
      </c>
      <c r="M130" s="278"/>
      <c r="N130" s="278"/>
      <c r="O130" s="279"/>
      <c r="P130" s="275" t="s">
        <v>159</v>
      </c>
      <c r="Q130" s="50"/>
    </row>
    <row r="131" spans="1:17" ht="12" customHeight="1">
      <c r="A131" s="254"/>
      <c r="B131" s="257"/>
      <c r="C131" s="258"/>
      <c r="D131" s="267"/>
      <c r="E131" s="268"/>
      <c r="F131" s="251"/>
      <c r="G131" s="252"/>
      <c r="H131" s="273" t="s">
        <v>174</v>
      </c>
      <c r="I131" s="280"/>
      <c r="J131" s="283"/>
      <c r="K131" s="284"/>
      <c r="L131" s="269" t="s">
        <v>88</v>
      </c>
      <c r="M131" s="270"/>
      <c r="N131" s="269" t="s">
        <v>89</v>
      </c>
      <c r="O131" s="270"/>
      <c r="P131" s="276"/>
      <c r="Q131" s="50"/>
    </row>
    <row r="132" spans="1:18" ht="15" customHeight="1" thickBot="1">
      <c r="A132" s="178"/>
      <c r="B132" s="259"/>
      <c r="C132" s="260"/>
      <c r="D132" s="75" t="s">
        <v>87</v>
      </c>
      <c r="E132" s="27" t="s">
        <v>275</v>
      </c>
      <c r="F132" s="75" t="s">
        <v>87</v>
      </c>
      <c r="G132" s="13" t="s">
        <v>275</v>
      </c>
      <c r="H132" s="80" t="s">
        <v>87</v>
      </c>
      <c r="I132" s="27" t="s">
        <v>275</v>
      </c>
      <c r="J132" s="75" t="s">
        <v>87</v>
      </c>
      <c r="K132" s="27" t="s">
        <v>275</v>
      </c>
      <c r="L132" s="75" t="s">
        <v>87</v>
      </c>
      <c r="M132" s="27" t="s">
        <v>275</v>
      </c>
      <c r="N132" s="75" t="s">
        <v>87</v>
      </c>
      <c r="O132" s="27" t="s">
        <v>275</v>
      </c>
      <c r="P132" s="186"/>
      <c r="Q132" s="28"/>
      <c r="R132" s="15"/>
    </row>
    <row r="133" spans="1:18" ht="12">
      <c r="A133" s="179"/>
      <c r="B133" s="16"/>
      <c r="C133" s="15"/>
      <c r="D133" s="16"/>
      <c r="E133" s="25"/>
      <c r="F133" s="15"/>
      <c r="G133" s="29"/>
      <c r="H133" s="15"/>
      <c r="I133" s="57"/>
      <c r="J133" s="15"/>
      <c r="K133" s="57"/>
      <c r="L133" s="15"/>
      <c r="M133" s="57"/>
      <c r="N133" s="15"/>
      <c r="O133" s="57"/>
      <c r="P133" s="179"/>
      <c r="Q133" s="14"/>
      <c r="R133" s="15"/>
    </row>
    <row r="134" spans="1:18" ht="12">
      <c r="A134" s="179"/>
      <c r="B134" s="16"/>
      <c r="C134" s="58" t="s">
        <v>171</v>
      </c>
      <c r="D134" s="32"/>
      <c r="E134" s="25"/>
      <c r="F134" s="32"/>
      <c r="G134" s="25"/>
      <c r="H134" s="33" t="s">
        <v>171</v>
      </c>
      <c r="I134" s="59"/>
      <c r="J134" s="32"/>
      <c r="K134" s="59"/>
      <c r="L134" s="32"/>
      <c r="M134" s="59"/>
      <c r="N134" s="32"/>
      <c r="O134" s="59"/>
      <c r="P134" s="179"/>
      <c r="Q134" s="23"/>
      <c r="R134" s="15"/>
    </row>
    <row r="135" spans="1:18" ht="12">
      <c r="A135" s="179"/>
      <c r="C135" s="58"/>
      <c r="P135" s="179"/>
      <c r="Q135" s="24"/>
      <c r="R135" s="15"/>
    </row>
    <row r="136" spans="1:18" ht="12">
      <c r="A136" s="177">
        <v>1</v>
      </c>
      <c r="C136" s="51" t="s">
        <v>67</v>
      </c>
      <c r="D136" s="77">
        <v>131484</v>
      </c>
      <c r="E136" s="119">
        <v>0.7123507172754747</v>
      </c>
      <c r="F136" s="77">
        <v>71277</v>
      </c>
      <c r="G136" s="119">
        <v>0.7743636598696955</v>
      </c>
      <c r="H136" s="77">
        <v>61302</v>
      </c>
      <c r="I136" s="119">
        <v>0.7900889729732655</v>
      </c>
      <c r="J136" s="77">
        <v>60207</v>
      </c>
      <c r="K136" s="119">
        <v>0.6506634320277881</v>
      </c>
      <c r="L136" s="77">
        <v>26714</v>
      </c>
      <c r="M136" s="119">
        <v>0.7758732858410822</v>
      </c>
      <c r="N136" s="148">
        <v>27810</v>
      </c>
      <c r="O136" s="139">
        <v>0.8726583980113053</v>
      </c>
      <c r="P136" s="179">
        <v>1</v>
      </c>
      <c r="Q136" s="23"/>
      <c r="R136" s="15"/>
    </row>
    <row r="137" spans="1:18" ht="12">
      <c r="A137" s="177">
        <v>2</v>
      </c>
      <c r="C137" s="51" t="s">
        <v>204</v>
      </c>
      <c r="D137" s="77">
        <v>16792774</v>
      </c>
      <c r="E137" s="119">
        <v>90.97946977537147</v>
      </c>
      <c r="F137" s="77">
        <v>8031137</v>
      </c>
      <c r="G137" s="119">
        <v>87.25143651156651</v>
      </c>
      <c r="H137" s="77">
        <v>6971435</v>
      </c>
      <c r="I137" s="119">
        <v>89.85112915239108</v>
      </c>
      <c r="J137" s="77">
        <v>8761637</v>
      </c>
      <c r="K137" s="119">
        <v>94.68793995053156</v>
      </c>
      <c r="L137" s="77">
        <v>3393459</v>
      </c>
      <c r="M137" s="119">
        <v>98.5585904281273</v>
      </c>
      <c r="N137" s="148">
        <v>3147290</v>
      </c>
      <c r="O137" s="139">
        <v>98.75976445440493</v>
      </c>
      <c r="P137" s="179">
        <v>2</v>
      </c>
      <c r="Q137" s="28"/>
      <c r="R137" s="15"/>
    </row>
    <row r="138" spans="1:18" ht="12">
      <c r="A138" s="177">
        <v>3</v>
      </c>
      <c r="C138" s="51" t="s">
        <v>68</v>
      </c>
      <c r="D138" s="77">
        <v>7254763</v>
      </c>
      <c r="E138" s="119">
        <v>39.30467301507084</v>
      </c>
      <c r="F138" s="77">
        <v>5426595</v>
      </c>
      <c r="G138" s="119">
        <v>58.95531468539066</v>
      </c>
      <c r="H138" s="77">
        <v>5219738</v>
      </c>
      <c r="I138" s="119">
        <v>67.27443534647364</v>
      </c>
      <c r="J138" s="77">
        <v>1828167</v>
      </c>
      <c r="K138" s="119">
        <v>19.75719458767162</v>
      </c>
      <c r="L138" s="77">
        <v>1014188</v>
      </c>
      <c r="M138" s="119">
        <v>29.455767613258796</v>
      </c>
      <c r="N138" s="148">
        <v>185810</v>
      </c>
      <c r="O138" s="139">
        <v>5.830588167367157</v>
      </c>
      <c r="P138" s="179">
        <v>3</v>
      </c>
      <c r="Q138" s="23"/>
      <c r="R138" s="15"/>
    </row>
    <row r="139" spans="1:16" ht="12">
      <c r="A139" s="177"/>
      <c r="C139" s="51" t="s">
        <v>14</v>
      </c>
      <c r="D139" s="77"/>
      <c r="E139" s="119"/>
      <c r="F139" s="77"/>
      <c r="G139" s="119"/>
      <c r="H139" s="77"/>
      <c r="I139" s="119"/>
      <c r="J139" s="77"/>
      <c r="K139" s="119"/>
      <c r="L139" s="77"/>
      <c r="M139" s="119"/>
      <c r="N139" s="148"/>
      <c r="O139" s="139"/>
      <c r="P139" s="179"/>
    </row>
    <row r="140" spans="1:16" ht="12">
      <c r="A140" s="177">
        <v>4</v>
      </c>
      <c r="C140" s="51" t="s">
        <v>69</v>
      </c>
      <c r="D140" s="77">
        <v>3191203</v>
      </c>
      <c r="E140" s="119">
        <v>17.289219570606665</v>
      </c>
      <c r="F140" s="77">
        <v>2003587</v>
      </c>
      <c r="G140" s="119">
        <v>21.767259595484425</v>
      </c>
      <c r="H140" s="77">
        <v>1860936</v>
      </c>
      <c r="I140" s="119">
        <v>23.984617353576994</v>
      </c>
      <c r="J140" s="77">
        <v>1187616</v>
      </c>
      <c r="K140" s="119">
        <v>12.834692020713764</v>
      </c>
      <c r="L140" s="77">
        <v>923503</v>
      </c>
      <c r="M140" s="119">
        <v>26.821940072400125</v>
      </c>
      <c r="N140" s="148">
        <v>163402</v>
      </c>
      <c r="O140" s="139">
        <v>5.127440760584082</v>
      </c>
      <c r="P140" s="179">
        <v>4</v>
      </c>
    </row>
    <row r="141" spans="1:16" ht="12">
      <c r="A141" s="177">
        <v>5</v>
      </c>
      <c r="C141" s="51" t="s">
        <v>70</v>
      </c>
      <c r="D141" s="77">
        <v>3346433</v>
      </c>
      <c r="E141" s="119">
        <v>18.13022077107723</v>
      </c>
      <c r="F141" s="77">
        <v>3294819</v>
      </c>
      <c r="G141" s="119">
        <v>35.79539121242771</v>
      </c>
      <c r="H141" s="77">
        <v>3278870</v>
      </c>
      <c r="I141" s="119">
        <v>42.259616828371854</v>
      </c>
      <c r="J141" s="77">
        <v>51614</v>
      </c>
      <c r="K141" s="119">
        <v>0.5577979700148198</v>
      </c>
      <c r="L141" s="77">
        <v>51421</v>
      </c>
      <c r="M141" s="119">
        <v>1.493455874494059</v>
      </c>
      <c r="N141" s="148">
        <v>76</v>
      </c>
      <c r="O141" s="139">
        <v>0.00238482697766484</v>
      </c>
      <c r="P141" s="179">
        <v>5</v>
      </c>
    </row>
    <row r="142" spans="1:16" ht="12">
      <c r="A142" s="177">
        <v>6</v>
      </c>
      <c r="C142" s="51" t="s">
        <v>304</v>
      </c>
      <c r="D142" s="77">
        <v>7395948</v>
      </c>
      <c r="E142" s="119">
        <v>40.06958156682267</v>
      </c>
      <c r="F142" s="77">
        <v>1971596</v>
      </c>
      <c r="G142" s="119">
        <v>21.419704734268446</v>
      </c>
      <c r="H142" s="77">
        <v>1274692</v>
      </c>
      <c r="I142" s="119">
        <v>16.428829290027043</v>
      </c>
      <c r="J142" s="77">
        <v>5424352</v>
      </c>
      <c r="K142" s="119">
        <v>58.62154714313612</v>
      </c>
      <c r="L142" s="77">
        <v>2247912</v>
      </c>
      <c r="M142" s="119">
        <v>65.2876719967657</v>
      </c>
      <c r="N142" s="148">
        <v>2865543</v>
      </c>
      <c r="O142" s="139">
        <v>89.91874015866631</v>
      </c>
      <c r="P142" s="179">
        <v>6</v>
      </c>
    </row>
    <row r="143" spans="1:16" ht="12">
      <c r="A143" s="177">
        <v>7</v>
      </c>
      <c r="C143" s="51" t="s">
        <v>71</v>
      </c>
      <c r="D143" s="77">
        <v>1776057</v>
      </c>
      <c r="E143" s="119">
        <v>9.622277066959688</v>
      </c>
      <c r="F143" s="77">
        <v>430780</v>
      </c>
      <c r="G143" s="119">
        <v>4.68005636318402</v>
      </c>
      <c r="H143" s="77">
        <v>332533</v>
      </c>
      <c r="I143" s="119">
        <v>4.285841513322875</v>
      </c>
      <c r="J143" s="77">
        <v>1345278</v>
      </c>
      <c r="K143" s="119">
        <v>14.53856196972908</v>
      </c>
      <c r="L143" s="77">
        <v>49915</v>
      </c>
      <c r="M143" s="119">
        <v>1.4497160688312352</v>
      </c>
      <c r="N143" s="148">
        <v>18654</v>
      </c>
      <c r="O143" s="139">
        <v>0.5853495058073674</v>
      </c>
      <c r="P143" s="179">
        <v>7</v>
      </c>
    </row>
    <row r="144" spans="1:16" ht="12">
      <c r="A144" s="177">
        <v>8</v>
      </c>
      <c r="C144" s="51" t="s">
        <v>72</v>
      </c>
      <c r="D144" s="77">
        <v>267682</v>
      </c>
      <c r="E144" s="119">
        <v>1.4502408255128656</v>
      </c>
      <c r="F144" s="77">
        <v>266922</v>
      </c>
      <c r="G144" s="119">
        <v>2.8998792993495637</v>
      </c>
      <c r="H144" s="77">
        <v>179984</v>
      </c>
      <c r="I144" s="119">
        <v>2.3197183405373436</v>
      </c>
      <c r="J144" s="77">
        <v>760</v>
      </c>
      <c r="K144" s="119">
        <v>0.00821340057370603</v>
      </c>
      <c r="L144" s="77">
        <v>642</v>
      </c>
      <c r="M144" s="119">
        <v>0.01864605261323556</v>
      </c>
      <c r="N144" s="148">
        <v>117</v>
      </c>
      <c r="O144" s="139">
        <v>0.0036713783735103462</v>
      </c>
      <c r="P144" s="179">
        <v>8</v>
      </c>
    </row>
    <row r="145" spans="1:16" ht="12">
      <c r="A145" s="177">
        <v>9</v>
      </c>
      <c r="C145" s="51" t="s">
        <v>255</v>
      </c>
      <c r="D145" s="77">
        <v>1508375</v>
      </c>
      <c r="E145" s="119">
        <v>8.172036241446824</v>
      </c>
      <c r="F145" s="77">
        <v>163857</v>
      </c>
      <c r="G145" s="119">
        <v>1.7801661996895026</v>
      </c>
      <c r="H145" s="77">
        <v>152549</v>
      </c>
      <c r="I145" s="119">
        <v>1.9661231727855322</v>
      </c>
      <c r="J145" s="77">
        <v>1344518</v>
      </c>
      <c r="K145" s="119">
        <v>14.530348569155374</v>
      </c>
      <c r="L145" s="77">
        <v>49273</v>
      </c>
      <c r="M145" s="119">
        <v>1.4310700162179997</v>
      </c>
      <c r="N145" s="148">
        <v>18536</v>
      </c>
      <c r="O145" s="139">
        <v>0.5816467481315194</v>
      </c>
      <c r="P145" s="179">
        <v>9</v>
      </c>
    </row>
    <row r="146" spans="1:16" ht="12">
      <c r="A146" s="177">
        <v>10</v>
      </c>
      <c r="C146" s="51" t="s">
        <v>85</v>
      </c>
      <c r="D146" s="77">
        <v>366006</v>
      </c>
      <c r="E146" s="119">
        <v>1.9829381265182637</v>
      </c>
      <c r="F146" s="77">
        <v>202166</v>
      </c>
      <c r="G146" s="119">
        <v>2.196360728723387</v>
      </c>
      <c r="H146" s="77">
        <v>144473</v>
      </c>
      <c r="I146" s="119">
        <v>1.8620358910372679</v>
      </c>
      <c r="J146" s="77">
        <v>163840</v>
      </c>
      <c r="K146" s="119">
        <v>1.7706362499947315</v>
      </c>
      <c r="L146" s="77">
        <v>81443</v>
      </c>
      <c r="M146" s="119">
        <v>2.3654057055759248</v>
      </c>
      <c r="N146" s="148">
        <v>77283</v>
      </c>
      <c r="O146" s="139">
        <v>2.4250866225641032</v>
      </c>
      <c r="P146" s="179">
        <v>10</v>
      </c>
    </row>
    <row r="147" spans="1:16" ht="12">
      <c r="A147" s="177">
        <v>11</v>
      </c>
      <c r="C147" s="51" t="s">
        <v>254</v>
      </c>
      <c r="D147" s="77">
        <v>1533504</v>
      </c>
      <c r="E147" s="119">
        <v>8.308179507353058</v>
      </c>
      <c r="F147" s="77">
        <v>1102176</v>
      </c>
      <c r="G147" s="119">
        <v>11.974199828563792</v>
      </c>
      <c r="H147" s="77">
        <v>726136</v>
      </c>
      <c r="I147" s="119">
        <v>9.358781874635659</v>
      </c>
      <c r="J147" s="77">
        <v>431328</v>
      </c>
      <c r="K147" s="119">
        <v>4.6614074245466774</v>
      </c>
      <c r="L147" s="77">
        <v>22915</v>
      </c>
      <c r="M147" s="119">
        <v>0.6655362860316089</v>
      </c>
      <c r="N147" s="148">
        <v>11713</v>
      </c>
      <c r="O147" s="139">
        <v>0.36754576828142466</v>
      </c>
      <c r="P147" s="179">
        <v>11</v>
      </c>
    </row>
    <row r="148" spans="1:16" ht="12">
      <c r="A148" s="177">
        <v>12</v>
      </c>
      <c r="C148" s="51" t="s">
        <v>73</v>
      </c>
      <c r="D148" s="77">
        <v>537033</v>
      </c>
      <c r="E148" s="119">
        <v>2.9095239173633294</v>
      </c>
      <c r="F148" s="77">
        <v>529727</v>
      </c>
      <c r="G148" s="119">
        <v>5.7550309139244655</v>
      </c>
      <c r="H148" s="77">
        <v>499475</v>
      </c>
      <c r="I148" s="119">
        <v>6.437468431304392</v>
      </c>
      <c r="J148" s="77">
        <v>7306</v>
      </c>
      <c r="K148" s="119">
        <v>0.07895671656775823</v>
      </c>
      <c r="L148" s="77">
        <v>2964</v>
      </c>
      <c r="M148" s="119">
        <v>0.08608551393400343</v>
      </c>
      <c r="N148" s="148">
        <v>4291</v>
      </c>
      <c r="O148" s="139">
        <v>0.1346485863310504</v>
      </c>
      <c r="P148" s="179">
        <v>12</v>
      </c>
    </row>
    <row r="149" spans="1:16" ht="12">
      <c r="A149" s="177">
        <v>13</v>
      </c>
      <c r="C149" s="51" t="s">
        <v>74</v>
      </c>
      <c r="D149" s="77">
        <v>493866</v>
      </c>
      <c r="E149" s="119">
        <v>2.675654827492087</v>
      </c>
      <c r="F149" s="77">
        <v>487912</v>
      </c>
      <c r="G149" s="119">
        <v>5.300746692682672</v>
      </c>
      <c r="H149" s="77">
        <v>147953</v>
      </c>
      <c r="I149" s="119">
        <v>1.9068877657876344</v>
      </c>
      <c r="J149" s="77">
        <v>5954</v>
      </c>
      <c r="K149" s="119">
        <v>0.06434550923137593</v>
      </c>
      <c r="L149" s="77">
        <v>5489</v>
      </c>
      <c r="M149" s="119">
        <v>0.1594208454735981</v>
      </c>
      <c r="N149" s="148">
        <v>465</v>
      </c>
      <c r="O149" s="139">
        <v>0.014591375587028298</v>
      </c>
      <c r="P149" s="179">
        <v>13</v>
      </c>
    </row>
    <row r="150" spans="1:16" ht="12">
      <c r="A150" s="177">
        <v>14</v>
      </c>
      <c r="C150" s="51" t="s">
        <v>75</v>
      </c>
      <c r="D150" s="77">
        <v>81863</v>
      </c>
      <c r="E150" s="119">
        <v>0.4435153080855631</v>
      </c>
      <c r="F150" s="77">
        <v>61955</v>
      </c>
      <c r="G150" s="119">
        <v>0.6730881006106736</v>
      </c>
      <c r="H150" s="77">
        <v>61387</v>
      </c>
      <c r="I150" s="119">
        <v>0.791184492902513</v>
      </c>
      <c r="J150" s="77">
        <v>19908</v>
      </c>
      <c r="K150" s="119">
        <v>0.21514786660702584</v>
      </c>
      <c r="L150" s="77">
        <v>13450</v>
      </c>
      <c r="M150" s="119">
        <v>0.39063770661685093</v>
      </c>
      <c r="N150" s="148">
        <v>6458</v>
      </c>
      <c r="O150" s="139">
        <v>0.20264753449683603</v>
      </c>
      <c r="P150" s="179">
        <v>14</v>
      </c>
    </row>
    <row r="151" spans="1:16" ht="12">
      <c r="A151" s="177">
        <v>15</v>
      </c>
      <c r="C151" s="51" t="s">
        <v>76</v>
      </c>
      <c r="D151" s="77">
        <v>37748</v>
      </c>
      <c r="E151" s="119">
        <v>0.20451016759236576</v>
      </c>
      <c r="F151" s="77">
        <v>33630</v>
      </c>
      <c r="G151" s="119">
        <v>0.36536119479520546</v>
      </c>
      <c r="H151" s="77">
        <v>33130</v>
      </c>
      <c r="I151" s="119">
        <v>0.426995003011391</v>
      </c>
      <c r="J151" s="77">
        <v>4118</v>
      </c>
      <c r="K151" s="119">
        <v>0.04450366258226504</v>
      </c>
      <c r="L151" s="77">
        <v>38</v>
      </c>
      <c r="M151" s="119">
        <v>0.001103660435051326</v>
      </c>
      <c r="N151" s="148">
        <v>4081</v>
      </c>
      <c r="O151" s="139">
        <v>0.12805893284013437</v>
      </c>
      <c r="P151" s="179">
        <v>15</v>
      </c>
    </row>
    <row r="152" spans="1:16" ht="12">
      <c r="A152" s="177">
        <v>16</v>
      </c>
      <c r="C152" s="51" t="s">
        <v>256</v>
      </c>
      <c r="D152" s="77">
        <v>19294</v>
      </c>
      <c r="E152" s="119">
        <v>0.10453054926160604</v>
      </c>
      <c r="F152" s="77">
        <v>12828</v>
      </c>
      <c r="G152" s="119">
        <v>0.13936525146693118</v>
      </c>
      <c r="H152" s="77">
        <v>12828</v>
      </c>
      <c r="I152" s="119">
        <v>0.16533329002807495</v>
      </c>
      <c r="J152" s="77">
        <v>6466</v>
      </c>
      <c r="K152" s="119">
        <v>0.06987874751260946</v>
      </c>
      <c r="L152" s="77">
        <v>6466</v>
      </c>
      <c r="M152" s="119">
        <v>0.1877965361326809</v>
      </c>
      <c r="N152" s="148" t="s">
        <v>360</v>
      </c>
      <c r="O152" s="139" t="s">
        <v>360</v>
      </c>
      <c r="P152" s="179">
        <v>16</v>
      </c>
    </row>
    <row r="153" spans="1:16" ht="12">
      <c r="A153" s="177">
        <v>17</v>
      </c>
      <c r="C153" s="51" t="s">
        <v>77</v>
      </c>
      <c r="D153" s="77">
        <v>24821</v>
      </c>
      <c r="E153" s="119">
        <v>0.13447459123159136</v>
      </c>
      <c r="F153" s="77">
        <v>15497</v>
      </c>
      <c r="G153" s="119">
        <v>0.16836165434853698</v>
      </c>
      <c r="H153" s="77">
        <v>15429</v>
      </c>
      <c r="I153" s="119">
        <v>0.19885619986304712</v>
      </c>
      <c r="J153" s="77">
        <v>9324</v>
      </c>
      <c r="K153" s="119">
        <v>0.10076545651215135</v>
      </c>
      <c r="L153" s="77">
        <v>6947</v>
      </c>
      <c r="M153" s="119">
        <v>0.20176655374477795</v>
      </c>
      <c r="N153" s="148">
        <v>2377</v>
      </c>
      <c r="O153" s="139">
        <v>0.07458860165670164</v>
      </c>
      <c r="P153" s="179">
        <v>17</v>
      </c>
    </row>
    <row r="154" spans="1:16" ht="12">
      <c r="A154" s="177">
        <v>18</v>
      </c>
      <c r="C154" s="51" t="s">
        <v>78</v>
      </c>
      <c r="D154" s="77">
        <v>420743</v>
      </c>
      <c r="E154" s="119">
        <v>2.2794908721869964</v>
      </c>
      <c r="F154" s="77">
        <v>22583</v>
      </c>
      <c r="G154" s="119">
        <v>0.24534498549093442</v>
      </c>
      <c r="H154" s="77">
        <v>17320</v>
      </c>
      <c r="I154" s="119">
        <v>0.22322829617136405</v>
      </c>
      <c r="J154" s="77">
        <v>398159</v>
      </c>
      <c r="K154" s="119">
        <v>4.302946525034499</v>
      </c>
      <c r="L154" s="77">
        <v>1011</v>
      </c>
      <c r="M154" s="119">
        <v>0.02936317631149712</v>
      </c>
      <c r="N154" s="148">
        <v>500</v>
      </c>
      <c r="O154" s="139">
        <v>0.015689651168847633</v>
      </c>
      <c r="P154" s="179">
        <v>18</v>
      </c>
    </row>
    <row r="155" spans="1:16" ht="12">
      <c r="A155" s="177"/>
      <c r="C155" s="51"/>
      <c r="D155" s="77"/>
      <c r="E155" s="119"/>
      <c r="F155" s="77"/>
      <c r="G155" s="119">
        <v>0</v>
      </c>
      <c r="H155" s="77"/>
      <c r="I155" s="119"/>
      <c r="J155" s="77"/>
      <c r="K155" s="119"/>
      <c r="L155" s="77"/>
      <c r="M155" s="119"/>
      <c r="N155" s="148"/>
      <c r="O155" s="139"/>
      <c r="P155" s="179"/>
    </row>
    <row r="156" spans="1:16" ht="13.5">
      <c r="A156" s="183">
        <v>19</v>
      </c>
      <c r="B156" s="55"/>
      <c r="C156" s="56" t="s">
        <v>188</v>
      </c>
      <c r="D156" s="79">
        <v>18457762</v>
      </c>
      <c r="E156" s="79">
        <v>100</v>
      </c>
      <c r="F156" s="79">
        <v>9204590</v>
      </c>
      <c r="G156" s="79">
        <v>100</v>
      </c>
      <c r="H156" s="79">
        <v>7758873</v>
      </c>
      <c r="I156" s="79">
        <v>100</v>
      </c>
      <c r="J156" s="79">
        <v>9253171</v>
      </c>
      <c r="K156" s="79">
        <v>100</v>
      </c>
      <c r="L156" s="79">
        <v>3443088</v>
      </c>
      <c r="M156" s="79">
        <v>100</v>
      </c>
      <c r="N156" s="146">
        <v>3186814</v>
      </c>
      <c r="O156" s="140">
        <v>100</v>
      </c>
      <c r="P156" s="189">
        <v>19</v>
      </c>
    </row>
    <row r="157" spans="1:16" ht="12">
      <c r="A157" s="177"/>
      <c r="B157" s="39"/>
      <c r="C157" s="35"/>
      <c r="D157" s="77"/>
      <c r="E157" s="83"/>
      <c r="F157" s="77"/>
      <c r="G157" s="83"/>
      <c r="H157" s="77"/>
      <c r="I157" s="83"/>
      <c r="J157" s="77"/>
      <c r="K157" s="83"/>
      <c r="L157" s="77"/>
      <c r="M157" s="83"/>
      <c r="N157" s="148"/>
      <c r="O157" s="147"/>
      <c r="P157" s="179"/>
    </row>
    <row r="158" spans="1:16" ht="12">
      <c r="A158" s="177">
        <v>20</v>
      </c>
      <c r="B158" s="39"/>
      <c r="C158" s="35" t="s">
        <v>278</v>
      </c>
      <c r="D158" s="77"/>
      <c r="E158" s="83"/>
      <c r="F158" s="77"/>
      <c r="G158" s="83"/>
      <c r="H158" s="77"/>
      <c r="I158" s="83"/>
      <c r="J158" s="77"/>
      <c r="K158" s="83"/>
      <c r="L158" s="77"/>
      <c r="M158" s="83"/>
      <c r="N158" s="148"/>
      <c r="O158" s="147"/>
      <c r="P158" s="179"/>
    </row>
    <row r="159" spans="1:16" ht="12">
      <c r="A159" s="177"/>
      <c r="B159" s="39"/>
      <c r="C159" s="35" t="s">
        <v>271</v>
      </c>
      <c r="D159" s="77">
        <v>583</v>
      </c>
      <c r="E159" s="83" t="s">
        <v>93</v>
      </c>
      <c r="F159" s="77">
        <v>439</v>
      </c>
      <c r="G159" s="83" t="s">
        <v>93</v>
      </c>
      <c r="H159" s="77">
        <v>420</v>
      </c>
      <c r="I159" s="83" t="s">
        <v>93</v>
      </c>
      <c r="J159" s="77">
        <v>144</v>
      </c>
      <c r="K159" s="83" t="s">
        <v>93</v>
      </c>
      <c r="L159" s="77">
        <v>85</v>
      </c>
      <c r="M159" s="83" t="s">
        <v>93</v>
      </c>
      <c r="N159" s="148">
        <v>52</v>
      </c>
      <c r="O159" s="147" t="s">
        <v>93</v>
      </c>
      <c r="P159" s="179">
        <v>20</v>
      </c>
    </row>
    <row r="160" spans="1:20" s="5" customFormat="1" ht="12">
      <c r="A160" s="177"/>
      <c r="B160" s="39"/>
      <c r="C160" s="35" t="s">
        <v>14</v>
      </c>
      <c r="D160" s="77"/>
      <c r="E160" s="83"/>
      <c r="F160" s="77"/>
      <c r="G160" s="83"/>
      <c r="H160" s="77"/>
      <c r="I160" s="83"/>
      <c r="J160" s="77"/>
      <c r="K160" s="83"/>
      <c r="L160" s="77"/>
      <c r="M160" s="83"/>
      <c r="N160" s="148"/>
      <c r="O160" s="147"/>
      <c r="P160" s="179"/>
      <c r="Q160" s="2"/>
      <c r="R160" s="2"/>
      <c r="S160" s="2"/>
      <c r="T160" s="2"/>
    </row>
    <row r="161" spans="1:16" s="72" customFormat="1" ht="12">
      <c r="A161" s="184">
        <v>21</v>
      </c>
      <c r="B161" s="73"/>
      <c r="C161" s="74" t="s">
        <v>86</v>
      </c>
      <c r="D161" s="77">
        <v>97</v>
      </c>
      <c r="E161" s="83" t="s">
        <v>93</v>
      </c>
      <c r="F161" s="77">
        <v>95</v>
      </c>
      <c r="G161" s="83" t="s">
        <v>93</v>
      </c>
      <c r="H161" s="77">
        <v>88</v>
      </c>
      <c r="I161" s="83" t="s">
        <v>93</v>
      </c>
      <c r="J161" s="77">
        <v>2</v>
      </c>
      <c r="K161" s="83" t="s">
        <v>93</v>
      </c>
      <c r="L161" s="77">
        <v>2</v>
      </c>
      <c r="M161" s="83" t="s">
        <v>93</v>
      </c>
      <c r="N161" s="148" t="s">
        <v>360</v>
      </c>
      <c r="O161" s="147" t="s">
        <v>93</v>
      </c>
      <c r="P161" s="179">
        <v>21</v>
      </c>
    </row>
    <row r="162" spans="1:16" s="199" customFormat="1" ht="12">
      <c r="A162" s="154" t="s">
        <v>32</v>
      </c>
      <c r="P162" s="193"/>
    </row>
    <row r="163" spans="1:20" s="202" customFormat="1" ht="12">
      <c r="A163" s="192" t="s">
        <v>189</v>
      </c>
      <c r="B163" s="193"/>
      <c r="C163" s="44"/>
      <c r="D163" s="200"/>
      <c r="E163" s="201"/>
      <c r="F163" s="200"/>
      <c r="G163" s="201"/>
      <c r="H163" s="200"/>
      <c r="I163" s="201"/>
      <c r="J163" s="200"/>
      <c r="K163" s="201"/>
      <c r="L163" s="200"/>
      <c r="M163" s="201"/>
      <c r="N163" s="200"/>
      <c r="O163" s="201"/>
      <c r="P163" s="192"/>
      <c r="Q163" s="199"/>
      <c r="R163" s="199"/>
      <c r="S163" s="199"/>
      <c r="T163" s="199"/>
    </row>
  </sheetData>
  <sheetProtection/>
  <mergeCells count="35">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 ref="N131:O131"/>
    <mergeCell ref="H71:I71"/>
    <mergeCell ref="H72:I72"/>
    <mergeCell ref="J6:K7"/>
    <mergeCell ref="H6:I6"/>
    <mergeCell ref="H7:I7"/>
    <mergeCell ref="F6:G7"/>
    <mergeCell ref="A71:A72"/>
    <mergeCell ref="B70:C73"/>
    <mergeCell ref="A130:A131"/>
    <mergeCell ref="B129:C132"/>
    <mergeCell ref="F130:G131"/>
    <mergeCell ref="A6:A7"/>
    <mergeCell ref="C35:G35"/>
    <mergeCell ref="C5:C8"/>
    <mergeCell ref="D5:E7"/>
    <mergeCell ref="D70:E72"/>
    <mergeCell ref="F71:G72"/>
    <mergeCell ref="D129:E131"/>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4" max="15" man="1"/>
    <brk id="123" max="15" man="1"/>
  </rowBreaks>
  <drawing r:id="rId1"/>
</worksheet>
</file>

<file path=xl/worksheets/sheet11.xml><?xml version="1.0" encoding="utf-8"?>
<worksheet xmlns="http://schemas.openxmlformats.org/spreadsheetml/2006/main" xmlns:r="http://schemas.openxmlformats.org/officeDocument/2006/relationships">
  <dimension ref="A1:R128"/>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7" ht="12">
      <c r="D1" s="2"/>
      <c r="E1" s="60"/>
      <c r="F1" s="2"/>
      <c r="G1" s="155" t="s">
        <v>234</v>
      </c>
      <c r="H1" s="5" t="s">
        <v>337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231</v>
      </c>
      <c r="I3" s="62"/>
      <c r="J3" s="2"/>
      <c r="K3" s="62"/>
      <c r="L3" s="2"/>
      <c r="M3" s="62"/>
      <c r="N3" s="2"/>
      <c r="O3" s="62"/>
      <c r="Q3" s="7"/>
    </row>
    <row r="4" spans="1:16" s="15" customFormat="1" ht="12.75" thickBot="1">
      <c r="A4" s="176"/>
      <c r="B4" s="10"/>
      <c r="C4" s="11"/>
      <c r="D4" s="11"/>
      <c r="E4" s="63"/>
      <c r="F4" s="63"/>
      <c r="G4" s="63"/>
      <c r="H4" s="11"/>
      <c r="I4" s="63"/>
      <c r="J4" s="11"/>
      <c r="K4" s="63"/>
      <c r="L4" s="11"/>
      <c r="M4" s="63"/>
      <c r="N4" s="11"/>
      <c r="O4" s="63"/>
      <c r="P4" s="176"/>
    </row>
    <row r="5" spans="1:16" s="15" customFormat="1" ht="12.75" customHeight="1">
      <c r="A5" s="177"/>
      <c r="B5" s="16"/>
      <c r="C5" s="262" t="s">
        <v>270</v>
      </c>
      <c r="D5" s="286" t="s">
        <v>4</v>
      </c>
      <c r="E5" s="294"/>
      <c r="F5" s="297" t="s">
        <v>155</v>
      </c>
      <c r="G5" s="298"/>
      <c r="H5" s="303" t="s">
        <v>182</v>
      </c>
      <c r="I5" s="303"/>
      <c r="J5" s="303"/>
      <c r="K5" s="303"/>
      <c r="L5" s="303"/>
      <c r="M5" s="303"/>
      <c r="N5" s="303"/>
      <c r="O5" s="304"/>
      <c r="P5" s="179"/>
    </row>
    <row r="6" spans="1:16" s="15" customFormat="1" ht="12">
      <c r="A6" s="253" t="s">
        <v>159</v>
      </c>
      <c r="B6" s="16"/>
      <c r="C6" s="258"/>
      <c r="D6" s="265"/>
      <c r="E6" s="295"/>
      <c r="F6" s="299"/>
      <c r="G6" s="300"/>
      <c r="H6" s="305" t="s">
        <v>102</v>
      </c>
      <c r="I6" s="293"/>
      <c r="J6" s="287" t="s">
        <v>101</v>
      </c>
      <c r="K6" s="293"/>
      <c r="L6" s="287" t="s">
        <v>104</v>
      </c>
      <c r="M6" s="288"/>
      <c r="N6" s="287" t="s">
        <v>316</v>
      </c>
      <c r="O6" s="290"/>
      <c r="P6" s="275" t="s">
        <v>159</v>
      </c>
    </row>
    <row r="7" spans="1:16" s="15" customFormat="1" ht="12" customHeight="1">
      <c r="A7" s="296"/>
      <c r="B7" s="16"/>
      <c r="C7" s="258"/>
      <c r="D7" s="267"/>
      <c r="E7" s="252"/>
      <c r="F7" s="301"/>
      <c r="G7" s="302"/>
      <c r="H7" s="252"/>
      <c r="I7" s="268"/>
      <c r="J7" s="251"/>
      <c r="K7" s="268"/>
      <c r="L7" s="251"/>
      <c r="M7" s="268"/>
      <c r="N7" s="291"/>
      <c r="O7" s="292"/>
      <c r="P7" s="285"/>
    </row>
    <row r="8" spans="1:18" ht="15" customHeight="1" thickBot="1">
      <c r="A8" s="178"/>
      <c r="B8" s="10"/>
      <c r="C8" s="260"/>
      <c r="D8" s="75" t="s">
        <v>87</v>
      </c>
      <c r="E8" s="27" t="s">
        <v>274</v>
      </c>
      <c r="F8" s="75" t="s">
        <v>87</v>
      </c>
      <c r="G8" s="13" t="s">
        <v>274</v>
      </c>
      <c r="H8" s="80" t="s">
        <v>87</v>
      </c>
      <c r="I8" s="27" t="s">
        <v>274</v>
      </c>
      <c r="J8" s="75" t="s">
        <v>87</v>
      </c>
      <c r="K8" s="27" t="s">
        <v>274</v>
      </c>
      <c r="L8" s="75" t="s">
        <v>87</v>
      </c>
      <c r="M8" s="27" t="s">
        <v>274</v>
      </c>
      <c r="N8" s="75" t="s">
        <v>87</v>
      </c>
      <c r="O8" s="27" t="s">
        <v>274</v>
      </c>
      <c r="P8" s="186"/>
      <c r="Q8" s="28"/>
      <c r="R8" s="15"/>
    </row>
    <row r="9" spans="1:16" s="15" customFormat="1" ht="7.5" customHeight="1">
      <c r="A9" s="179"/>
      <c r="B9" s="16"/>
      <c r="E9" s="64"/>
      <c r="G9" s="64"/>
      <c r="I9" s="64"/>
      <c r="K9" s="64"/>
      <c r="M9" s="64"/>
      <c r="O9" s="64"/>
      <c r="P9" s="179"/>
    </row>
    <row r="10" spans="1:18" ht="12">
      <c r="A10" s="179"/>
      <c r="B10" s="16"/>
      <c r="C10" s="31" t="s">
        <v>6</v>
      </c>
      <c r="D10" s="32"/>
      <c r="E10" s="65"/>
      <c r="F10" s="32"/>
      <c r="G10" s="65"/>
      <c r="H10" s="33" t="s">
        <v>6</v>
      </c>
      <c r="I10" s="65"/>
      <c r="J10" s="32"/>
      <c r="K10" s="65"/>
      <c r="L10" s="32"/>
      <c r="M10" s="65"/>
      <c r="N10" s="32"/>
      <c r="O10" s="65"/>
      <c r="P10" s="179"/>
      <c r="Q10" s="30"/>
      <c r="R10" s="15"/>
    </row>
    <row r="11" spans="1:18" ht="7.5" customHeight="1">
      <c r="A11" s="179"/>
      <c r="B11" s="16"/>
      <c r="C11" s="15"/>
      <c r="D11" s="36"/>
      <c r="P11" s="179"/>
      <c r="Q11" s="15"/>
      <c r="R11" s="15"/>
    </row>
    <row r="12" spans="1:18" ht="12">
      <c r="A12" s="177">
        <v>1</v>
      </c>
      <c r="B12" s="16"/>
      <c r="C12" s="35" t="s">
        <v>187</v>
      </c>
      <c r="D12" s="77">
        <v>18749282</v>
      </c>
      <c r="E12" s="119">
        <v>82.66953547553955</v>
      </c>
      <c r="F12" s="77">
        <v>6487085</v>
      </c>
      <c r="G12" s="119">
        <v>82.97896861832042</v>
      </c>
      <c r="H12" s="77">
        <v>1370831</v>
      </c>
      <c r="I12" s="119">
        <v>79.13019936803485</v>
      </c>
      <c r="J12" s="77">
        <v>108384</v>
      </c>
      <c r="K12" s="119">
        <v>74.10162445988077</v>
      </c>
      <c r="L12" s="77">
        <v>4104124</v>
      </c>
      <c r="M12" s="119">
        <v>88.90672939051989</v>
      </c>
      <c r="N12" s="77">
        <v>903745</v>
      </c>
      <c r="O12" s="139">
        <v>68.3157015484978</v>
      </c>
      <c r="P12" s="179">
        <v>1</v>
      </c>
      <c r="Q12" s="36"/>
      <c r="R12" s="36"/>
    </row>
    <row r="13" spans="1:18" ht="12">
      <c r="A13" s="177">
        <v>2</v>
      </c>
      <c r="B13" s="16"/>
      <c r="C13" s="35" t="s">
        <v>8</v>
      </c>
      <c r="D13" s="77">
        <v>132389</v>
      </c>
      <c r="E13" s="119">
        <v>0.5837310000495596</v>
      </c>
      <c r="F13" s="77">
        <v>71706</v>
      </c>
      <c r="G13" s="119">
        <v>0.9172208971741983</v>
      </c>
      <c r="H13" s="77">
        <v>8725</v>
      </c>
      <c r="I13" s="119">
        <v>0.5036441322716688</v>
      </c>
      <c r="J13" s="77">
        <v>2378</v>
      </c>
      <c r="K13" s="119">
        <v>1.6258272712355741</v>
      </c>
      <c r="L13" s="77">
        <v>35923</v>
      </c>
      <c r="M13" s="119">
        <v>0.7781919941735791</v>
      </c>
      <c r="N13" s="77">
        <v>24679</v>
      </c>
      <c r="O13" s="139">
        <v>1.8655297661568</v>
      </c>
      <c r="P13" s="179">
        <v>2</v>
      </c>
      <c r="Q13" s="36"/>
      <c r="R13" s="36"/>
    </row>
    <row r="14" spans="1:18" ht="12">
      <c r="A14" s="177">
        <v>3</v>
      </c>
      <c r="B14" s="16"/>
      <c r="C14" s="35" t="s">
        <v>9</v>
      </c>
      <c r="D14" s="77">
        <v>16996710</v>
      </c>
      <c r="E14" s="119">
        <v>74.94207619856898</v>
      </c>
      <c r="F14" s="77">
        <v>5966991</v>
      </c>
      <c r="G14" s="119">
        <v>76.32623265068986</v>
      </c>
      <c r="H14" s="77">
        <v>1031134</v>
      </c>
      <c r="I14" s="119">
        <v>59.52144282931977</v>
      </c>
      <c r="J14" s="77">
        <v>103085</v>
      </c>
      <c r="K14" s="119">
        <v>70.47872340425532</v>
      </c>
      <c r="L14" s="77">
        <v>4050930</v>
      </c>
      <c r="M14" s="119">
        <v>87.75439954785449</v>
      </c>
      <c r="N14" s="77">
        <v>781842</v>
      </c>
      <c r="O14" s="139">
        <v>59.10083566722982</v>
      </c>
      <c r="P14" s="179">
        <v>3</v>
      </c>
      <c r="Q14" s="36"/>
      <c r="R14" s="36"/>
    </row>
    <row r="15" spans="1:18" ht="13.5">
      <c r="A15" s="177">
        <v>4</v>
      </c>
      <c r="B15" s="16"/>
      <c r="C15" s="35" t="s">
        <v>207</v>
      </c>
      <c r="D15" s="77">
        <v>7254763</v>
      </c>
      <c r="E15" s="119">
        <v>31.987778902420462</v>
      </c>
      <c r="F15" s="77">
        <v>495289</v>
      </c>
      <c r="G15" s="119">
        <v>6.33544502469126</v>
      </c>
      <c r="H15" s="77">
        <v>145075</v>
      </c>
      <c r="I15" s="119">
        <v>8.374346417113165</v>
      </c>
      <c r="J15" s="77">
        <v>4898</v>
      </c>
      <c r="K15" s="119">
        <v>3.3487392659847948</v>
      </c>
      <c r="L15" s="77">
        <v>190274</v>
      </c>
      <c r="M15" s="119">
        <v>4.121863527527868</v>
      </c>
      <c r="N15" s="77">
        <v>155041</v>
      </c>
      <c r="O15" s="139">
        <v>11.71982659243553</v>
      </c>
      <c r="P15" s="179">
        <v>4</v>
      </c>
      <c r="Q15" s="36"/>
      <c r="R15" s="36"/>
    </row>
    <row r="16" spans="1:18" ht="13.5">
      <c r="A16" s="177">
        <v>5</v>
      </c>
      <c r="B16" s="16"/>
      <c r="C16" s="35" t="s">
        <v>313</v>
      </c>
      <c r="D16" s="77">
        <v>7395948</v>
      </c>
      <c r="E16" s="119">
        <v>32.61029332009865</v>
      </c>
      <c r="F16" s="77">
        <v>5242107</v>
      </c>
      <c r="G16" s="119">
        <v>67.05394368146521</v>
      </c>
      <c r="H16" s="77">
        <v>811077</v>
      </c>
      <c r="I16" s="119">
        <v>46.81881626023018</v>
      </c>
      <c r="J16" s="77">
        <v>95859</v>
      </c>
      <c r="K16" s="119">
        <v>65.53834162883552</v>
      </c>
      <c r="L16" s="77">
        <v>3734541</v>
      </c>
      <c r="M16" s="119">
        <v>80.90053470236317</v>
      </c>
      <c r="N16" s="77">
        <v>600629</v>
      </c>
      <c r="O16" s="139">
        <v>45.40262076733225</v>
      </c>
      <c r="P16" s="179">
        <v>5</v>
      </c>
      <c r="Q16" s="36"/>
      <c r="R16" s="36"/>
    </row>
    <row r="17" spans="1:18" ht="13.5">
      <c r="A17" s="177">
        <v>6</v>
      </c>
      <c r="B17" s="16"/>
      <c r="C17" s="35" t="s">
        <v>208</v>
      </c>
      <c r="D17" s="77">
        <v>1776057</v>
      </c>
      <c r="E17" s="119">
        <v>7.8310095910915605</v>
      </c>
      <c r="F17" s="77">
        <v>44412</v>
      </c>
      <c r="G17" s="119">
        <v>0.5680921329498297</v>
      </c>
      <c r="H17" s="77">
        <v>8794</v>
      </c>
      <c r="I17" s="119">
        <v>0.5076271059251639</v>
      </c>
      <c r="J17" s="77">
        <v>1335</v>
      </c>
      <c r="K17" s="119">
        <v>0.91273314007548</v>
      </c>
      <c r="L17" s="77">
        <v>23506</v>
      </c>
      <c r="M17" s="119">
        <v>0.5092052728069524</v>
      </c>
      <c r="N17" s="77">
        <v>10776</v>
      </c>
      <c r="O17" s="139">
        <v>0.8145771206331568</v>
      </c>
      <c r="P17" s="179">
        <v>6</v>
      </c>
      <c r="Q17" s="36"/>
      <c r="R17" s="36"/>
    </row>
    <row r="18" spans="1:18" ht="13.5">
      <c r="A18" s="177">
        <v>7</v>
      </c>
      <c r="B18" s="16"/>
      <c r="C18" s="35" t="s">
        <v>209</v>
      </c>
      <c r="D18" s="77">
        <v>366006</v>
      </c>
      <c r="E18" s="119">
        <v>1.613797584422717</v>
      </c>
      <c r="F18" s="77">
        <v>169682</v>
      </c>
      <c r="G18" s="119">
        <v>2.170472153994259</v>
      </c>
      <c r="H18" s="77">
        <v>54809</v>
      </c>
      <c r="I18" s="119">
        <v>3.163808738759644</v>
      </c>
      <c r="J18" s="77">
        <v>992</v>
      </c>
      <c r="K18" s="119">
        <v>0.6782256741235027</v>
      </c>
      <c r="L18" s="77">
        <v>102608</v>
      </c>
      <c r="M18" s="119">
        <v>2.2227743823779362</v>
      </c>
      <c r="N18" s="77">
        <v>11274</v>
      </c>
      <c r="O18" s="139">
        <v>0.8522218316646446</v>
      </c>
      <c r="P18" s="179">
        <v>7</v>
      </c>
      <c r="Q18" s="36"/>
      <c r="R18" s="36"/>
    </row>
    <row r="19" spans="1:18" ht="12">
      <c r="A19" s="177">
        <v>8</v>
      </c>
      <c r="B19" s="16"/>
      <c r="C19" s="35" t="s">
        <v>10</v>
      </c>
      <c r="D19" s="77">
        <v>1620184</v>
      </c>
      <c r="E19" s="119">
        <v>7.143732686131745</v>
      </c>
      <c r="F19" s="77">
        <v>448388</v>
      </c>
      <c r="G19" s="119">
        <v>5.735515070456369</v>
      </c>
      <c r="H19" s="77">
        <v>330971</v>
      </c>
      <c r="I19" s="119">
        <v>19.105054682187564</v>
      </c>
      <c r="J19" s="77">
        <v>2922</v>
      </c>
      <c r="K19" s="119">
        <v>1.997757479625882</v>
      </c>
      <c r="L19" s="77">
        <v>17271</v>
      </c>
      <c r="M19" s="119">
        <v>0.3741378484918265</v>
      </c>
      <c r="N19" s="77">
        <v>97223</v>
      </c>
      <c r="O19" s="139">
        <v>7.349260523321957</v>
      </c>
      <c r="P19" s="179">
        <v>8</v>
      </c>
      <c r="Q19" s="36"/>
      <c r="R19" s="36"/>
    </row>
    <row r="20" spans="1:18" ht="12">
      <c r="A20" s="177">
        <v>9</v>
      </c>
      <c r="B20" s="16"/>
      <c r="C20" s="35" t="s">
        <v>11</v>
      </c>
      <c r="D20" s="77">
        <v>3626049</v>
      </c>
      <c r="E20" s="119">
        <v>15.988014177905304</v>
      </c>
      <c r="F20" s="77">
        <v>1271437</v>
      </c>
      <c r="G20" s="119">
        <v>16.26347287312737</v>
      </c>
      <c r="H20" s="77">
        <v>319271</v>
      </c>
      <c r="I20" s="119">
        <v>18.42968088876882</v>
      </c>
      <c r="J20" s="77">
        <v>37773</v>
      </c>
      <c r="K20" s="119">
        <v>25.825220149865995</v>
      </c>
      <c r="L20" s="77">
        <v>511233</v>
      </c>
      <c r="M20" s="119">
        <v>11.074727271033638</v>
      </c>
      <c r="N20" s="77">
        <v>403160</v>
      </c>
      <c r="O20" s="139">
        <v>30.475585741876717</v>
      </c>
      <c r="P20" s="179">
        <v>9</v>
      </c>
      <c r="Q20" s="36"/>
      <c r="R20" s="36"/>
    </row>
    <row r="21" spans="1:18" ht="12">
      <c r="A21" s="177">
        <v>10</v>
      </c>
      <c r="B21" s="16"/>
      <c r="C21" s="35" t="s">
        <v>12</v>
      </c>
      <c r="D21" s="77">
        <v>462053</v>
      </c>
      <c r="E21" s="119">
        <v>2.0372890479261807</v>
      </c>
      <c r="F21" s="77">
        <v>35407</v>
      </c>
      <c r="G21" s="119">
        <v>0.452905479405445</v>
      </c>
      <c r="H21" s="77">
        <v>20778</v>
      </c>
      <c r="I21" s="119">
        <v>1.1993945880046688</v>
      </c>
      <c r="J21" s="77">
        <v>1657</v>
      </c>
      <c r="K21" s="119">
        <v>1.1328830060712136</v>
      </c>
      <c r="L21" s="77">
        <v>3122</v>
      </c>
      <c r="M21" s="119">
        <v>0.06763119466107825</v>
      </c>
      <c r="N21" s="77">
        <v>9849</v>
      </c>
      <c r="O21" s="139">
        <v>0.7445035320263513</v>
      </c>
      <c r="P21" s="179">
        <v>10</v>
      </c>
      <c r="Q21" s="36"/>
      <c r="R21" s="36"/>
    </row>
    <row r="22" spans="1:18" ht="12">
      <c r="A22" s="177">
        <v>11</v>
      </c>
      <c r="B22" s="16"/>
      <c r="C22" s="35" t="s">
        <v>210</v>
      </c>
      <c r="D22" s="77">
        <v>1849300</v>
      </c>
      <c r="E22" s="119">
        <v>8.153953412984844</v>
      </c>
      <c r="F22" s="77">
        <v>945180</v>
      </c>
      <c r="G22" s="119">
        <v>12.09018558546159</v>
      </c>
      <c r="H22" s="77">
        <v>277131</v>
      </c>
      <c r="I22" s="119">
        <v>15.997180747344396</v>
      </c>
      <c r="J22" s="77">
        <v>17449</v>
      </c>
      <c r="K22" s="119">
        <v>11.92979817316633</v>
      </c>
      <c r="L22" s="77">
        <v>388885</v>
      </c>
      <c r="M22" s="119">
        <v>8.424329639901798</v>
      </c>
      <c r="N22" s="77">
        <v>261715</v>
      </c>
      <c r="O22" s="139">
        <v>19.783505115674334</v>
      </c>
      <c r="P22" s="179">
        <v>11</v>
      </c>
      <c r="Q22" s="36"/>
      <c r="R22" s="36"/>
    </row>
    <row r="23" spans="1:18" ht="12">
      <c r="A23" s="177"/>
      <c r="B23" s="16"/>
      <c r="C23" s="35" t="s">
        <v>14</v>
      </c>
      <c r="D23" s="77"/>
      <c r="E23" s="119"/>
      <c r="F23" s="77"/>
      <c r="G23" s="119"/>
      <c r="H23" s="77"/>
      <c r="I23" s="119"/>
      <c r="J23" s="77"/>
      <c r="K23" s="119"/>
      <c r="L23" s="77"/>
      <c r="M23" s="119"/>
      <c r="N23" s="77"/>
      <c r="O23" s="139"/>
      <c r="P23" s="179"/>
      <c r="Q23" s="36"/>
      <c r="R23" s="36"/>
    </row>
    <row r="24" spans="1:18" ht="12">
      <c r="A24" s="177">
        <v>12</v>
      </c>
      <c r="B24" s="16"/>
      <c r="C24" s="35" t="s">
        <v>15</v>
      </c>
      <c r="D24" s="77">
        <v>654722</v>
      </c>
      <c r="E24" s="119">
        <v>2.886807271105966</v>
      </c>
      <c r="F24" s="77">
        <v>408567</v>
      </c>
      <c r="G24" s="119">
        <v>5.226148304127558</v>
      </c>
      <c r="H24" s="77">
        <v>151535</v>
      </c>
      <c r="I24" s="119">
        <v>8.747245109889667</v>
      </c>
      <c r="J24" s="77">
        <v>11024</v>
      </c>
      <c r="K24" s="119">
        <v>7.537056281791829</v>
      </c>
      <c r="L24" s="77">
        <v>110922</v>
      </c>
      <c r="M24" s="119">
        <v>2.4028787233171434</v>
      </c>
      <c r="N24" s="77">
        <v>135085</v>
      </c>
      <c r="O24" s="139">
        <v>10.211316846764104</v>
      </c>
      <c r="P24" s="179">
        <v>12</v>
      </c>
      <c r="Q24" s="36"/>
      <c r="R24" s="36"/>
    </row>
    <row r="25" spans="1:18" ht="12">
      <c r="A25" s="177">
        <v>13</v>
      </c>
      <c r="B25" s="16"/>
      <c r="C25" s="35" t="s">
        <v>230</v>
      </c>
      <c r="D25" s="77"/>
      <c r="E25" s="119"/>
      <c r="F25" s="77"/>
      <c r="G25" s="119"/>
      <c r="H25" s="77"/>
      <c r="I25" s="119"/>
      <c r="J25" s="77"/>
      <c r="K25" s="119"/>
      <c r="L25" s="77"/>
      <c r="M25" s="119"/>
      <c r="N25" s="77"/>
      <c r="O25" s="139"/>
      <c r="P25" s="179"/>
      <c r="Q25" s="36"/>
      <c r="R25" s="36"/>
    </row>
    <row r="26" spans="1:18" ht="12">
      <c r="A26" s="177"/>
      <c r="B26" s="16"/>
      <c r="C26" s="35" t="s">
        <v>229</v>
      </c>
      <c r="D26" s="77">
        <v>445484</v>
      </c>
      <c r="E26" s="119">
        <v>1.964232835251252</v>
      </c>
      <c r="F26" s="77">
        <v>181782</v>
      </c>
      <c r="G26" s="119">
        <v>2.32524822372075</v>
      </c>
      <c r="H26" s="77">
        <v>84686</v>
      </c>
      <c r="I26" s="119">
        <v>4.888436330723042</v>
      </c>
      <c r="J26" s="77">
        <v>2937</v>
      </c>
      <c r="K26" s="119">
        <v>2.008012908166056</v>
      </c>
      <c r="L26" s="77">
        <v>9683</v>
      </c>
      <c r="M26" s="119">
        <v>0.2097606847864256</v>
      </c>
      <c r="N26" s="77">
        <v>84476</v>
      </c>
      <c r="O26" s="139">
        <v>6.385691986136466</v>
      </c>
      <c r="P26" s="179">
        <v>13</v>
      </c>
      <c r="Q26" s="36"/>
      <c r="R26" s="36"/>
    </row>
    <row r="27" spans="1:18" ht="12">
      <c r="A27" s="177">
        <v>14</v>
      </c>
      <c r="B27" s="16"/>
      <c r="C27" s="35" t="s">
        <v>224</v>
      </c>
      <c r="D27" s="77"/>
      <c r="E27" s="119"/>
      <c r="F27" s="77"/>
      <c r="G27" s="119"/>
      <c r="H27" s="77"/>
      <c r="I27" s="119"/>
      <c r="J27" s="77"/>
      <c r="K27" s="119"/>
      <c r="L27" s="77"/>
      <c r="M27" s="119"/>
      <c r="N27" s="77"/>
      <c r="O27" s="139"/>
      <c r="P27" s="179"/>
      <c r="Q27" s="36"/>
      <c r="R27" s="36"/>
    </row>
    <row r="28" spans="1:18" ht="12">
      <c r="A28" s="177"/>
      <c r="B28" s="16"/>
      <c r="C28" s="35" t="s">
        <v>212</v>
      </c>
      <c r="D28" s="77">
        <v>321178</v>
      </c>
      <c r="E28" s="119">
        <v>1.4161414855759726</v>
      </c>
      <c r="F28" s="77">
        <v>110274</v>
      </c>
      <c r="G28" s="119">
        <v>1.4105600258693491</v>
      </c>
      <c r="H28" s="77">
        <v>2285</v>
      </c>
      <c r="I28" s="119">
        <v>0.13189992461212185</v>
      </c>
      <c r="J28" s="77" t="s">
        <v>360</v>
      </c>
      <c r="K28" s="119" t="s">
        <v>360</v>
      </c>
      <c r="L28" s="77">
        <v>107585</v>
      </c>
      <c r="M28" s="119">
        <v>2.3305900312658885</v>
      </c>
      <c r="N28" s="77">
        <v>404</v>
      </c>
      <c r="O28" s="139">
        <v>0.030539082844821396</v>
      </c>
      <c r="P28" s="179">
        <v>14</v>
      </c>
      <c r="Q28" s="36"/>
      <c r="R28" s="36"/>
    </row>
    <row r="29" spans="1:18" ht="12">
      <c r="A29" s="177">
        <v>15</v>
      </c>
      <c r="B29" s="16"/>
      <c r="C29" s="35" t="s">
        <v>213</v>
      </c>
      <c r="D29" s="77">
        <v>21679</v>
      </c>
      <c r="E29" s="119">
        <v>0.09558727953284941</v>
      </c>
      <c r="F29" s="77" t="s">
        <v>360</v>
      </c>
      <c r="G29" s="119" t="s">
        <v>360</v>
      </c>
      <c r="H29" s="77" t="s">
        <v>360</v>
      </c>
      <c r="I29" s="119" t="s">
        <v>360</v>
      </c>
      <c r="J29" s="77" t="s">
        <v>360</v>
      </c>
      <c r="K29" s="119" t="s">
        <v>360</v>
      </c>
      <c r="L29" s="77" t="s">
        <v>360</v>
      </c>
      <c r="M29" s="119" t="s">
        <v>360</v>
      </c>
      <c r="N29" s="77" t="s">
        <v>360</v>
      </c>
      <c r="O29" s="139" t="s">
        <v>360</v>
      </c>
      <c r="P29" s="179">
        <v>15</v>
      </c>
      <c r="Q29" s="36"/>
      <c r="R29" s="36"/>
    </row>
    <row r="30" spans="1:18" ht="12">
      <c r="A30" s="177">
        <v>16</v>
      </c>
      <c r="B30" s="16"/>
      <c r="C30" s="35" t="s">
        <v>226</v>
      </c>
      <c r="D30" s="77">
        <v>1293018</v>
      </c>
      <c r="E30" s="119">
        <v>5.701188846672165</v>
      </c>
      <c r="F30" s="77">
        <v>290850</v>
      </c>
      <c r="G30" s="119">
        <v>3.720381808260335</v>
      </c>
      <c r="H30" s="77">
        <v>21362</v>
      </c>
      <c r="I30" s="119">
        <v>1.2331055534197581</v>
      </c>
      <c r="J30" s="77">
        <v>18667</v>
      </c>
      <c r="K30" s="119">
        <v>12.762538970628453</v>
      </c>
      <c r="L30" s="77">
        <v>119226</v>
      </c>
      <c r="M30" s="119">
        <v>2.5827664364707608</v>
      </c>
      <c r="N30" s="77">
        <v>131596</v>
      </c>
      <c r="O30" s="139">
        <v>9.947577094176031</v>
      </c>
      <c r="P30" s="179">
        <v>16</v>
      </c>
      <c r="Q30" s="36"/>
      <c r="R30" s="36"/>
    </row>
    <row r="31" spans="1:18" ht="12">
      <c r="A31" s="177">
        <v>17</v>
      </c>
      <c r="B31" s="16"/>
      <c r="C31" s="35" t="s">
        <v>84</v>
      </c>
      <c r="D31" s="77">
        <v>104172</v>
      </c>
      <c r="E31" s="119">
        <v>0.4593163007286309</v>
      </c>
      <c r="F31" s="77" t="s">
        <v>360</v>
      </c>
      <c r="G31" s="119" t="s">
        <v>360</v>
      </c>
      <c r="H31" s="77" t="s">
        <v>360</v>
      </c>
      <c r="I31" s="119" t="s">
        <v>360</v>
      </c>
      <c r="J31" s="77" t="s">
        <v>360</v>
      </c>
      <c r="K31" s="119" t="s">
        <v>360</v>
      </c>
      <c r="L31" s="77" t="s">
        <v>360</v>
      </c>
      <c r="M31" s="119" t="s">
        <v>360</v>
      </c>
      <c r="N31" s="77" t="s">
        <v>360</v>
      </c>
      <c r="O31" s="139" t="s">
        <v>360</v>
      </c>
      <c r="P31" s="179">
        <v>17</v>
      </c>
      <c r="Q31" s="36"/>
      <c r="R31" s="36"/>
    </row>
    <row r="32" spans="1:18" ht="12">
      <c r="A32" s="177">
        <v>18</v>
      </c>
      <c r="B32" s="16"/>
      <c r="C32" s="35" t="s">
        <v>215</v>
      </c>
      <c r="D32" s="77">
        <v>103819</v>
      </c>
      <c r="E32" s="119">
        <v>0.45775984933903285</v>
      </c>
      <c r="F32" s="77">
        <v>4946</v>
      </c>
      <c r="G32" s="119">
        <v>0.06326631742704356</v>
      </c>
      <c r="H32" s="77">
        <v>1876</v>
      </c>
      <c r="I32" s="119">
        <v>0.10829070397038977</v>
      </c>
      <c r="J32" s="77">
        <v>86</v>
      </c>
      <c r="K32" s="119">
        <v>0.05879779029699721</v>
      </c>
      <c r="L32" s="77">
        <v>853</v>
      </c>
      <c r="M32" s="119">
        <v>0.01847835011079428</v>
      </c>
      <c r="N32" s="77">
        <v>2131</v>
      </c>
      <c r="O32" s="139">
        <v>0.16108610282751087</v>
      </c>
      <c r="P32" s="179">
        <v>18</v>
      </c>
      <c r="Q32" s="36"/>
      <c r="R32" s="36"/>
    </row>
    <row r="33" spans="1:18" ht="12">
      <c r="A33" s="177">
        <v>19</v>
      </c>
      <c r="B33" s="16"/>
      <c r="C33" s="35" t="s">
        <v>216</v>
      </c>
      <c r="D33" s="77">
        <v>96473</v>
      </c>
      <c r="E33" s="119">
        <v>0.42536978727674624</v>
      </c>
      <c r="F33" s="77">
        <v>54278</v>
      </c>
      <c r="G33" s="119">
        <v>0.6942921911251657</v>
      </c>
      <c r="H33" s="77">
        <v>40397</v>
      </c>
      <c r="I33" s="119">
        <v>2.3318867634817884</v>
      </c>
      <c r="J33" s="77">
        <v>21</v>
      </c>
      <c r="K33" s="119">
        <v>0.014357599956243505</v>
      </c>
      <c r="L33" s="77">
        <v>3</v>
      </c>
      <c r="M33" s="119">
        <v>6.498833567688492E-05</v>
      </c>
      <c r="N33" s="77">
        <v>13858</v>
      </c>
      <c r="O33" s="139">
        <v>1.0475510150087497</v>
      </c>
      <c r="P33" s="179">
        <v>19</v>
      </c>
      <c r="Q33" s="36"/>
      <c r="R33" s="36"/>
    </row>
    <row r="34" spans="1:18" ht="7.5" customHeight="1">
      <c r="A34" s="179"/>
      <c r="B34" s="16"/>
      <c r="C34" s="37" t="s">
        <v>16</v>
      </c>
      <c r="E34" s="38"/>
      <c r="F34" s="76"/>
      <c r="G34" s="38"/>
      <c r="H34" s="76"/>
      <c r="I34" s="38"/>
      <c r="J34" s="76"/>
      <c r="K34" s="38"/>
      <c r="L34" s="76"/>
      <c r="M34" s="38"/>
      <c r="N34" s="76"/>
      <c r="O34" s="38"/>
      <c r="P34" s="179"/>
      <c r="Q34" s="36"/>
      <c r="R34" s="36"/>
    </row>
    <row r="35" spans="1:18" ht="12">
      <c r="A35" s="179"/>
      <c r="B35" s="16"/>
      <c r="C35" s="261" t="s">
        <v>17</v>
      </c>
      <c r="D35" s="261"/>
      <c r="E35" s="261"/>
      <c r="F35" s="261"/>
      <c r="G35" s="261"/>
      <c r="H35" s="289" t="s">
        <v>17</v>
      </c>
      <c r="I35" s="289"/>
      <c r="J35" s="289"/>
      <c r="K35" s="289"/>
      <c r="L35" s="289"/>
      <c r="M35" s="289"/>
      <c r="N35" s="289"/>
      <c r="O35" s="289"/>
      <c r="P35" s="179"/>
      <c r="Q35" s="36"/>
      <c r="R35" s="36"/>
    </row>
    <row r="36" spans="1:18" ht="7.5" customHeight="1">
      <c r="A36" s="179"/>
      <c r="B36" s="16"/>
      <c r="C36" s="37"/>
      <c r="D36" s="78"/>
      <c r="E36" s="49"/>
      <c r="F36" s="78"/>
      <c r="G36" s="49"/>
      <c r="H36" s="78"/>
      <c r="I36" s="49"/>
      <c r="J36" s="78"/>
      <c r="K36" s="49"/>
      <c r="L36" s="78"/>
      <c r="M36" s="49"/>
      <c r="N36" s="78"/>
      <c r="O36" s="49"/>
      <c r="P36" s="179"/>
      <c r="Q36" s="36"/>
      <c r="R36" s="36"/>
    </row>
    <row r="37" spans="1:18" ht="12">
      <c r="A37" s="177">
        <v>20</v>
      </c>
      <c r="B37" s="16"/>
      <c r="C37" s="35" t="s">
        <v>18</v>
      </c>
      <c r="D37" s="77">
        <v>10671756</v>
      </c>
      <c r="E37" s="119">
        <v>47.0540211208249</v>
      </c>
      <c r="F37" s="77">
        <v>3005940</v>
      </c>
      <c r="G37" s="119">
        <v>38.45021314327685</v>
      </c>
      <c r="H37" s="77">
        <v>576427</v>
      </c>
      <c r="I37" s="119">
        <v>33.273819625554296</v>
      </c>
      <c r="J37" s="77">
        <v>61653</v>
      </c>
      <c r="K37" s="119">
        <v>42.151862385822895</v>
      </c>
      <c r="L37" s="77">
        <v>1864625</v>
      </c>
      <c r="M37" s="119">
        <v>40.39295847050385</v>
      </c>
      <c r="N37" s="77">
        <v>503236</v>
      </c>
      <c r="O37" s="139">
        <v>38.040509639842924</v>
      </c>
      <c r="P37" s="179">
        <v>20</v>
      </c>
      <c r="Q37" s="36"/>
      <c r="R37" s="36"/>
    </row>
    <row r="38" spans="1:18" ht="13.5">
      <c r="A38" s="177"/>
      <c r="B38" s="16"/>
      <c r="C38" s="35" t="s">
        <v>19</v>
      </c>
      <c r="D38" s="77"/>
      <c r="E38" s="119"/>
      <c r="F38" s="77"/>
      <c r="G38" s="119"/>
      <c r="H38" s="77"/>
      <c r="I38" s="119"/>
      <c r="J38" s="77"/>
      <c r="K38" s="119"/>
      <c r="L38" s="77"/>
      <c r="M38" s="119"/>
      <c r="N38" s="77"/>
      <c r="O38" s="139"/>
      <c r="P38" s="179"/>
      <c r="Q38" s="36"/>
      <c r="R38" s="36"/>
    </row>
    <row r="39" spans="1:18" ht="12">
      <c r="A39" s="177">
        <v>21</v>
      </c>
      <c r="B39" s="16"/>
      <c r="C39" s="35" t="s">
        <v>20</v>
      </c>
      <c r="D39" s="77">
        <v>1149630</v>
      </c>
      <c r="E39" s="119">
        <v>5.068960937743885</v>
      </c>
      <c r="F39" s="77">
        <v>429674</v>
      </c>
      <c r="G39" s="119">
        <v>5.496136610219876</v>
      </c>
      <c r="H39" s="77">
        <v>152335</v>
      </c>
      <c r="I39" s="119">
        <v>8.79342451456787</v>
      </c>
      <c r="J39" s="77">
        <v>17372</v>
      </c>
      <c r="K39" s="119">
        <v>11.877153639993436</v>
      </c>
      <c r="L39" s="77">
        <v>121987</v>
      </c>
      <c r="M39" s="119">
        <v>2.642577368072054</v>
      </c>
      <c r="N39" s="77">
        <v>137981</v>
      </c>
      <c r="O39" s="139">
        <v>10.430230668344805</v>
      </c>
      <c r="P39" s="179">
        <v>21</v>
      </c>
      <c r="Q39" s="36"/>
      <c r="R39" s="36"/>
    </row>
    <row r="40" spans="1:18" ht="12">
      <c r="A40" s="177">
        <v>22</v>
      </c>
      <c r="B40" s="16"/>
      <c r="C40" s="35" t="s">
        <v>21</v>
      </c>
      <c r="D40" s="77">
        <v>9340115</v>
      </c>
      <c r="E40" s="119">
        <v>41.182535327919176</v>
      </c>
      <c r="F40" s="77">
        <v>2369824</v>
      </c>
      <c r="G40" s="119">
        <v>30.313392120951487</v>
      </c>
      <c r="H40" s="77">
        <v>297203</v>
      </c>
      <c r="I40" s="119">
        <v>17.15582201072055</v>
      </c>
      <c r="J40" s="77">
        <v>26038</v>
      </c>
      <c r="K40" s="119">
        <v>17.802056555269925</v>
      </c>
      <c r="L40" s="77">
        <v>1677328</v>
      </c>
      <c r="M40" s="119">
        <v>36.33558503474601</v>
      </c>
      <c r="N40" s="77">
        <v>369255</v>
      </c>
      <c r="O40" s="139">
        <v>27.912646128377535</v>
      </c>
      <c r="P40" s="179">
        <v>22</v>
      </c>
      <c r="Q40" s="36"/>
      <c r="R40" s="36"/>
    </row>
    <row r="41" spans="1:18" ht="12">
      <c r="A41" s="177">
        <v>23</v>
      </c>
      <c r="B41" s="16"/>
      <c r="C41" s="35" t="s">
        <v>305</v>
      </c>
      <c r="D41" s="77">
        <v>337726</v>
      </c>
      <c r="E41" s="119">
        <v>1.4891051048254578</v>
      </c>
      <c r="F41" s="77">
        <v>184881</v>
      </c>
      <c r="G41" s="119">
        <v>2.3648888055457418</v>
      </c>
      <c r="H41" s="77">
        <v>126481</v>
      </c>
      <c r="I41" s="119">
        <v>7.3010216038799935</v>
      </c>
      <c r="J41" s="77">
        <v>18084</v>
      </c>
      <c r="K41" s="119">
        <v>12.363944648033693</v>
      </c>
      <c r="L41" s="77">
        <v>30962</v>
      </c>
      <c r="M41" s="119">
        <v>0.6707229497425704</v>
      </c>
      <c r="N41" s="77">
        <v>9355</v>
      </c>
      <c r="O41" s="139">
        <v>0.707161188151743</v>
      </c>
      <c r="P41" s="179">
        <v>23</v>
      </c>
      <c r="Q41" s="36"/>
      <c r="R41" s="36"/>
    </row>
    <row r="42" spans="1:18" ht="12">
      <c r="A42" s="177">
        <v>24</v>
      </c>
      <c r="B42" s="16"/>
      <c r="C42" s="35" t="s">
        <v>306</v>
      </c>
      <c r="D42" s="77">
        <v>118744</v>
      </c>
      <c r="E42" s="119">
        <v>0.5235673195649555</v>
      </c>
      <c r="F42" s="77">
        <v>10697</v>
      </c>
      <c r="G42" s="119">
        <v>0.1368297204846512</v>
      </c>
      <c r="H42" s="77" t="s">
        <v>360</v>
      </c>
      <c r="I42" s="119" t="s">
        <v>360</v>
      </c>
      <c r="J42" s="77" t="s">
        <v>360</v>
      </c>
      <c r="K42" s="119" t="s">
        <v>360</v>
      </c>
      <c r="L42" s="77" t="s">
        <v>360</v>
      </c>
      <c r="M42" s="119" t="s">
        <v>360</v>
      </c>
      <c r="N42" s="77">
        <v>10697</v>
      </c>
      <c r="O42" s="139">
        <v>0.8086053692847883</v>
      </c>
      <c r="P42" s="179">
        <v>24</v>
      </c>
      <c r="Q42" s="36"/>
      <c r="R42" s="36"/>
    </row>
    <row r="43" spans="1:18" ht="12">
      <c r="A43" s="177">
        <v>25</v>
      </c>
      <c r="B43" s="16"/>
      <c r="C43" s="35" t="s">
        <v>303</v>
      </c>
      <c r="D43" s="77">
        <v>41142</v>
      </c>
      <c r="E43" s="119">
        <v>0.1814037480760409</v>
      </c>
      <c r="F43" s="77">
        <v>2676</v>
      </c>
      <c r="G43" s="119">
        <v>0.0342298150899249</v>
      </c>
      <c r="H43" s="77">
        <v>29</v>
      </c>
      <c r="I43" s="119">
        <v>0.0016740034195849164</v>
      </c>
      <c r="J43" s="77" t="s">
        <v>360</v>
      </c>
      <c r="K43" s="119" t="s">
        <v>360</v>
      </c>
      <c r="L43" s="77" t="s">
        <v>360</v>
      </c>
      <c r="M43" s="119" t="s">
        <v>360</v>
      </c>
      <c r="N43" s="77">
        <v>2647</v>
      </c>
      <c r="O43" s="139">
        <v>0.20009146606495604</v>
      </c>
      <c r="P43" s="179">
        <v>25</v>
      </c>
      <c r="Q43" s="36"/>
      <c r="R43" s="36"/>
    </row>
    <row r="44" spans="1:18" ht="12">
      <c r="A44" s="177">
        <v>26</v>
      </c>
      <c r="B44" s="16"/>
      <c r="C44" s="35" t="s">
        <v>219</v>
      </c>
      <c r="D44" s="77">
        <v>344318</v>
      </c>
      <c r="E44" s="119">
        <v>1.518170621993249</v>
      </c>
      <c r="F44" s="77">
        <v>99729</v>
      </c>
      <c r="G44" s="119">
        <v>1.27567459981432</v>
      </c>
      <c r="H44" s="77">
        <v>4645</v>
      </c>
      <c r="I44" s="119">
        <v>0.2681291684128254</v>
      </c>
      <c r="J44" s="77">
        <v>5766</v>
      </c>
      <c r="K44" s="119">
        <v>3.9421867308428595</v>
      </c>
      <c r="L44" s="77">
        <v>81302</v>
      </c>
      <c r="M44" s="119">
        <v>1.7612272224006995</v>
      </c>
      <c r="N44" s="77">
        <v>8015</v>
      </c>
      <c r="O44" s="139">
        <v>0.6058681905971374</v>
      </c>
      <c r="P44" s="179">
        <v>26</v>
      </c>
      <c r="Q44" s="36"/>
      <c r="R44" s="36"/>
    </row>
    <row r="45" spans="1:18" ht="12">
      <c r="A45" s="177">
        <v>27</v>
      </c>
      <c r="B45" s="16"/>
      <c r="C45" s="35" t="s">
        <v>310</v>
      </c>
      <c r="D45" s="77"/>
      <c r="E45" s="119"/>
      <c r="F45" s="77"/>
      <c r="G45" s="119"/>
      <c r="H45" s="77"/>
      <c r="I45" s="119"/>
      <c r="J45" s="77"/>
      <c r="K45" s="119"/>
      <c r="L45" s="77"/>
      <c r="M45" s="119"/>
      <c r="N45" s="77"/>
      <c r="O45" s="139">
        <v>0</v>
      </c>
      <c r="P45" s="179"/>
      <c r="Q45" s="36"/>
      <c r="R45" s="36"/>
    </row>
    <row r="46" spans="1:18" ht="12">
      <c r="A46" s="177"/>
      <c r="B46" s="16"/>
      <c r="C46" s="35" t="s">
        <v>311</v>
      </c>
      <c r="D46" s="77">
        <v>1384667</v>
      </c>
      <c r="E46" s="119">
        <v>6.105288601361317</v>
      </c>
      <c r="F46" s="77">
        <v>199599</v>
      </c>
      <c r="G46" s="119">
        <v>2.5531527885403285</v>
      </c>
      <c r="H46" s="77">
        <v>1623</v>
      </c>
      <c r="I46" s="119">
        <v>0.09368646724090757</v>
      </c>
      <c r="J46" s="77">
        <v>4097</v>
      </c>
      <c r="K46" s="119">
        <v>2.8010993819395065</v>
      </c>
      <c r="L46" s="77">
        <v>166023</v>
      </c>
      <c r="M46" s="119">
        <v>3.596519484694489</v>
      </c>
      <c r="N46" s="77">
        <v>27857</v>
      </c>
      <c r="O46" s="139">
        <v>2.105760472297499</v>
      </c>
      <c r="P46" s="179">
        <v>27</v>
      </c>
      <c r="Q46" s="36"/>
      <c r="R46" s="36"/>
    </row>
    <row r="47" spans="1:18" ht="12">
      <c r="A47" s="177">
        <v>28</v>
      </c>
      <c r="B47" s="16"/>
      <c r="C47" s="35" t="s">
        <v>24</v>
      </c>
      <c r="D47" s="77">
        <v>2378717</v>
      </c>
      <c r="E47" s="119">
        <v>10.48826453289086</v>
      </c>
      <c r="F47" s="77">
        <v>1391840</v>
      </c>
      <c r="G47" s="119">
        <v>17.80359709819173</v>
      </c>
      <c r="H47" s="77">
        <v>130443</v>
      </c>
      <c r="I47" s="119">
        <v>7.529725105548802</v>
      </c>
      <c r="J47" s="77">
        <v>2982</v>
      </c>
      <c r="K47" s="119">
        <v>2.038779193786578</v>
      </c>
      <c r="L47" s="77">
        <v>1196047</v>
      </c>
      <c r="M47" s="119">
        <v>25.909701307110396</v>
      </c>
      <c r="N47" s="77">
        <v>62367</v>
      </c>
      <c r="O47" s="139">
        <v>4.714433118274693</v>
      </c>
      <c r="P47" s="179">
        <v>28</v>
      </c>
      <c r="Q47" s="36"/>
      <c r="R47" s="36"/>
    </row>
    <row r="48" spans="1:18" ht="12">
      <c r="A48" s="177">
        <v>29</v>
      </c>
      <c r="B48" s="16"/>
      <c r="C48" s="35" t="s">
        <v>357</v>
      </c>
      <c r="D48" s="77">
        <v>29203</v>
      </c>
      <c r="E48" s="119">
        <v>0.12876218110603815</v>
      </c>
      <c r="F48" s="77">
        <v>18768</v>
      </c>
      <c r="G48" s="119">
        <v>0.2400691964154374</v>
      </c>
      <c r="H48" s="77">
        <v>15429</v>
      </c>
      <c r="I48" s="119">
        <v>0.8906275434750233</v>
      </c>
      <c r="J48" s="77" t="s">
        <v>360</v>
      </c>
      <c r="K48" s="119" t="s">
        <v>360</v>
      </c>
      <c r="L48" s="77">
        <v>2797</v>
      </c>
      <c r="M48" s="119">
        <v>0.06059079162941571</v>
      </c>
      <c r="N48" s="77">
        <v>541</v>
      </c>
      <c r="O48" s="139">
        <v>0.04089515796794152</v>
      </c>
      <c r="P48" s="179">
        <v>29</v>
      </c>
      <c r="Q48" s="36"/>
      <c r="R48" s="36"/>
    </row>
    <row r="49" spans="1:18" ht="12">
      <c r="A49" s="177">
        <v>30</v>
      </c>
      <c r="B49" s="16"/>
      <c r="C49" s="35" t="s">
        <v>25</v>
      </c>
      <c r="D49" s="77">
        <v>1056897</v>
      </c>
      <c r="E49" s="119">
        <v>4.660081598617554</v>
      </c>
      <c r="F49" s="77">
        <v>568384</v>
      </c>
      <c r="G49" s="119">
        <v>7.270433191357202</v>
      </c>
      <c r="H49" s="77">
        <v>321060</v>
      </c>
      <c r="I49" s="119">
        <v>18.53294958248046</v>
      </c>
      <c r="J49" s="77">
        <v>8778</v>
      </c>
      <c r="K49" s="119">
        <v>6.001476781709785</v>
      </c>
      <c r="L49" s="77">
        <v>111238</v>
      </c>
      <c r="M49" s="119">
        <v>2.4097241613417753</v>
      </c>
      <c r="N49" s="77">
        <v>127308</v>
      </c>
      <c r="O49" s="139">
        <v>9.623439502001293</v>
      </c>
      <c r="P49" s="179">
        <v>30</v>
      </c>
      <c r="Q49" s="36"/>
      <c r="R49" s="36"/>
    </row>
    <row r="50" spans="1:18" ht="12">
      <c r="A50" s="177">
        <v>31</v>
      </c>
      <c r="B50" s="16"/>
      <c r="C50" s="35" t="s">
        <v>26</v>
      </c>
      <c r="D50" s="77">
        <v>71007</v>
      </c>
      <c r="E50" s="119">
        <v>0.3130848266889173</v>
      </c>
      <c r="F50" s="77">
        <v>33041</v>
      </c>
      <c r="G50" s="119">
        <v>0.42264100163909135</v>
      </c>
      <c r="H50" s="77">
        <v>25733</v>
      </c>
      <c r="I50" s="119">
        <v>1.4854182757302985</v>
      </c>
      <c r="J50" s="77">
        <v>207</v>
      </c>
      <c r="K50" s="119">
        <v>0.14152491385440027</v>
      </c>
      <c r="L50" s="77">
        <v>492</v>
      </c>
      <c r="M50" s="119">
        <v>0.010658087051009128</v>
      </c>
      <c r="N50" s="77">
        <v>6608</v>
      </c>
      <c r="O50" s="139">
        <v>0.4995105431648014</v>
      </c>
      <c r="P50" s="179">
        <v>31</v>
      </c>
      <c r="Q50" s="36"/>
      <c r="R50" s="36"/>
    </row>
    <row r="51" spans="1:18" ht="12">
      <c r="A51" s="177">
        <v>32</v>
      </c>
      <c r="B51" s="16"/>
      <c r="C51" s="35" t="s">
        <v>27</v>
      </c>
      <c r="D51" s="77">
        <v>39548</v>
      </c>
      <c r="E51" s="119">
        <v>0.174375466163805</v>
      </c>
      <c r="F51" s="77">
        <v>20928</v>
      </c>
      <c r="G51" s="119">
        <v>0.2676986435732243</v>
      </c>
      <c r="H51" s="77">
        <v>13488</v>
      </c>
      <c r="I51" s="119">
        <v>0.7785847628745294</v>
      </c>
      <c r="J51" s="77">
        <v>29</v>
      </c>
      <c r="K51" s="119">
        <v>0.019827161844336267</v>
      </c>
      <c r="L51" s="77">
        <v>3900</v>
      </c>
      <c r="M51" s="119">
        <v>0.08448483637995041</v>
      </c>
      <c r="N51" s="77">
        <v>3512</v>
      </c>
      <c r="O51" s="139">
        <v>0.26547836374013056</v>
      </c>
      <c r="P51" s="179">
        <v>32</v>
      </c>
      <c r="Q51" s="36"/>
      <c r="R51" s="36"/>
    </row>
    <row r="52" spans="1:18" ht="12">
      <c r="A52" s="177">
        <v>33</v>
      </c>
      <c r="B52" s="16"/>
      <c r="C52" s="35" t="s">
        <v>28</v>
      </c>
      <c r="D52" s="77">
        <v>946343</v>
      </c>
      <c r="E52" s="119">
        <v>4.172625714975567</v>
      </c>
      <c r="F52" s="77">
        <v>514415</v>
      </c>
      <c r="G52" s="119">
        <v>6.580093546144886</v>
      </c>
      <c r="H52" s="77">
        <v>281839</v>
      </c>
      <c r="I52" s="119">
        <v>16.26894654387563</v>
      </c>
      <c r="J52" s="77">
        <v>8542</v>
      </c>
      <c r="K52" s="119">
        <v>5.840124706011048</v>
      </c>
      <c r="L52" s="77">
        <v>106846</v>
      </c>
      <c r="M52" s="119">
        <v>2.3145812379108155</v>
      </c>
      <c r="N52" s="77">
        <v>117187</v>
      </c>
      <c r="O52" s="139">
        <v>8.85837500330714</v>
      </c>
      <c r="P52" s="179">
        <v>33</v>
      </c>
      <c r="Q52" s="36"/>
      <c r="R52" s="36"/>
    </row>
    <row r="53" spans="1:18" ht="12">
      <c r="A53" s="177">
        <v>34</v>
      </c>
      <c r="B53" s="16"/>
      <c r="C53" s="35" t="s">
        <v>29</v>
      </c>
      <c r="D53" s="77">
        <v>6727774</v>
      </c>
      <c r="E53" s="119">
        <v>29.66417334618001</v>
      </c>
      <c r="F53" s="77">
        <v>2510188</v>
      </c>
      <c r="G53" s="119">
        <v>32.10884569542167</v>
      </c>
      <c r="H53" s="77">
        <v>680747</v>
      </c>
      <c r="I53" s="119">
        <v>39.29561399559218</v>
      </c>
      <c r="J53" s="77">
        <v>62022</v>
      </c>
      <c r="K53" s="119">
        <v>42.40414592791117</v>
      </c>
      <c r="L53" s="77">
        <v>1189532</v>
      </c>
      <c r="M53" s="119">
        <v>25.76856830479876</v>
      </c>
      <c r="N53" s="77">
        <v>577887</v>
      </c>
      <c r="O53" s="139">
        <v>43.683512296894314</v>
      </c>
      <c r="P53" s="179">
        <v>34</v>
      </c>
      <c r="Q53" s="36"/>
      <c r="R53" s="36"/>
    </row>
    <row r="54" spans="1:18" ht="12">
      <c r="A54" s="177"/>
      <c r="B54" s="16"/>
      <c r="C54" s="35" t="s">
        <v>30</v>
      </c>
      <c r="D54" s="77"/>
      <c r="E54" s="119"/>
      <c r="F54" s="77"/>
      <c r="G54" s="119"/>
      <c r="H54" s="77"/>
      <c r="I54" s="119"/>
      <c r="J54" s="77"/>
      <c r="K54" s="119"/>
      <c r="L54" s="77"/>
      <c r="M54" s="119"/>
      <c r="N54" s="77"/>
      <c r="O54" s="139"/>
      <c r="P54" s="179"/>
      <c r="Q54" s="36"/>
      <c r="R54" s="36"/>
    </row>
    <row r="55" spans="1:18" ht="12">
      <c r="A55" s="177">
        <v>35</v>
      </c>
      <c r="B55" s="16"/>
      <c r="C55" s="35" t="s">
        <v>217</v>
      </c>
      <c r="D55" s="77">
        <v>1287506</v>
      </c>
      <c r="E55" s="119">
        <v>5.676885277098612</v>
      </c>
      <c r="F55" s="77">
        <v>335060</v>
      </c>
      <c r="G55" s="119">
        <v>4.285890076244483</v>
      </c>
      <c r="H55" s="77">
        <v>25931</v>
      </c>
      <c r="I55" s="119">
        <v>1.4968476783881541</v>
      </c>
      <c r="J55" s="77">
        <v>17226</v>
      </c>
      <c r="K55" s="119">
        <v>11.777334135535744</v>
      </c>
      <c r="L55" s="77">
        <v>145923</v>
      </c>
      <c r="M55" s="119">
        <v>3.1610976356593596</v>
      </c>
      <c r="N55" s="77">
        <v>145980</v>
      </c>
      <c r="O55" s="139">
        <v>11.034889390314424</v>
      </c>
      <c r="P55" s="179">
        <v>35</v>
      </c>
      <c r="Q55" s="36"/>
      <c r="R55" s="36"/>
    </row>
    <row r="56" spans="1:18" ht="12">
      <c r="A56" s="177">
        <v>36</v>
      </c>
      <c r="B56" s="16"/>
      <c r="C56" s="35" t="s">
        <v>218</v>
      </c>
      <c r="D56" s="77">
        <v>3414557</v>
      </c>
      <c r="E56" s="119">
        <v>15.055501381052986</v>
      </c>
      <c r="F56" s="77">
        <v>1328278</v>
      </c>
      <c r="G56" s="119">
        <v>16.990549449930963</v>
      </c>
      <c r="H56" s="77">
        <v>451164</v>
      </c>
      <c r="I56" s="119">
        <v>26.04310616529687</v>
      </c>
      <c r="J56" s="77">
        <v>10243</v>
      </c>
      <c r="K56" s="119">
        <v>7.003090302466773</v>
      </c>
      <c r="L56" s="77">
        <v>764873</v>
      </c>
      <c r="M56" s="119">
        <v>16.56927442472867</v>
      </c>
      <c r="N56" s="77">
        <v>101997</v>
      </c>
      <c r="O56" s="139">
        <v>7.710135725057544</v>
      </c>
      <c r="P56" s="179">
        <v>36</v>
      </c>
      <c r="Q56" s="36"/>
      <c r="R56" s="36"/>
    </row>
    <row r="57" spans="1:18" ht="12">
      <c r="A57" s="177">
        <v>37</v>
      </c>
      <c r="B57" s="16"/>
      <c r="C57" s="35" t="s">
        <v>220</v>
      </c>
      <c r="D57" s="77">
        <v>679</v>
      </c>
      <c r="E57" s="119">
        <v>0.0029938540893401336</v>
      </c>
      <c r="F57" s="77" t="s">
        <v>360</v>
      </c>
      <c r="G57" s="119" t="s">
        <v>360</v>
      </c>
      <c r="H57" s="77" t="s">
        <v>360</v>
      </c>
      <c r="I57" s="119" t="s">
        <v>360</v>
      </c>
      <c r="J57" s="77" t="s">
        <v>360</v>
      </c>
      <c r="K57" s="119" t="s">
        <v>360</v>
      </c>
      <c r="L57" s="77" t="s">
        <v>360</v>
      </c>
      <c r="M57" s="119" t="s">
        <v>360</v>
      </c>
      <c r="N57" s="77" t="s">
        <v>360</v>
      </c>
      <c r="O57" s="139" t="s">
        <v>360</v>
      </c>
      <c r="P57" s="179">
        <v>37</v>
      </c>
      <c r="Q57" s="36"/>
      <c r="R57" s="36"/>
    </row>
    <row r="58" spans="1:18" ht="12">
      <c r="A58" s="177">
        <v>38</v>
      </c>
      <c r="B58" s="16"/>
      <c r="C58" s="35" t="s">
        <v>215</v>
      </c>
      <c r="D58" s="77">
        <v>79965</v>
      </c>
      <c r="E58" s="119">
        <v>0.35258253645667714</v>
      </c>
      <c r="F58" s="77">
        <v>18486</v>
      </c>
      <c r="G58" s="119">
        <v>0.23646201859205965</v>
      </c>
      <c r="H58" s="77">
        <v>1908</v>
      </c>
      <c r="I58" s="119">
        <v>0.11013788015751795</v>
      </c>
      <c r="J58" s="77">
        <v>275</v>
      </c>
      <c r="K58" s="119">
        <v>0.18801618990318875</v>
      </c>
      <c r="L58" s="77">
        <v>3088</v>
      </c>
      <c r="M58" s="119">
        <v>0.06689466019007355</v>
      </c>
      <c r="N58" s="77">
        <v>13215</v>
      </c>
      <c r="O58" s="139">
        <v>0.9989454945403831</v>
      </c>
      <c r="P58" s="179">
        <v>38</v>
      </c>
      <c r="Q58" s="36"/>
      <c r="R58" s="36"/>
    </row>
    <row r="59" spans="1:18" ht="12">
      <c r="A59" s="177">
        <v>39</v>
      </c>
      <c r="B59" s="16"/>
      <c r="C59" s="35" t="s">
        <v>358</v>
      </c>
      <c r="D59" s="77">
        <v>5821</v>
      </c>
      <c r="E59" s="119">
        <v>0.02566601569079369</v>
      </c>
      <c r="F59" s="77">
        <v>4812</v>
      </c>
      <c r="G59" s="119">
        <v>0.061552268390403064</v>
      </c>
      <c r="H59" s="77">
        <v>91</v>
      </c>
      <c r="I59" s="119">
        <v>0.005252907282145772</v>
      </c>
      <c r="J59" s="77">
        <v>690</v>
      </c>
      <c r="K59" s="119">
        <v>0.4717497128480009</v>
      </c>
      <c r="L59" s="77">
        <v>1561</v>
      </c>
      <c r="M59" s="119">
        <v>0.03381559733053913</v>
      </c>
      <c r="N59" s="77">
        <v>2470</v>
      </c>
      <c r="O59" s="139">
        <v>0.1867117193730417</v>
      </c>
      <c r="P59" s="179">
        <v>39</v>
      </c>
      <c r="Q59" s="36"/>
      <c r="R59" s="36"/>
    </row>
    <row r="60" spans="1:18" s="5" customFormat="1" ht="7.5" customHeight="1">
      <c r="A60" s="177"/>
      <c r="B60" s="16"/>
      <c r="C60" s="35" t="s">
        <v>16</v>
      </c>
      <c r="D60" s="77"/>
      <c r="E60" s="119"/>
      <c r="F60" s="77"/>
      <c r="G60" s="119"/>
      <c r="H60" s="43"/>
      <c r="I60" s="119"/>
      <c r="J60" s="43"/>
      <c r="K60" s="119"/>
      <c r="L60" s="43"/>
      <c r="M60" s="119"/>
      <c r="N60" s="77"/>
      <c r="O60" s="139"/>
      <c r="P60" s="179"/>
      <c r="Q60" s="36"/>
      <c r="R60" s="36"/>
    </row>
    <row r="61" spans="1:18" s="43" customFormat="1" ht="12">
      <c r="A61" s="180">
        <v>40</v>
      </c>
      <c r="B61" s="66"/>
      <c r="C61" s="67" t="s">
        <v>31</v>
      </c>
      <c r="D61" s="79">
        <v>22679796</v>
      </c>
      <c r="E61" s="79">
        <v>100</v>
      </c>
      <c r="F61" s="79">
        <v>7817746</v>
      </c>
      <c r="G61" s="79">
        <v>100</v>
      </c>
      <c r="H61" s="79">
        <v>1732374</v>
      </c>
      <c r="I61" s="79">
        <v>100</v>
      </c>
      <c r="J61" s="79">
        <v>146264</v>
      </c>
      <c r="K61" s="79">
        <v>100</v>
      </c>
      <c r="L61" s="79">
        <v>4616213</v>
      </c>
      <c r="M61" s="79">
        <v>100</v>
      </c>
      <c r="N61" s="79">
        <v>1322895</v>
      </c>
      <c r="O61" s="140">
        <v>100</v>
      </c>
      <c r="P61" s="187">
        <v>40</v>
      </c>
      <c r="Q61" s="36"/>
      <c r="R61" s="36"/>
    </row>
    <row r="62" spans="1:16" s="43" customFormat="1" ht="12">
      <c r="A62" s="44" t="s">
        <v>32</v>
      </c>
      <c r="B62" s="45"/>
      <c r="C62" s="46"/>
      <c r="D62" s="47"/>
      <c r="E62" s="42"/>
      <c r="F62" s="47"/>
      <c r="G62" s="42"/>
      <c r="H62" s="47"/>
      <c r="I62" s="42"/>
      <c r="J62" s="47"/>
      <c r="K62" s="42"/>
      <c r="L62" s="47"/>
      <c r="M62" s="42"/>
      <c r="N62" s="47"/>
      <c r="P62" s="181"/>
    </row>
    <row r="63" spans="1:17" s="43" customFormat="1" ht="12">
      <c r="A63" s="192" t="s">
        <v>185</v>
      </c>
      <c r="B63" s="39"/>
      <c r="C63" s="45"/>
      <c r="D63" s="47"/>
      <c r="E63" s="42"/>
      <c r="F63" s="47"/>
      <c r="G63" s="42"/>
      <c r="H63" s="34" t="s">
        <v>192</v>
      </c>
      <c r="I63" s="42"/>
      <c r="J63" s="47"/>
      <c r="K63" s="42"/>
      <c r="L63" s="47"/>
      <c r="M63" s="42"/>
      <c r="N63" s="47"/>
      <c r="O63" s="42"/>
      <c r="P63" s="182"/>
      <c r="Q63" s="123"/>
    </row>
    <row r="64" spans="1:18" ht="12">
      <c r="A64" s="192" t="s">
        <v>191</v>
      </c>
      <c r="B64" s="39"/>
      <c r="C64" s="45"/>
      <c r="D64" s="47"/>
      <c r="E64" s="42"/>
      <c r="F64" s="47"/>
      <c r="G64" s="42"/>
      <c r="H64" s="48"/>
      <c r="I64" s="42"/>
      <c r="J64" s="47"/>
      <c r="K64" s="42"/>
      <c r="L64" s="47"/>
      <c r="M64" s="42"/>
      <c r="N64" s="47"/>
      <c r="O64" s="42"/>
      <c r="P64" s="182"/>
      <c r="Q64" s="43"/>
      <c r="R64" s="43"/>
    </row>
    <row r="65" spans="4:15" ht="12">
      <c r="D65" s="2"/>
      <c r="E65" s="60"/>
      <c r="F65" s="2"/>
      <c r="G65" s="49" t="s">
        <v>235</v>
      </c>
      <c r="H65" s="2" t="s">
        <v>337</v>
      </c>
      <c r="J65" s="2"/>
      <c r="K65" s="62"/>
      <c r="L65" s="2"/>
      <c r="M65" s="62"/>
      <c r="N65" s="2"/>
      <c r="O65" s="62"/>
    </row>
    <row r="66" spans="4:15" ht="12">
      <c r="D66" s="2"/>
      <c r="E66" s="60"/>
      <c r="F66" s="2"/>
      <c r="G66" s="4"/>
      <c r="H66" s="2"/>
      <c r="I66" s="62"/>
      <c r="J66" s="2"/>
      <c r="K66" s="62"/>
      <c r="L66" s="2"/>
      <c r="M66" s="62"/>
      <c r="N66" s="2"/>
      <c r="O66" s="62"/>
    </row>
    <row r="67" spans="4:15" ht="12">
      <c r="D67" s="2"/>
      <c r="E67" s="60"/>
      <c r="F67" s="2"/>
      <c r="G67" s="49" t="s">
        <v>181</v>
      </c>
      <c r="H67" s="2" t="s">
        <v>231</v>
      </c>
      <c r="I67" s="62"/>
      <c r="J67" s="2"/>
      <c r="K67" s="62"/>
      <c r="L67" s="2"/>
      <c r="M67" s="62"/>
      <c r="N67" s="2"/>
      <c r="O67" s="62"/>
    </row>
    <row r="68" spans="1:16" ht="12.75" thickBot="1">
      <c r="A68" s="176"/>
      <c r="B68" s="10"/>
      <c r="C68" s="11"/>
      <c r="D68" s="11"/>
      <c r="E68" s="63"/>
      <c r="F68" s="11"/>
      <c r="G68" s="63"/>
      <c r="H68" s="11"/>
      <c r="I68" s="63"/>
      <c r="J68" s="11"/>
      <c r="K68" s="63"/>
      <c r="L68" s="11"/>
      <c r="M68" s="63"/>
      <c r="N68" s="11"/>
      <c r="O68" s="63"/>
      <c r="P68" s="176"/>
    </row>
    <row r="69" spans="1:16" ht="12.75" customHeight="1">
      <c r="A69" s="177"/>
      <c r="B69" s="16"/>
      <c r="C69" s="262" t="s">
        <v>270</v>
      </c>
      <c r="D69" s="286" t="s">
        <v>152</v>
      </c>
      <c r="E69" s="264"/>
      <c r="F69" s="309" t="s">
        <v>81</v>
      </c>
      <c r="G69" s="310"/>
      <c r="H69" s="306" t="s">
        <v>105</v>
      </c>
      <c r="I69" s="306"/>
      <c r="J69" s="309" t="s">
        <v>326</v>
      </c>
      <c r="K69" s="310"/>
      <c r="L69" s="309" t="s">
        <v>228</v>
      </c>
      <c r="M69" s="310"/>
      <c r="N69" s="309" t="s">
        <v>184</v>
      </c>
      <c r="O69" s="310"/>
      <c r="P69" s="190"/>
    </row>
    <row r="70" spans="1:16" ht="12" customHeight="1">
      <c r="A70" s="253" t="s">
        <v>159</v>
      </c>
      <c r="B70" s="16"/>
      <c r="C70" s="258"/>
      <c r="D70" s="265"/>
      <c r="E70" s="266"/>
      <c r="F70" s="311"/>
      <c r="G70" s="312"/>
      <c r="H70" s="307"/>
      <c r="I70" s="307"/>
      <c r="J70" s="311"/>
      <c r="K70" s="312"/>
      <c r="L70" s="311"/>
      <c r="M70" s="312"/>
      <c r="N70" s="311"/>
      <c r="O70" s="312"/>
      <c r="P70" s="275" t="s">
        <v>159</v>
      </c>
    </row>
    <row r="71" spans="1:16" ht="12" customHeight="1">
      <c r="A71" s="296"/>
      <c r="B71" s="16"/>
      <c r="C71" s="258"/>
      <c r="D71" s="267"/>
      <c r="E71" s="268"/>
      <c r="F71" s="313"/>
      <c r="G71" s="314"/>
      <c r="H71" s="308"/>
      <c r="I71" s="308"/>
      <c r="J71" s="313"/>
      <c r="K71" s="314"/>
      <c r="L71" s="313"/>
      <c r="M71" s="314"/>
      <c r="N71" s="313"/>
      <c r="O71" s="314"/>
      <c r="P71" s="285"/>
    </row>
    <row r="72" spans="1:16" ht="15" customHeight="1" thickBot="1">
      <c r="A72" s="178"/>
      <c r="B72" s="10"/>
      <c r="C72" s="260"/>
      <c r="D72" s="75" t="s">
        <v>87</v>
      </c>
      <c r="E72" s="27" t="s">
        <v>274</v>
      </c>
      <c r="F72" s="75" t="s">
        <v>87</v>
      </c>
      <c r="G72" s="13" t="s">
        <v>274</v>
      </c>
      <c r="H72" s="80" t="s">
        <v>87</v>
      </c>
      <c r="I72" s="27" t="s">
        <v>274</v>
      </c>
      <c r="J72" s="75" t="s">
        <v>87</v>
      </c>
      <c r="K72" s="27" t="s">
        <v>275</v>
      </c>
      <c r="L72" s="75" t="s">
        <v>87</v>
      </c>
      <c r="M72" s="27" t="s">
        <v>274</v>
      </c>
      <c r="N72" s="75" t="s">
        <v>87</v>
      </c>
      <c r="O72" s="27" t="s">
        <v>274</v>
      </c>
      <c r="P72" s="186"/>
    </row>
    <row r="73" spans="1:16" ht="7.5" customHeight="1">
      <c r="A73" s="179"/>
      <c r="B73" s="16"/>
      <c r="C73" s="15"/>
      <c r="D73" s="15"/>
      <c r="E73" s="64"/>
      <c r="F73" s="15"/>
      <c r="G73" s="64"/>
      <c r="H73" s="15"/>
      <c r="I73" s="64"/>
      <c r="J73" s="15"/>
      <c r="K73" s="64"/>
      <c r="L73" s="15"/>
      <c r="M73" s="64"/>
      <c r="N73" s="15"/>
      <c r="O73" s="64"/>
      <c r="P73" s="179"/>
    </row>
    <row r="74" spans="1:16" ht="12">
      <c r="A74" s="179"/>
      <c r="B74" s="16"/>
      <c r="C74" s="31" t="s">
        <v>6</v>
      </c>
      <c r="D74" s="32"/>
      <c r="E74" s="65"/>
      <c r="F74" s="32"/>
      <c r="G74" s="65"/>
      <c r="H74" s="33" t="s">
        <v>6</v>
      </c>
      <c r="I74" s="65"/>
      <c r="J74" s="32"/>
      <c r="K74" s="65"/>
      <c r="L74" s="32"/>
      <c r="M74" s="65"/>
      <c r="N74" s="32"/>
      <c r="O74" s="65"/>
      <c r="P74" s="179"/>
    </row>
    <row r="75" spans="1:16" ht="7.5" customHeight="1">
      <c r="A75" s="179"/>
      <c r="B75" s="16"/>
      <c r="C75" s="15"/>
      <c r="D75" s="36"/>
      <c r="P75" s="179"/>
    </row>
    <row r="76" spans="1:16" ht="12">
      <c r="A76" s="177">
        <v>1</v>
      </c>
      <c r="B76" s="16"/>
      <c r="C76" s="35" t="s">
        <v>187</v>
      </c>
      <c r="D76" s="77">
        <v>2245764</v>
      </c>
      <c r="E76" s="119">
        <v>81.42499284827798</v>
      </c>
      <c r="F76" s="77">
        <v>3966679</v>
      </c>
      <c r="G76" s="119">
        <v>89.68038237184581</v>
      </c>
      <c r="H76" s="77">
        <v>649268</v>
      </c>
      <c r="I76" s="119">
        <v>83.08875565480571</v>
      </c>
      <c r="J76" s="77">
        <v>885894</v>
      </c>
      <c r="K76" s="119">
        <v>66.88268988161254</v>
      </c>
      <c r="L76" s="77">
        <v>419389</v>
      </c>
      <c r="M76" s="119">
        <v>82.47133387214444</v>
      </c>
      <c r="N76" s="77">
        <v>4095204</v>
      </c>
      <c r="O76" s="139">
        <v>80.83139883857284</v>
      </c>
      <c r="P76" s="179">
        <v>1</v>
      </c>
    </row>
    <row r="77" spans="1:16" ht="12">
      <c r="A77" s="177">
        <v>2</v>
      </c>
      <c r="B77" s="16"/>
      <c r="C77" s="35" t="s">
        <v>8</v>
      </c>
      <c r="D77" s="77">
        <v>23696</v>
      </c>
      <c r="E77" s="119">
        <v>0.859149327593102</v>
      </c>
      <c r="F77" s="77">
        <v>2049</v>
      </c>
      <c r="G77" s="119">
        <v>0.04632467196864482</v>
      </c>
      <c r="H77" s="77">
        <v>3442</v>
      </c>
      <c r="I77" s="119">
        <v>0.4404829699967367</v>
      </c>
      <c r="J77" s="77">
        <v>6336</v>
      </c>
      <c r="K77" s="119">
        <v>0.47835149926503284</v>
      </c>
      <c r="L77" s="77">
        <v>2823</v>
      </c>
      <c r="M77" s="119">
        <v>0.5551327658118448</v>
      </c>
      <c r="N77" s="77">
        <v>22338</v>
      </c>
      <c r="O77" s="139">
        <v>0.4409088746875711</v>
      </c>
      <c r="P77" s="179">
        <v>2</v>
      </c>
    </row>
    <row r="78" spans="1:16" ht="12">
      <c r="A78" s="177">
        <v>3</v>
      </c>
      <c r="B78" s="16"/>
      <c r="C78" s="35" t="s">
        <v>9</v>
      </c>
      <c r="D78" s="77">
        <v>2206102</v>
      </c>
      <c r="E78" s="119">
        <v>79.98696193035946</v>
      </c>
      <c r="F78" s="77">
        <v>3939729</v>
      </c>
      <c r="G78" s="119">
        <v>89.07108519783166</v>
      </c>
      <c r="H78" s="77">
        <v>637710</v>
      </c>
      <c r="I78" s="119">
        <v>81.60964404317808</v>
      </c>
      <c r="J78" s="77">
        <v>869442</v>
      </c>
      <c r="K78" s="119">
        <v>65.64060672727095</v>
      </c>
      <c r="L78" s="77">
        <v>362816</v>
      </c>
      <c r="M78" s="119">
        <v>71.34645751356368</v>
      </c>
      <c r="N78" s="77">
        <v>3013919</v>
      </c>
      <c r="O78" s="139">
        <v>59.488926255237246</v>
      </c>
      <c r="P78" s="179">
        <v>3</v>
      </c>
    </row>
    <row r="79" spans="1:16" ht="13.5">
      <c r="A79" s="177">
        <v>4</v>
      </c>
      <c r="B79" s="16"/>
      <c r="C79" s="35" t="s">
        <v>207</v>
      </c>
      <c r="D79" s="77">
        <v>537146</v>
      </c>
      <c r="E79" s="119">
        <v>19.475380854124086</v>
      </c>
      <c r="F79" s="77">
        <v>3771455</v>
      </c>
      <c r="G79" s="119">
        <v>85.2666743384604</v>
      </c>
      <c r="H79" s="77">
        <v>239096</v>
      </c>
      <c r="I79" s="119">
        <v>30.59782573920388</v>
      </c>
      <c r="J79" s="77">
        <v>732149</v>
      </c>
      <c r="K79" s="119">
        <v>55.27534277705091</v>
      </c>
      <c r="L79" s="77">
        <v>232854</v>
      </c>
      <c r="M79" s="119">
        <v>45.78989906140677</v>
      </c>
      <c r="N79" s="77">
        <v>1246773</v>
      </c>
      <c r="O79" s="139">
        <v>24.60888532638764</v>
      </c>
      <c r="P79" s="179">
        <v>4</v>
      </c>
    </row>
    <row r="80" spans="1:16" ht="13.5">
      <c r="A80" s="177">
        <v>5</v>
      </c>
      <c r="B80" s="16"/>
      <c r="C80" s="35" t="s">
        <v>313</v>
      </c>
      <c r="D80" s="77">
        <v>1578650</v>
      </c>
      <c r="E80" s="119">
        <v>57.23734326489072</v>
      </c>
      <c r="F80" s="77">
        <v>7562</v>
      </c>
      <c r="G80" s="119">
        <v>0.17096494359535974</v>
      </c>
      <c r="H80" s="77">
        <v>102398</v>
      </c>
      <c r="I80" s="119">
        <v>13.104176397944753</v>
      </c>
      <c r="J80" s="77">
        <v>40048</v>
      </c>
      <c r="K80" s="119">
        <v>3.023519703687821</v>
      </c>
      <c r="L80" s="77">
        <v>26969</v>
      </c>
      <c r="M80" s="119">
        <v>5.303356557272279</v>
      </c>
      <c r="N80" s="77">
        <v>398214</v>
      </c>
      <c r="O80" s="139">
        <v>7.859973436513405</v>
      </c>
      <c r="P80" s="179">
        <v>5</v>
      </c>
    </row>
    <row r="81" spans="1:16" ht="13.5">
      <c r="A81" s="177">
        <v>6</v>
      </c>
      <c r="B81" s="16"/>
      <c r="C81" s="35" t="s">
        <v>227</v>
      </c>
      <c r="D81" s="77">
        <v>41195</v>
      </c>
      <c r="E81" s="119">
        <v>1.493613122476276</v>
      </c>
      <c r="F81" s="77">
        <v>6936</v>
      </c>
      <c r="G81" s="119">
        <v>0.15681206675184015</v>
      </c>
      <c r="H81" s="77">
        <v>278243</v>
      </c>
      <c r="I81" s="119">
        <v>35.60758367832714</v>
      </c>
      <c r="J81" s="77">
        <v>71591</v>
      </c>
      <c r="K81" s="119">
        <v>5.404934056799711</v>
      </c>
      <c r="L81" s="77">
        <v>21311</v>
      </c>
      <c r="M81" s="119">
        <v>4.190731268939506</v>
      </c>
      <c r="N81" s="77">
        <v>1312370</v>
      </c>
      <c r="O81" s="139">
        <v>25.903643113695395</v>
      </c>
      <c r="P81" s="179">
        <v>6</v>
      </c>
    </row>
    <row r="82" spans="1:16" ht="13.5">
      <c r="A82" s="177">
        <v>7</v>
      </c>
      <c r="B82" s="16"/>
      <c r="C82" s="35" t="s">
        <v>209</v>
      </c>
      <c r="D82" s="77">
        <v>49055</v>
      </c>
      <c r="E82" s="119">
        <v>1.7785942887018746</v>
      </c>
      <c r="F82" s="77">
        <v>69991</v>
      </c>
      <c r="G82" s="119">
        <v>1.5823865865092337</v>
      </c>
      <c r="H82" s="77">
        <v>16284</v>
      </c>
      <c r="I82" s="119">
        <v>2.0839118778114063</v>
      </c>
      <c r="J82" s="77">
        <v>25182</v>
      </c>
      <c r="K82" s="119">
        <v>1.9011754189539232</v>
      </c>
      <c r="L82" s="77">
        <v>8190</v>
      </c>
      <c r="M82" s="119">
        <v>1.6105339539493477</v>
      </c>
      <c r="N82" s="77">
        <v>27622</v>
      </c>
      <c r="O82" s="139">
        <v>0.545204805113264</v>
      </c>
      <c r="P82" s="179">
        <v>7</v>
      </c>
    </row>
    <row r="83" spans="1:16" ht="12">
      <c r="A83" s="177">
        <v>8</v>
      </c>
      <c r="B83" s="16"/>
      <c r="C83" s="35" t="s">
        <v>10</v>
      </c>
      <c r="D83" s="77">
        <v>15965</v>
      </c>
      <c r="E83" s="119">
        <v>0.5788453331796031</v>
      </c>
      <c r="F83" s="77">
        <v>24901</v>
      </c>
      <c r="G83" s="119">
        <v>0.5629725020454976</v>
      </c>
      <c r="H83" s="77">
        <v>8117</v>
      </c>
      <c r="I83" s="119">
        <v>1.0387566146029958</v>
      </c>
      <c r="J83" s="77">
        <v>10116</v>
      </c>
      <c r="K83" s="119">
        <v>0.7637316550765582</v>
      </c>
      <c r="L83" s="77">
        <v>53750</v>
      </c>
      <c r="M83" s="119">
        <v>10.56974359276892</v>
      </c>
      <c r="N83" s="77">
        <v>1058947</v>
      </c>
      <c r="O83" s="139">
        <v>20.901563708648016</v>
      </c>
      <c r="P83" s="179">
        <v>8</v>
      </c>
    </row>
    <row r="84" spans="1:16" ht="12">
      <c r="A84" s="177">
        <v>9</v>
      </c>
      <c r="B84" s="16"/>
      <c r="C84" s="35" t="s">
        <v>11</v>
      </c>
      <c r="D84" s="77">
        <v>431785</v>
      </c>
      <c r="E84" s="119">
        <v>15.655291712305349</v>
      </c>
      <c r="F84" s="77">
        <v>445264</v>
      </c>
      <c r="G84" s="119">
        <v>10.066719736186759</v>
      </c>
      <c r="H84" s="77">
        <v>130132</v>
      </c>
      <c r="I84" s="119">
        <v>16.653378806396088</v>
      </c>
      <c r="J84" s="77">
        <v>312717</v>
      </c>
      <c r="K84" s="119">
        <v>23.609319096537764</v>
      </c>
      <c r="L84" s="77">
        <v>86337</v>
      </c>
      <c r="M84" s="119">
        <v>16.977859582677027</v>
      </c>
      <c r="N84" s="77">
        <v>948378</v>
      </c>
      <c r="O84" s="139">
        <v>18.719145705007133</v>
      </c>
      <c r="P84" s="179">
        <v>9</v>
      </c>
    </row>
    <row r="85" spans="1:16" ht="12">
      <c r="A85" s="177">
        <v>10</v>
      </c>
      <c r="B85" s="16"/>
      <c r="C85" s="35" t="s">
        <v>12</v>
      </c>
      <c r="D85" s="77">
        <v>3807</v>
      </c>
      <c r="E85" s="119">
        <v>0.1380309541756811</v>
      </c>
      <c r="F85" s="77">
        <v>190673</v>
      </c>
      <c r="G85" s="119">
        <v>4.310817070901617</v>
      </c>
      <c r="H85" s="77">
        <v>15622</v>
      </c>
      <c r="I85" s="119">
        <v>1.9991937702757179</v>
      </c>
      <c r="J85" s="77">
        <v>18021</v>
      </c>
      <c r="K85" s="119">
        <v>1.3605385682220892</v>
      </c>
      <c r="L85" s="77">
        <v>2026</v>
      </c>
      <c r="M85" s="119">
        <v>0.3984055910502294</v>
      </c>
      <c r="N85" s="77">
        <v>196497</v>
      </c>
      <c r="O85" s="139">
        <v>3.8784703710933686</v>
      </c>
      <c r="P85" s="179">
        <v>10</v>
      </c>
    </row>
    <row r="86" spans="1:16" ht="12">
      <c r="A86" s="177">
        <v>11</v>
      </c>
      <c r="B86" s="16"/>
      <c r="C86" s="35" t="s">
        <v>210</v>
      </c>
      <c r="D86" s="77">
        <v>226220</v>
      </c>
      <c r="E86" s="119">
        <v>8.202091529714362</v>
      </c>
      <c r="F86" s="77">
        <v>78406</v>
      </c>
      <c r="G86" s="119">
        <v>1.7726365204360985</v>
      </c>
      <c r="H86" s="77">
        <v>52822</v>
      </c>
      <c r="I86" s="119">
        <v>6.759788332704133</v>
      </c>
      <c r="J86" s="77">
        <v>160485</v>
      </c>
      <c r="K86" s="119">
        <v>12.116199551696464</v>
      </c>
      <c r="L86" s="77">
        <v>37326</v>
      </c>
      <c r="M86" s="119">
        <v>7.340023243603585</v>
      </c>
      <c r="N86" s="77">
        <v>348860</v>
      </c>
      <c r="O86" s="139">
        <v>6.885821023525207</v>
      </c>
      <c r="P86" s="179">
        <v>11</v>
      </c>
    </row>
    <row r="87" spans="1:16" ht="12">
      <c r="A87" s="177"/>
      <c r="B87" s="16"/>
      <c r="C87" s="35" t="s">
        <v>14</v>
      </c>
      <c r="D87" s="77"/>
      <c r="E87" s="119"/>
      <c r="F87" s="77"/>
      <c r="G87" s="119"/>
      <c r="H87" s="77"/>
      <c r="I87" s="119"/>
      <c r="J87" s="77"/>
      <c r="K87" s="119"/>
      <c r="L87" s="77"/>
      <c r="M87" s="119"/>
      <c r="N87" s="77"/>
      <c r="O87" s="139"/>
      <c r="P87" s="179"/>
    </row>
    <row r="88" spans="1:16" ht="12">
      <c r="A88" s="177">
        <v>12</v>
      </c>
      <c r="B88" s="16"/>
      <c r="C88" s="35" t="s">
        <v>15</v>
      </c>
      <c r="D88" s="77">
        <v>62903</v>
      </c>
      <c r="E88" s="119">
        <v>2.280683244158883</v>
      </c>
      <c r="F88" s="77">
        <v>10445</v>
      </c>
      <c r="G88" s="119">
        <v>0.23614504573572237</v>
      </c>
      <c r="H88" s="77">
        <v>8006</v>
      </c>
      <c r="I88" s="119">
        <v>1.0245516146989755</v>
      </c>
      <c r="J88" s="77">
        <v>86764</v>
      </c>
      <c r="K88" s="119">
        <v>6.550456042018831</v>
      </c>
      <c r="L88" s="77">
        <v>4337</v>
      </c>
      <c r="M88" s="119">
        <v>0.852855403941187</v>
      </c>
      <c r="N88" s="77">
        <v>73700</v>
      </c>
      <c r="O88" s="139">
        <v>1.454695320282657</v>
      </c>
      <c r="P88" s="179">
        <v>12</v>
      </c>
    </row>
    <row r="89" spans="1:16" ht="12">
      <c r="A89" s="177">
        <v>13</v>
      </c>
      <c r="B89" s="16"/>
      <c r="C89" s="35" t="s">
        <v>230</v>
      </c>
      <c r="D89" s="77"/>
      <c r="E89" s="119"/>
      <c r="F89" s="77"/>
      <c r="G89" s="119"/>
      <c r="H89" s="77"/>
      <c r="I89" s="119"/>
      <c r="J89" s="77"/>
      <c r="K89" s="119"/>
      <c r="L89" s="77"/>
      <c r="M89" s="119"/>
      <c r="N89" s="77"/>
      <c r="O89" s="139"/>
      <c r="P89" s="179"/>
    </row>
    <row r="90" spans="1:16" ht="12">
      <c r="A90" s="177"/>
      <c r="B90" s="16"/>
      <c r="C90" s="35" t="s">
        <v>229</v>
      </c>
      <c r="D90" s="77">
        <v>25735</v>
      </c>
      <c r="E90" s="119">
        <v>0.9330776479409386</v>
      </c>
      <c r="F90" s="77">
        <v>4436</v>
      </c>
      <c r="G90" s="119">
        <v>0.10029099309561172</v>
      </c>
      <c r="H90" s="77">
        <v>21260</v>
      </c>
      <c r="I90" s="119">
        <v>2.720705387022261</v>
      </c>
      <c r="J90" s="77">
        <v>10414</v>
      </c>
      <c r="K90" s="119">
        <v>0.7862298790003239</v>
      </c>
      <c r="L90" s="77">
        <v>17769</v>
      </c>
      <c r="M90" s="119">
        <v>3.494209746975087</v>
      </c>
      <c r="N90" s="77">
        <v>184088</v>
      </c>
      <c r="O90" s="139">
        <v>3.633540734330987</v>
      </c>
      <c r="P90" s="179">
        <v>13</v>
      </c>
    </row>
    <row r="91" spans="1:16" ht="12">
      <c r="A91" s="177">
        <v>14</v>
      </c>
      <c r="B91" s="16"/>
      <c r="C91" s="35" t="s">
        <v>224</v>
      </c>
      <c r="D91" s="77"/>
      <c r="E91" s="119"/>
      <c r="F91" s="77"/>
      <c r="G91" s="119"/>
      <c r="H91" s="77"/>
      <c r="I91" s="119"/>
      <c r="J91" s="77"/>
      <c r="K91" s="119"/>
      <c r="L91" s="77"/>
      <c r="M91" s="119"/>
      <c r="N91" s="77"/>
      <c r="O91" s="139"/>
      <c r="P91" s="179"/>
    </row>
    <row r="92" spans="1:16" ht="12">
      <c r="A92" s="177"/>
      <c r="B92" s="16"/>
      <c r="C92" s="35" t="s">
        <v>225</v>
      </c>
      <c r="D92" s="77">
        <v>85075</v>
      </c>
      <c r="E92" s="119">
        <v>3.0845766815067166</v>
      </c>
      <c r="F92" s="77">
        <v>43192</v>
      </c>
      <c r="G92" s="119">
        <v>0.9765032853439274</v>
      </c>
      <c r="H92" s="77">
        <v>1579</v>
      </c>
      <c r="I92" s="119">
        <v>0.20206932295899105</v>
      </c>
      <c r="J92" s="77">
        <v>56872</v>
      </c>
      <c r="K92" s="119">
        <v>4.293687889236261</v>
      </c>
      <c r="L92" s="77">
        <v>9638</v>
      </c>
      <c r="M92" s="119">
        <v>1.895277930178732</v>
      </c>
      <c r="N92" s="77">
        <v>14549</v>
      </c>
      <c r="O92" s="139">
        <v>0.2871690938235058</v>
      </c>
      <c r="P92" s="179">
        <v>14</v>
      </c>
    </row>
    <row r="93" spans="1:16" ht="12">
      <c r="A93" s="177">
        <v>15</v>
      </c>
      <c r="B93" s="16"/>
      <c r="C93" s="35" t="s">
        <v>213</v>
      </c>
      <c r="D93" s="77">
        <v>2288</v>
      </c>
      <c r="E93" s="119">
        <v>0.08295634965956353</v>
      </c>
      <c r="F93" s="77">
        <v>18970</v>
      </c>
      <c r="G93" s="119">
        <v>0.42888190690346134</v>
      </c>
      <c r="H93" s="77" t="s">
        <v>360</v>
      </c>
      <c r="I93" s="119" t="s">
        <v>360</v>
      </c>
      <c r="J93" s="77" t="s">
        <v>360</v>
      </c>
      <c r="K93" s="119" t="s">
        <v>360</v>
      </c>
      <c r="L93" s="77">
        <v>10</v>
      </c>
      <c r="M93" s="119">
        <v>0.0019664639242360778</v>
      </c>
      <c r="N93" s="77">
        <v>410</v>
      </c>
      <c r="O93" s="139">
        <v>0.008092606259374347</v>
      </c>
      <c r="P93" s="179">
        <v>15</v>
      </c>
    </row>
    <row r="94" spans="1:16" ht="12">
      <c r="A94" s="177">
        <v>16</v>
      </c>
      <c r="B94" s="16"/>
      <c r="C94" s="35" t="s">
        <v>214</v>
      </c>
      <c r="D94" s="77">
        <v>199470</v>
      </c>
      <c r="E94" s="119">
        <v>7.232212878755742</v>
      </c>
      <c r="F94" s="77">
        <v>157215</v>
      </c>
      <c r="G94" s="119">
        <v>3.5543842379455812</v>
      </c>
      <c r="H94" s="77">
        <v>61688</v>
      </c>
      <c r="I94" s="119">
        <v>7.894396703416239</v>
      </c>
      <c r="J94" s="77">
        <v>134211</v>
      </c>
      <c r="K94" s="119">
        <v>10.132580976619211</v>
      </c>
      <c r="L94" s="77">
        <v>46974</v>
      </c>
      <c r="M94" s="119">
        <v>9.237267637706552</v>
      </c>
      <c r="N94" s="77">
        <v>402610</v>
      </c>
      <c r="O94" s="139">
        <v>7.946741966065136</v>
      </c>
      <c r="P94" s="179">
        <v>16</v>
      </c>
    </row>
    <row r="95" spans="1:16" ht="12">
      <c r="A95" s="177">
        <v>17</v>
      </c>
      <c r="B95" s="16"/>
      <c r="C95" s="35" t="s">
        <v>84</v>
      </c>
      <c r="D95" s="77" t="s">
        <v>360</v>
      </c>
      <c r="E95" s="119" t="s">
        <v>360</v>
      </c>
      <c r="F95" s="77" t="s">
        <v>360</v>
      </c>
      <c r="G95" s="119" t="s">
        <v>360</v>
      </c>
      <c r="H95" s="77" t="s">
        <v>360</v>
      </c>
      <c r="I95" s="119" t="s">
        <v>360</v>
      </c>
      <c r="J95" s="77">
        <v>91129</v>
      </c>
      <c r="K95" s="119">
        <v>6.880002174324996</v>
      </c>
      <c r="L95" s="77" t="s">
        <v>360</v>
      </c>
      <c r="M95" s="119" t="s">
        <v>360</v>
      </c>
      <c r="N95" s="77">
        <v>13043</v>
      </c>
      <c r="O95" s="139">
        <v>0.2574435693683405</v>
      </c>
      <c r="P95" s="179">
        <v>17</v>
      </c>
    </row>
    <row r="96" spans="1:16" ht="12">
      <c r="A96" s="177">
        <v>18</v>
      </c>
      <c r="B96" s="16"/>
      <c r="C96" s="35" t="s">
        <v>215</v>
      </c>
      <c r="D96" s="77">
        <v>80193</v>
      </c>
      <c r="E96" s="119">
        <v>2.9075692955635395</v>
      </c>
      <c r="F96" s="77">
        <v>3867</v>
      </c>
      <c r="G96" s="119">
        <v>0.08742679673145413</v>
      </c>
      <c r="H96" s="77">
        <v>1801</v>
      </c>
      <c r="I96" s="119">
        <v>0.2304793227670316</v>
      </c>
      <c r="J96" s="77">
        <v>3703</v>
      </c>
      <c r="K96" s="119">
        <v>0.2795668563412905</v>
      </c>
      <c r="L96" s="77">
        <v>2617</v>
      </c>
      <c r="M96" s="119">
        <v>0.5146236089725816</v>
      </c>
      <c r="N96" s="77">
        <v>6692</v>
      </c>
      <c r="O96" s="139">
        <v>0.13208712460422714</v>
      </c>
      <c r="P96" s="179">
        <v>18</v>
      </c>
    </row>
    <row r="97" spans="1:16" ht="12">
      <c r="A97" s="177">
        <v>19</v>
      </c>
      <c r="B97" s="16"/>
      <c r="C97" s="35" t="s">
        <v>216</v>
      </c>
      <c r="D97" s="77">
        <v>336</v>
      </c>
      <c r="E97" s="119">
        <v>0.012182400998956882</v>
      </c>
      <c r="F97" s="77">
        <v>7320</v>
      </c>
      <c r="G97" s="119">
        <v>0.16549370366543684</v>
      </c>
      <c r="H97" s="77">
        <v>213</v>
      </c>
      <c r="I97" s="119">
        <v>0.027258243059065924</v>
      </c>
      <c r="J97" s="77">
        <v>31106</v>
      </c>
      <c r="K97" s="119">
        <v>2.348421991183414</v>
      </c>
      <c r="L97" s="77">
        <v>185</v>
      </c>
      <c r="M97" s="119">
        <v>0.03637958259836744</v>
      </c>
      <c r="N97" s="77">
        <v>3035</v>
      </c>
      <c r="O97" s="139">
        <v>0.059905024383417424</v>
      </c>
      <c r="P97" s="179">
        <v>19</v>
      </c>
    </row>
    <row r="98" spans="1:16" ht="7.5" customHeight="1">
      <c r="A98" s="179"/>
      <c r="B98" s="16"/>
      <c r="C98" s="37" t="s">
        <v>16</v>
      </c>
      <c r="E98" s="38"/>
      <c r="F98" s="76"/>
      <c r="G98" s="38"/>
      <c r="H98" s="76"/>
      <c r="I98" s="38"/>
      <c r="J98" s="76"/>
      <c r="K98" s="38"/>
      <c r="L98" s="76"/>
      <c r="M98" s="38"/>
      <c r="N98" s="76"/>
      <c r="O98" s="38"/>
      <c r="P98" s="179"/>
    </row>
    <row r="99" spans="1:16" ht="12">
      <c r="A99" s="179"/>
      <c r="B99" s="16"/>
      <c r="C99" s="261" t="s">
        <v>17</v>
      </c>
      <c r="D99" s="261"/>
      <c r="E99" s="261"/>
      <c r="F99" s="261"/>
      <c r="G99" s="261"/>
      <c r="H99" s="289" t="s">
        <v>17</v>
      </c>
      <c r="I99" s="289"/>
      <c r="J99" s="289"/>
      <c r="K99" s="289"/>
      <c r="L99" s="289"/>
      <c r="M99" s="289"/>
      <c r="N99" s="289"/>
      <c r="O99" s="289"/>
      <c r="P99" s="179"/>
    </row>
    <row r="100" spans="1:16" ht="7.5" customHeight="1">
      <c r="A100" s="179"/>
      <c r="B100" s="16"/>
      <c r="C100" s="37"/>
      <c r="D100" s="78"/>
      <c r="E100" s="49"/>
      <c r="F100" s="78"/>
      <c r="G100" s="49"/>
      <c r="H100" s="78"/>
      <c r="I100" s="49"/>
      <c r="J100" s="78"/>
      <c r="K100" s="49"/>
      <c r="L100" s="78"/>
      <c r="M100" s="49"/>
      <c r="N100" s="78"/>
      <c r="O100" s="49"/>
      <c r="P100" s="179"/>
    </row>
    <row r="101" spans="1:16" ht="12">
      <c r="A101" s="177">
        <v>20</v>
      </c>
      <c r="B101" s="16"/>
      <c r="C101" s="35" t="s">
        <v>18</v>
      </c>
      <c r="D101" s="77">
        <v>954681</v>
      </c>
      <c r="E101" s="119">
        <v>34.614008238348674</v>
      </c>
      <c r="F101" s="77">
        <v>2099798</v>
      </c>
      <c r="G101" s="119">
        <v>47.47313496848046</v>
      </c>
      <c r="H101" s="77">
        <v>255722</v>
      </c>
      <c r="I101" s="119">
        <v>32.72550437347632</v>
      </c>
      <c r="J101" s="77">
        <v>479593</v>
      </c>
      <c r="K101" s="119">
        <v>36.20802250426372</v>
      </c>
      <c r="L101" s="77">
        <v>261186</v>
      </c>
      <c r="M101" s="119">
        <v>51.361284651552424</v>
      </c>
      <c r="N101" s="77">
        <v>3614837</v>
      </c>
      <c r="O101" s="139">
        <v>71.34988422638533</v>
      </c>
      <c r="P101" s="179">
        <v>20</v>
      </c>
    </row>
    <row r="102" spans="1:16" ht="13.5">
      <c r="A102" s="177"/>
      <c r="B102" s="16"/>
      <c r="C102" s="35" t="s">
        <v>19</v>
      </c>
      <c r="D102" s="77"/>
      <c r="E102" s="119"/>
      <c r="F102" s="77"/>
      <c r="G102" s="119"/>
      <c r="H102" s="77"/>
      <c r="I102" s="119"/>
      <c r="J102" s="77"/>
      <c r="K102" s="119"/>
      <c r="L102" s="77"/>
      <c r="M102" s="119"/>
      <c r="N102" s="77"/>
      <c r="O102" s="139"/>
      <c r="P102" s="179"/>
    </row>
    <row r="103" spans="1:16" ht="12">
      <c r="A103" s="177">
        <v>21</v>
      </c>
      <c r="B103" s="16"/>
      <c r="C103" s="35" t="s">
        <v>20</v>
      </c>
      <c r="D103" s="77">
        <v>38256</v>
      </c>
      <c r="E103" s="119">
        <v>1.3870533708812336</v>
      </c>
      <c r="F103" s="77">
        <v>232081</v>
      </c>
      <c r="G103" s="119">
        <v>5.24698691808446</v>
      </c>
      <c r="H103" s="77">
        <v>82884</v>
      </c>
      <c r="I103" s="119">
        <v>10.60691182022357</v>
      </c>
      <c r="J103" s="77">
        <v>29172</v>
      </c>
      <c r="K103" s="119">
        <v>2.202410027866089</v>
      </c>
      <c r="L103" s="77">
        <v>22024</v>
      </c>
      <c r="M103" s="119">
        <v>4.330940146737538</v>
      </c>
      <c r="N103" s="77">
        <v>315539</v>
      </c>
      <c r="O103" s="139">
        <v>6.228128991406639</v>
      </c>
      <c r="P103" s="179">
        <v>21</v>
      </c>
    </row>
    <row r="104" spans="1:16" ht="12">
      <c r="A104" s="177">
        <v>22</v>
      </c>
      <c r="B104" s="16"/>
      <c r="C104" s="35" t="s">
        <v>21</v>
      </c>
      <c r="D104" s="77">
        <v>893497</v>
      </c>
      <c r="E104" s="119">
        <v>32.395651027871956</v>
      </c>
      <c r="F104" s="77">
        <v>1910870</v>
      </c>
      <c r="G104" s="119">
        <v>43.20176960699089</v>
      </c>
      <c r="H104" s="77">
        <v>182920</v>
      </c>
      <c r="I104" s="119">
        <v>23.40881605804854</v>
      </c>
      <c r="J104" s="77">
        <v>454386</v>
      </c>
      <c r="K104" s="119">
        <v>34.30495965041686</v>
      </c>
      <c r="L104" s="77">
        <v>284483</v>
      </c>
      <c r="M104" s="119">
        <v>55.94255565584522</v>
      </c>
      <c r="N104" s="77">
        <v>3244135</v>
      </c>
      <c r="O104" s="139">
        <v>64.03294440794</v>
      </c>
      <c r="P104" s="179">
        <v>22</v>
      </c>
    </row>
    <row r="105" spans="1:16" ht="12">
      <c r="A105" s="177">
        <v>23</v>
      </c>
      <c r="B105" s="16"/>
      <c r="C105" s="35" t="s">
        <v>22</v>
      </c>
      <c r="D105" s="77">
        <v>6141</v>
      </c>
      <c r="E105" s="119">
        <v>0.22265513254343516</v>
      </c>
      <c r="F105" s="77">
        <v>36592</v>
      </c>
      <c r="G105" s="119">
        <v>0.8272876508914843</v>
      </c>
      <c r="H105" s="77">
        <v>5604</v>
      </c>
      <c r="I105" s="119">
        <v>0.7171605356948613</v>
      </c>
      <c r="J105" s="77">
        <v>28049</v>
      </c>
      <c r="K105" s="119">
        <v>2.117626452475522</v>
      </c>
      <c r="L105" s="77">
        <v>4815</v>
      </c>
      <c r="M105" s="119">
        <v>0.9468523795196715</v>
      </c>
      <c r="N105" s="77">
        <v>71644</v>
      </c>
      <c r="O105" s="139">
        <v>1.4141138606015018</v>
      </c>
      <c r="P105" s="179">
        <v>23</v>
      </c>
    </row>
    <row r="106" spans="1:16" ht="12">
      <c r="A106" s="177">
        <v>24</v>
      </c>
      <c r="B106" s="16"/>
      <c r="C106" s="35" t="s">
        <v>23</v>
      </c>
      <c r="D106" s="77">
        <v>207</v>
      </c>
      <c r="E106" s="119">
        <v>0.007505229186857365</v>
      </c>
      <c r="F106" s="77">
        <v>42008</v>
      </c>
      <c r="G106" s="119">
        <v>0.9497349048603375</v>
      </c>
      <c r="H106" s="77">
        <v>667</v>
      </c>
      <c r="I106" s="119">
        <v>0.08535797239622991</v>
      </c>
      <c r="J106" s="77">
        <v>3746</v>
      </c>
      <c r="K106" s="119">
        <v>0.2828132443571359</v>
      </c>
      <c r="L106" s="77">
        <v>1592</v>
      </c>
      <c r="M106" s="119">
        <v>0.3130610567383836</v>
      </c>
      <c r="N106" s="77">
        <v>59827</v>
      </c>
      <c r="O106" s="139">
        <v>1.1808691577550952</v>
      </c>
      <c r="P106" s="179">
        <v>24</v>
      </c>
    </row>
    <row r="107" spans="1:16" ht="12">
      <c r="A107" s="177">
        <v>25</v>
      </c>
      <c r="B107" s="16"/>
      <c r="C107" s="35" t="s">
        <v>303</v>
      </c>
      <c r="D107" s="77" t="s">
        <v>360</v>
      </c>
      <c r="E107" s="119" t="s">
        <v>360</v>
      </c>
      <c r="F107" s="77">
        <v>6223</v>
      </c>
      <c r="G107" s="119">
        <v>0.1406922565450838</v>
      </c>
      <c r="H107" s="77">
        <v>199</v>
      </c>
      <c r="I107" s="119">
        <v>0.025466621449549854</v>
      </c>
      <c r="J107" s="77">
        <v>30592</v>
      </c>
      <c r="K107" s="119">
        <v>2.309616329784704</v>
      </c>
      <c r="L107" s="77">
        <v>185</v>
      </c>
      <c r="M107" s="119">
        <v>0.03637958259836744</v>
      </c>
      <c r="N107" s="77">
        <v>1267</v>
      </c>
      <c r="O107" s="139">
        <v>0.025008127147871456</v>
      </c>
      <c r="P107" s="179">
        <v>25</v>
      </c>
    </row>
    <row r="108" spans="1:16" ht="12">
      <c r="A108" s="177">
        <v>26</v>
      </c>
      <c r="B108" s="16"/>
      <c r="C108" s="35" t="s">
        <v>219</v>
      </c>
      <c r="D108" s="77">
        <v>14964</v>
      </c>
      <c r="E108" s="119">
        <v>0.542551930203544</v>
      </c>
      <c r="F108" s="77">
        <v>54389</v>
      </c>
      <c r="G108" s="119">
        <v>1.2296498700354432</v>
      </c>
      <c r="H108" s="77">
        <v>127422</v>
      </c>
      <c r="I108" s="119">
        <v>16.30657205198262</v>
      </c>
      <c r="J108" s="77">
        <v>3855</v>
      </c>
      <c r="K108" s="119">
        <v>0.2910424604903254</v>
      </c>
      <c r="L108" s="77">
        <v>1387</v>
      </c>
      <c r="M108" s="119">
        <v>0.272748546291544</v>
      </c>
      <c r="N108" s="77">
        <v>42572</v>
      </c>
      <c r="O108" s="139">
        <v>0.8402888626197188</v>
      </c>
      <c r="P108" s="179">
        <v>26</v>
      </c>
    </row>
    <row r="109" spans="1:16" ht="12">
      <c r="A109" s="177">
        <v>27</v>
      </c>
      <c r="B109" s="16"/>
      <c r="C109" s="35" t="s">
        <v>310</v>
      </c>
      <c r="D109" s="77"/>
      <c r="E109" s="119"/>
      <c r="F109" s="77"/>
      <c r="G109" s="119"/>
      <c r="H109" s="77"/>
      <c r="I109" s="119"/>
      <c r="J109" s="77"/>
      <c r="K109" s="119"/>
      <c r="L109" s="77"/>
      <c r="M109" s="119"/>
      <c r="N109" s="77"/>
      <c r="O109" s="139"/>
      <c r="P109" s="179"/>
    </row>
    <row r="110" spans="1:16" ht="12">
      <c r="A110" s="177"/>
      <c r="B110" s="16"/>
      <c r="C110" s="35" t="s">
        <v>311</v>
      </c>
      <c r="D110" s="77">
        <v>201199</v>
      </c>
      <c r="E110" s="119">
        <v>7.294901483896207</v>
      </c>
      <c r="F110" s="77">
        <v>25635</v>
      </c>
      <c r="G110" s="119">
        <v>0.5795670892709663</v>
      </c>
      <c r="H110" s="77">
        <v>132041</v>
      </c>
      <c r="I110" s="119">
        <v>16.897679210150816</v>
      </c>
      <c r="J110" s="77">
        <v>586491</v>
      </c>
      <c r="K110" s="119">
        <v>44.27854311165537</v>
      </c>
      <c r="L110" s="77">
        <v>70530</v>
      </c>
      <c r="M110" s="119">
        <v>13.869470057637058</v>
      </c>
      <c r="N110" s="77">
        <v>169173</v>
      </c>
      <c r="O110" s="139">
        <v>3.339147509066186</v>
      </c>
      <c r="P110" s="179">
        <v>27</v>
      </c>
    </row>
    <row r="111" spans="1:16" ht="12">
      <c r="A111" s="177">
        <v>28</v>
      </c>
      <c r="B111" s="16"/>
      <c r="C111" s="35" t="s">
        <v>24</v>
      </c>
      <c r="D111" s="77">
        <v>612288</v>
      </c>
      <c r="E111" s="119">
        <v>22.19981530609914</v>
      </c>
      <c r="F111" s="77">
        <v>97709</v>
      </c>
      <c r="G111" s="119">
        <v>2.2090470343505695</v>
      </c>
      <c r="H111" s="77">
        <v>20131</v>
      </c>
      <c r="I111" s="119">
        <v>2.5762239015120008</v>
      </c>
      <c r="J111" s="77">
        <v>6</v>
      </c>
      <c r="K111" s="119">
        <v>0.0004529843743040084</v>
      </c>
      <c r="L111" s="77">
        <v>11545</v>
      </c>
      <c r="M111" s="119">
        <v>2.270282600530552</v>
      </c>
      <c r="N111" s="77">
        <v>245199</v>
      </c>
      <c r="O111" s="139">
        <v>4.8397535663227575</v>
      </c>
      <c r="P111" s="179">
        <v>28</v>
      </c>
    </row>
    <row r="112" spans="1:16" ht="12">
      <c r="A112" s="177">
        <v>29</v>
      </c>
      <c r="B112" s="16"/>
      <c r="C112" s="35" t="s">
        <v>357</v>
      </c>
      <c r="D112" s="77" t="s">
        <v>360</v>
      </c>
      <c r="E112" s="119" t="s">
        <v>360</v>
      </c>
      <c r="F112" s="77">
        <v>1400</v>
      </c>
      <c r="G112" s="119">
        <v>0.03165180124748792</v>
      </c>
      <c r="H112" s="77">
        <v>423</v>
      </c>
      <c r="I112" s="119">
        <v>0.05413256720180698</v>
      </c>
      <c r="J112" s="77" t="s">
        <v>360</v>
      </c>
      <c r="K112" s="119" t="s">
        <v>360</v>
      </c>
      <c r="L112" s="77" t="s">
        <v>360</v>
      </c>
      <c r="M112" s="119" t="s">
        <v>360</v>
      </c>
      <c r="N112" s="77">
        <v>8612</v>
      </c>
      <c r="O112" s="139">
        <v>0.1699842075749558</v>
      </c>
      <c r="P112" s="179">
        <v>29</v>
      </c>
    </row>
    <row r="113" spans="1:16" ht="12">
      <c r="A113" s="177">
        <v>30</v>
      </c>
      <c r="B113" s="16"/>
      <c r="C113" s="35" t="s">
        <v>25</v>
      </c>
      <c r="D113" s="77">
        <v>203162</v>
      </c>
      <c r="E113" s="119">
        <v>7.366074261160946</v>
      </c>
      <c r="F113" s="77">
        <v>51382</v>
      </c>
      <c r="G113" s="119">
        <v>1.1616663226417316</v>
      </c>
      <c r="H113" s="77">
        <v>40627</v>
      </c>
      <c r="I113" s="119">
        <v>5.199157937843528</v>
      </c>
      <c r="J113" s="77">
        <v>60250</v>
      </c>
      <c r="K113" s="119">
        <v>4.548718091969418</v>
      </c>
      <c r="L113" s="77">
        <v>18126</v>
      </c>
      <c r="M113" s="119">
        <v>3.5644125090703147</v>
      </c>
      <c r="N113" s="77">
        <v>114966</v>
      </c>
      <c r="O113" s="139">
        <v>2.269206271256661</v>
      </c>
      <c r="P113" s="179">
        <v>30</v>
      </c>
    </row>
    <row r="114" spans="1:16" ht="12">
      <c r="A114" s="177">
        <v>31</v>
      </c>
      <c r="B114" s="16"/>
      <c r="C114" s="35" t="s">
        <v>26</v>
      </c>
      <c r="D114" s="77">
        <v>3053</v>
      </c>
      <c r="E114" s="119">
        <v>0.11069306621968858</v>
      </c>
      <c r="F114" s="77">
        <v>4212</v>
      </c>
      <c r="G114" s="119">
        <v>0.09522670489601366</v>
      </c>
      <c r="H114" s="77">
        <v>744</v>
      </c>
      <c r="I114" s="119">
        <v>0.0952118912485683</v>
      </c>
      <c r="J114" s="77">
        <v>16318</v>
      </c>
      <c r="K114" s="119">
        <v>1.231966503315468</v>
      </c>
      <c r="L114" s="77">
        <v>1270</v>
      </c>
      <c r="M114" s="119">
        <v>0.2497409183779819</v>
      </c>
      <c r="N114" s="77">
        <v>12370</v>
      </c>
      <c r="O114" s="139">
        <v>0.2441598522645382</v>
      </c>
      <c r="P114" s="179">
        <v>31</v>
      </c>
    </row>
    <row r="115" spans="1:16" ht="12">
      <c r="A115" s="177">
        <v>32</v>
      </c>
      <c r="B115" s="16"/>
      <c r="C115" s="35" t="s">
        <v>27</v>
      </c>
      <c r="D115" s="77">
        <v>421</v>
      </c>
      <c r="E115" s="119">
        <v>0.015264258394526331</v>
      </c>
      <c r="F115" s="77">
        <v>3379</v>
      </c>
      <c r="G115" s="119">
        <v>0.07639388315375835</v>
      </c>
      <c r="H115" s="77">
        <v>846</v>
      </c>
      <c r="I115" s="119">
        <v>0.10826513440361396</v>
      </c>
      <c r="J115" s="77">
        <v>2303</v>
      </c>
      <c r="K115" s="119">
        <v>0.1738705023370219</v>
      </c>
      <c r="L115" s="77">
        <v>2659</v>
      </c>
      <c r="M115" s="119">
        <v>0.5228827574543731</v>
      </c>
      <c r="N115" s="77">
        <v>9010</v>
      </c>
      <c r="O115" s="139">
        <v>0.17783995706576308</v>
      </c>
      <c r="P115" s="179">
        <v>32</v>
      </c>
    </row>
    <row r="116" spans="1:16" ht="12">
      <c r="A116" s="177">
        <v>33</v>
      </c>
      <c r="B116" s="16"/>
      <c r="C116" s="35" t="s">
        <v>28</v>
      </c>
      <c r="D116" s="77">
        <v>199687</v>
      </c>
      <c r="E116" s="119">
        <v>7.240080679400902</v>
      </c>
      <c r="F116" s="77">
        <v>43791</v>
      </c>
      <c r="G116" s="119">
        <v>0.9900457345919597</v>
      </c>
      <c r="H116" s="77">
        <v>39038</v>
      </c>
      <c r="I116" s="119">
        <v>4.995808885163454</v>
      </c>
      <c r="J116" s="77">
        <v>41629</v>
      </c>
      <c r="K116" s="119">
        <v>3.1428810863169274</v>
      </c>
      <c r="L116" s="77">
        <v>14197</v>
      </c>
      <c r="M116" s="119">
        <v>2.79178883323796</v>
      </c>
      <c r="N116" s="77">
        <v>93586</v>
      </c>
      <c r="O116" s="139">
        <v>1.84720646192636</v>
      </c>
      <c r="P116" s="179">
        <v>33</v>
      </c>
    </row>
    <row r="117" spans="1:16" ht="12">
      <c r="A117" s="177">
        <v>34</v>
      </c>
      <c r="B117" s="16"/>
      <c r="C117" s="35" t="s">
        <v>29</v>
      </c>
      <c r="D117" s="77">
        <v>759827</v>
      </c>
      <c r="E117" s="119">
        <v>27.54915834474527</v>
      </c>
      <c r="F117" s="77">
        <v>2082681</v>
      </c>
      <c r="G117" s="119">
        <v>47.086146481370996</v>
      </c>
      <c r="H117" s="77">
        <v>196118</v>
      </c>
      <c r="I117" s="119">
        <v>25.097803343933762</v>
      </c>
      <c r="J117" s="77">
        <v>192656</v>
      </c>
      <c r="K117" s="119">
        <v>14.54502626931884</v>
      </c>
      <c r="L117" s="77">
        <v>140420</v>
      </c>
      <c r="M117" s="119">
        <v>27.613086424123008</v>
      </c>
      <c r="N117" s="77">
        <v>845882</v>
      </c>
      <c r="O117" s="139">
        <v>16.696073092419734</v>
      </c>
      <c r="P117" s="179">
        <v>34</v>
      </c>
    </row>
    <row r="118" spans="1:16" ht="12">
      <c r="A118" s="177"/>
      <c r="B118" s="16"/>
      <c r="C118" s="35" t="s">
        <v>30</v>
      </c>
      <c r="D118" s="77"/>
      <c r="E118" s="119"/>
      <c r="F118" s="77"/>
      <c r="G118" s="119"/>
      <c r="H118" s="77"/>
      <c r="I118" s="119"/>
      <c r="J118" s="77"/>
      <c r="K118" s="119"/>
      <c r="L118" s="77"/>
      <c r="M118" s="119"/>
      <c r="N118" s="77"/>
      <c r="O118" s="139"/>
      <c r="P118" s="179"/>
    </row>
    <row r="119" spans="1:16" ht="12">
      <c r="A119" s="177">
        <v>35</v>
      </c>
      <c r="B119" s="16"/>
      <c r="C119" s="35" t="s">
        <v>217</v>
      </c>
      <c r="D119" s="77">
        <v>126142</v>
      </c>
      <c r="E119" s="119">
        <v>4.573548889316723</v>
      </c>
      <c r="F119" s="77">
        <v>431235</v>
      </c>
      <c r="G119" s="119">
        <v>9.749546079257467</v>
      </c>
      <c r="H119" s="77">
        <v>49027</v>
      </c>
      <c r="I119" s="119">
        <v>6.27413090355317</v>
      </c>
      <c r="J119" s="77">
        <v>50364</v>
      </c>
      <c r="K119" s="119">
        <v>3.8023508379078463</v>
      </c>
      <c r="L119" s="77">
        <v>37836</v>
      </c>
      <c r="M119" s="119">
        <v>7.440312903739624</v>
      </c>
      <c r="N119" s="77">
        <v>257842</v>
      </c>
      <c r="O119" s="139">
        <v>5.089301910072196</v>
      </c>
      <c r="P119" s="179">
        <v>35</v>
      </c>
    </row>
    <row r="120" spans="1:16" ht="12">
      <c r="A120" s="177">
        <v>36</v>
      </c>
      <c r="B120" s="16"/>
      <c r="C120" s="35" t="s">
        <v>218</v>
      </c>
      <c r="D120" s="77">
        <v>407572</v>
      </c>
      <c r="E120" s="119">
        <v>14.777397440318019</v>
      </c>
      <c r="F120" s="77">
        <v>1289144</v>
      </c>
      <c r="G120" s="119">
        <v>29.14552119099398</v>
      </c>
      <c r="H120" s="77">
        <v>64876</v>
      </c>
      <c r="I120" s="119">
        <v>8.30237453849747</v>
      </c>
      <c r="J120" s="77">
        <v>16055</v>
      </c>
      <c r="K120" s="119">
        <v>1.2121106882418091</v>
      </c>
      <c r="L120" s="77">
        <v>65021</v>
      </c>
      <c r="M120" s="119">
        <v>12.786145081775402</v>
      </c>
      <c r="N120" s="77">
        <v>243612</v>
      </c>
      <c r="O120" s="139">
        <v>4.808429258679764</v>
      </c>
      <c r="P120" s="179">
        <v>36</v>
      </c>
    </row>
    <row r="121" spans="1:16" ht="12">
      <c r="A121" s="177">
        <v>37</v>
      </c>
      <c r="B121" s="16"/>
      <c r="C121" s="35" t="s">
        <v>220</v>
      </c>
      <c r="D121" s="77" t="s">
        <v>360</v>
      </c>
      <c r="E121" s="119" t="s">
        <v>360</v>
      </c>
      <c r="F121" s="77" t="s">
        <v>360</v>
      </c>
      <c r="G121" s="119" t="s">
        <v>360</v>
      </c>
      <c r="H121" s="77" t="s">
        <v>360</v>
      </c>
      <c r="I121" s="119" t="s">
        <v>360</v>
      </c>
      <c r="J121" s="77">
        <v>480</v>
      </c>
      <c r="K121" s="119">
        <v>0.03623874994432067</v>
      </c>
      <c r="L121" s="77" t="s">
        <v>360</v>
      </c>
      <c r="M121" s="119" t="s">
        <v>360</v>
      </c>
      <c r="N121" s="77">
        <v>199</v>
      </c>
      <c r="O121" s="139">
        <v>0.003927874745403646</v>
      </c>
      <c r="P121" s="179">
        <v>37</v>
      </c>
    </row>
    <row r="122" spans="1:16" ht="12">
      <c r="A122" s="177">
        <v>38</v>
      </c>
      <c r="B122" s="16"/>
      <c r="C122" s="35" t="s">
        <v>215</v>
      </c>
      <c r="D122" s="77">
        <v>11079</v>
      </c>
      <c r="E122" s="119">
        <v>0.401692918653105</v>
      </c>
      <c r="F122" s="77">
        <v>10136</v>
      </c>
      <c r="G122" s="119">
        <v>0.22915904103181256</v>
      </c>
      <c r="H122" s="77">
        <v>8931</v>
      </c>
      <c r="I122" s="119">
        <v>1.1429266138991445</v>
      </c>
      <c r="J122" s="77">
        <v>1218</v>
      </c>
      <c r="K122" s="119">
        <v>0.0919558279837137</v>
      </c>
      <c r="L122" s="77">
        <v>5334</v>
      </c>
      <c r="M122" s="119">
        <v>1.048911857187524</v>
      </c>
      <c r="N122" s="77">
        <v>24781</v>
      </c>
      <c r="O122" s="139">
        <v>0.48912896515501386</v>
      </c>
      <c r="P122" s="179">
        <v>38</v>
      </c>
    </row>
    <row r="123" spans="1:16" ht="12">
      <c r="A123" s="177">
        <v>39</v>
      </c>
      <c r="B123" s="16"/>
      <c r="C123" s="35" t="s">
        <v>358</v>
      </c>
      <c r="D123" s="77">
        <v>878</v>
      </c>
      <c r="E123" s="119">
        <v>0.0318337740389409</v>
      </c>
      <c r="F123" s="77" t="s">
        <v>360</v>
      </c>
      <c r="G123" s="119" t="s">
        <v>360</v>
      </c>
      <c r="H123" s="77" t="s">
        <v>360</v>
      </c>
      <c r="I123" s="119" t="s">
        <v>360</v>
      </c>
      <c r="J123" s="77" t="s">
        <v>360</v>
      </c>
      <c r="K123" s="119" t="s">
        <v>360</v>
      </c>
      <c r="L123" s="77" t="s">
        <v>360</v>
      </c>
      <c r="M123" s="119" t="s">
        <v>360</v>
      </c>
      <c r="N123" s="77">
        <v>131</v>
      </c>
      <c r="O123" s="139">
        <v>0.00258568639019034</v>
      </c>
      <c r="P123" s="179">
        <v>39</v>
      </c>
    </row>
    <row r="124" spans="1:16" ht="7.5" customHeight="1">
      <c r="A124" s="177"/>
      <c r="B124" s="16"/>
      <c r="C124" s="35" t="s">
        <v>16</v>
      </c>
      <c r="D124" s="43"/>
      <c r="E124" s="119"/>
      <c r="F124" s="43"/>
      <c r="G124" s="119"/>
      <c r="H124" s="77"/>
      <c r="I124" s="119"/>
      <c r="J124" s="43"/>
      <c r="K124" s="119"/>
      <c r="L124" s="43"/>
      <c r="M124" s="119"/>
      <c r="N124" s="77"/>
      <c r="O124" s="139"/>
      <c r="P124" s="179"/>
    </row>
    <row r="125" spans="1:16" ht="12">
      <c r="A125" s="180">
        <v>40</v>
      </c>
      <c r="B125" s="66"/>
      <c r="C125" s="67" t="s">
        <v>31</v>
      </c>
      <c r="D125" s="79">
        <v>2758077</v>
      </c>
      <c r="E125" s="79">
        <v>100</v>
      </c>
      <c r="F125" s="79">
        <v>4423129</v>
      </c>
      <c r="G125" s="79">
        <v>100</v>
      </c>
      <c r="H125" s="79">
        <v>781415</v>
      </c>
      <c r="I125" s="79">
        <v>100</v>
      </c>
      <c r="J125" s="79">
        <v>1324549</v>
      </c>
      <c r="K125" s="79">
        <v>100</v>
      </c>
      <c r="L125" s="79">
        <v>508527</v>
      </c>
      <c r="M125" s="79">
        <v>100</v>
      </c>
      <c r="N125" s="79">
        <v>5066353</v>
      </c>
      <c r="O125" s="140">
        <v>100</v>
      </c>
      <c r="P125" s="187">
        <v>40</v>
      </c>
    </row>
    <row r="126" spans="1:16" ht="12">
      <c r="A126" s="181" t="s">
        <v>32</v>
      </c>
      <c r="B126" s="45"/>
      <c r="C126" s="46"/>
      <c r="D126" s="47"/>
      <c r="E126" s="42"/>
      <c r="F126" s="47"/>
      <c r="G126" s="42"/>
      <c r="H126" s="47"/>
      <c r="I126" s="42"/>
      <c r="J126" s="47"/>
      <c r="K126" s="42"/>
      <c r="L126" s="47"/>
      <c r="M126" s="42"/>
      <c r="N126" s="47"/>
      <c r="O126" s="43"/>
      <c r="P126" s="181"/>
    </row>
    <row r="127" spans="1:16" ht="12">
      <c r="A127" s="192" t="s">
        <v>186</v>
      </c>
      <c r="B127" s="39"/>
      <c r="C127" s="45"/>
      <c r="D127" s="47"/>
      <c r="E127" s="42"/>
      <c r="F127" s="47"/>
      <c r="G127" s="42"/>
      <c r="H127" s="34" t="s">
        <v>192</v>
      </c>
      <c r="I127" s="42"/>
      <c r="J127" s="47"/>
      <c r="K127" s="42"/>
      <c r="L127" s="47"/>
      <c r="M127" s="42"/>
      <c r="N127" s="47"/>
      <c r="O127" s="42"/>
      <c r="P127" s="182"/>
    </row>
    <row r="128" spans="1:16" ht="12">
      <c r="A128" s="192" t="s">
        <v>191</v>
      </c>
      <c r="B128" s="39"/>
      <c r="C128" s="45"/>
      <c r="D128" s="47"/>
      <c r="E128" s="42"/>
      <c r="F128" s="47"/>
      <c r="G128" s="42"/>
      <c r="H128" s="48"/>
      <c r="I128" s="42"/>
      <c r="J128" s="47"/>
      <c r="K128" s="42"/>
      <c r="L128" s="47"/>
      <c r="M128" s="42"/>
      <c r="N128" s="47"/>
      <c r="O128" s="42"/>
      <c r="P128" s="182"/>
    </row>
  </sheetData>
  <sheetProtection/>
  <mergeCells count="23">
    <mergeCell ref="C99:G99"/>
    <mergeCell ref="H99:O99"/>
    <mergeCell ref="H69:I71"/>
    <mergeCell ref="J69:K71"/>
    <mergeCell ref="L69:M71"/>
    <mergeCell ref="N69:O71"/>
    <mergeCell ref="F69:G71"/>
    <mergeCell ref="A70:A71"/>
    <mergeCell ref="F5:G7"/>
    <mergeCell ref="H5:O5"/>
    <mergeCell ref="A6:A7"/>
    <mergeCell ref="H6:I7"/>
    <mergeCell ref="C35:G35"/>
    <mergeCell ref="P70:P71"/>
    <mergeCell ref="C69:C72"/>
    <mergeCell ref="C5:C8"/>
    <mergeCell ref="D69:E71"/>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2:8" ht="12">
      <c r="B1" s="39"/>
      <c r="C1" s="68"/>
      <c r="D1" s="2"/>
      <c r="G1" s="49" t="s">
        <v>235</v>
      </c>
      <c r="H1" s="34" t="s">
        <v>337</v>
      </c>
    </row>
    <row r="2" spans="2:7" ht="12">
      <c r="B2" s="39"/>
      <c r="C2" s="68"/>
      <c r="D2" s="2"/>
      <c r="G2" s="4"/>
    </row>
    <row r="3" spans="1:18" s="15" customFormat="1" ht="12">
      <c r="A3" s="175"/>
      <c r="B3" s="39"/>
      <c r="C3" s="68"/>
      <c r="D3" s="2"/>
      <c r="E3" s="61"/>
      <c r="F3" s="34"/>
      <c r="G3" s="9" t="s">
        <v>82</v>
      </c>
      <c r="H3" s="34" t="s">
        <v>34</v>
      </c>
      <c r="I3" s="61"/>
      <c r="J3" s="34"/>
      <c r="K3" s="61"/>
      <c r="L3" s="34"/>
      <c r="M3" s="61"/>
      <c r="N3" s="34"/>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 customHeight="1">
      <c r="A5" s="177"/>
      <c r="B5" s="319" t="s">
        <v>250</v>
      </c>
      <c r="C5" s="256"/>
      <c r="D5" s="286" t="s">
        <v>4</v>
      </c>
      <c r="E5" s="247"/>
      <c r="F5" s="297" t="s">
        <v>155</v>
      </c>
      <c r="G5" s="306"/>
      <c r="H5" s="303" t="s">
        <v>182</v>
      </c>
      <c r="I5" s="303"/>
      <c r="J5" s="303"/>
      <c r="K5" s="303"/>
      <c r="L5" s="303"/>
      <c r="M5" s="303"/>
      <c r="N5" s="303"/>
      <c r="O5" s="304"/>
      <c r="P5" s="179"/>
    </row>
    <row r="6" spans="1:16" s="15" customFormat="1" ht="12" customHeight="1">
      <c r="A6" s="253" t="s">
        <v>159</v>
      </c>
      <c r="B6" s="257"/>
      <c r="C6" s="258"/>
      <c r="D6" s="331"/>
      <c r="E6" s="332"/>
      <c r="F6" s="339"/>
      <c r="G6" s="307"/>
      <c r="H6" s="305" t="s">
        <v>102</v>
      </c>
      <c r="I6" s="293"/>
      <c r="J6" s="287" t="s">
        <v>101</v>
      </c>
      <c r="K6" s="335"/>
      <c r="L6" s="287" t="s">
        <v>104</v>
      </c>
      <c r="M6" s="335"/>
      <c r="N6" s="337" t="s">
        <v>316</v>
      </c>
      <c r="O6" s="293"/>
      <c r="P6" s="275" t="s">
        <v>159</v>
      </c>
    </row>
    <row r="7" spans="1:16" s="15" customFormat="1" ht="11.25" customHeight="1">
      <c r="A7" s="296"/>
      <c r="B7" s="257"/>
      <c r="C7" s="258"/>
      <c r="D7" s="333"/>
      <c r="E7" s="334"/>
      <c r="F7" s="336"/>
      <c r="G7" s="308"/>
      <c r="H7" s="252"/>
      <c r="I7" s="268"/>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7"/>
      <c r="C9" s="51"/>
      <c r="D9" s="15"/>
      <c r="E9" s="64"/>
      <c r="F9" s="15"/>
      <c r="G9" s="64"/>
      <c r="H9" s="15"/>
      <c r="I9" s="64"/>
      <c r="J9" s="15"/>
      <c r="K9" s="64"/>
      <c r="L9" s="15"/>
      <c r="M9" s="64"/>
      <c r="N9" s="15"/>
      <c r="O9" s="82"/>
      <c r="P9" s="179"/>
      <c r="Q9" s="15"/>
      <c r="R9" s="15"/>
    </row>
    <row r="10" spans="1:18" ht="12">
      <c r="A10" s="177">
        <v>1</v>
      </c>
      <c r="C10" s="51" t="s">
        <v>35</v>
      </c>
      <c r="D10" s="77">
        <v>7588590</v>
      </c>
      <c r="E10" s="119">
        <v>88.5968554064164</v>
      </c>
      <c r="F10" s="77">
        <v>4259727</v>
      </c>
      <c r="G10" s="119">
        <v>94.36164135094657</v>
      </c>
      <c r="H10" s="77">
        <v>2318241</v>
      </c>
      <c r="I10" s="119">
        <v>96.46591940398748</v>
      </c>
      <c r="J10" s="77">
        <v>107894</v>
      </c>
      <c r="K10" s="119">
        <v>96.4613954153703</v>
      </c>
      <c r="L10" s="77">
        <v>446620</v>
      </c>
      <c r="M10" s="119">
        <v>86.40690295619873</v>
      </c>
      <c r="N10" s="77">
        <v>1386972</v>
      </c>
      <c r="O10" s="139">
        <v>93.56550459606815</v>
      </c>
      <c r="P10" s="179">
        <v>1</v>
      </c>
      <c r="Q10" s="133"/>
      <c r="R10" s="133"/>
    </row>
    <row r="11" spans="1:18" ht="12">
      <c r="A11" s="177">
        <v>2</v>
      </c>
      <c r="C11" s="51" t="s">
        <v>308</v>
      </c>
      <c r="D11" s="77">
        <v>-3236</v>
      </c>
      <c r="E11" s="119">
        <v>-0.037780328637489105</v>
      </c>
      <c r="F11" s="77">
        <v>-13272</v>
      </c>
      <c r="G11" s="119">
        <v>-0.29400187007518624</v>
      </c>
      <c r="H11" s="77">
        <v>-13278</v>
      </c>
      <c r="I11" s="119">
        <v>-0.5525199829724976</v>
      </c>
      <c r="J11" s="77" t="s">
        <v>360</v>
      </c>
      <c r="K11" s="119" t="s">
        <v>360</v>
      </c>
      <c r="L11" s="77">
        <v>128</v>
      </c>
      <c r="M11" s="119">
        <v>0.024763968425940256</v>
      </c>
      <c r="N11" s="77">
        <v>-123</v>
      </c>
      <c r="O11" s="139">
        <v>-0.008297613120752534</v>
      </c>
      <c r="P11" s="179">
        <v>2</v>
      </c>
      <c r="Q11" s="133"/>
      <c r="R11" s="133"/>
    </row>
    <row r="12" spans="1:18" ht="12">
      <c r="A12" s="177">
        <v>3</v>
      </c>
      <c r="C12" s="51" t="s">
        <v>37</v>
      </c>
      <c r="D12" s="77">
        <v>21122</v>
      </c>
      <c r="E12" s="119">
        <v>0.246599536922449</v>
      </c>
      <c r="F12" s="77">
        <v>189</v>
      </c>
      <c r="G12" s="119">
        <v>0.004186735491577019</v>
      </c>
      <c r="H12" s="77">
        <v>35</v>
      </c>
      <c r="I12" s="119">
        <v>0.001456409052872226</v>
      </c>
      <c r="J12" s="77" t="s">
        <v>360</v>
      </c>
      <c r="K12" s="119" t="s">
        <v>360</v>
      </c>
      <c r="L12" s="77">
        <v>144</v>
      </c>
      <c r="M12" s="119">
        <v>0.027859464479182788</v>
      </c>
      <c r="N12" s="77">
        <v>11</v>
      </c>
      <c r="O12" s="139">
        <v>0.0007420629620185192</v>
      </c>
      <c r="P12" s="179">
        <v>3</v>
      </c>
      <c r="Q12" s="133"/>
      <c r="R12" s="133"/>
    </row>
    <row r="13" spans="1:18" ht="12">
      <c r="A13" s="177">
        <v>4</v>
      </c>
      <c r="C13" s="51" t="s">
        <v>38</v>
      </c>
      <c r="D13" s="77">
        <v>24358</v>
      </c>
      <c r="E13" s="119">
        <v>0.2843798655599381</v>
      </c>
      <c r="F13" s="77">
        <v>13462</v>
      </c>
      <c r="G13" s="119">
        <v>0.29821075760640126</v>
      </c>
      <c r="H13" s="77">
        <v>13312</v>
      </c>
      <c r="I13" s="119">
        <v>0.5539347803381449</v>
      </c>
      <c r="J13" s="77" t="s">
        <v>360</v>
      </c>
      <c r="K13" s="119" t="s">
        <v>360</v>
      </c>
      <c r="L13" s="77">
        <v>16</v>
      </c>
      <c r="M13" s="119">
        <v>0.003095496053242532</v>
      </c>
      <c r="N13" s="77">
        <v>134</v>
      </c>
      <c r="O13" s="139">
        <v>0.009039676082771052</v>
      </c>
      <c r="P13" s="179">
        <v>4</v>
      </c>
      <c r="Q13" s="133"/>
      <c r="R13" s="133"/>
    </row>
    <row r="14" spans="1:18" ht="12">
      <c r="A14" s="177">
        <v>5</v>
      </c>
      <c r="C14" s="51" t="s">
        <v>39</v>
      </c>
      <c r="D14" s="77">
        <v>19804</v>
      </c>
      <c r="E14" s="119">
        <v>0.23121187525860146</v>
      </c>
      <c r="F14" s="77">
        <v>9970</v>
      </c>
      <c r="G14" s="119">
        <v>0.22085583519059726</v>
      </c>
      <c r="H14" s="77">
        <v>183</v>
      </c>
      <c r="I14" s="119">
        <v>0.007614938762160495</v>
      </c>
      <c r="J14" s="77">
        <v>849</v>
      </c>
      <c r="K14" s="119">
        <v>0.7590387297500268</v>
      </c>
      <c r="L14" s="77">
        <v>6725</v>
      </c>
      <c r="M14" s="119">
        <v>1.3010756848785017</v>
      </c>
      <c r="N14" s="77">
        <v>2213</v>
      </c>
      <c r="O14" s="139">
        <v>0.14928957590427117</v>
      </c>
      <c r="P14" s="179">
        <v>5</v>
      </c>
      <c r="Q14" s="133"/>
      <c r="R14" s="133"/>
    </row>
    <row r="15" spans="1:18" ht="12">
      <c r="A15" s="177">
        <v>6</v>
      </c>
      <c r="C15" s="51" t="s">
        <v>40</v>
      </c>
      <c r="D15" s="77">
        <v>916432</v>
      </c>
      <c r="E15" s="119">
        <v>10.699351710108596</v>
      </c>
      <c r="F15" s="77">
        <v>257832</v>
      </c>
      <c r="G15" s="119">
        <v>5.7115046839380215</v>
      </c>
      <c r="H15" s="77">
        <v>98025</v>
      </c>
      <c r="I15" s="119">
        <v>4.0789856402228555</v>
      </c>
      <c r="J15" s="77">
        <v>3109</v>
      </c>
      <c r="K15" s="119">
        <v>2.7795658548796625</v>
      </c>
      <c r="L15" s="77">
        <v>63407</v>
      </c>
      <c r="M15" s="119">
        <v>12.267257390496827</v>
      </c>
      <c r="N15" s="77">
        <v>93292</v>
      </c>
      <c r="O15" s="139">
        <v>6.293503441148336</v>
      </c>
      <c r="P15" s="179">
        <v>6</v>
      </c>
      <c r="Q15" s="133"/>
      <c r="R15" s="133"/>
    </row>
    <row r="16" spans="1:18" ht="12">
      <c r="A16" s="177">
        <v>7</v>
      </c>
      <c r="C16" s="51" t="s">
        <v>299</v>
      </c>
      <c r="D16" s="77">
        <v>341729</v>
      </c>
      <c r="E16" s="119">
        <v>3.989689099184337</v>
      </c>
      <c r="F16" s="77">
        <v>10298</v>
      </c>
      <c r="G16" s="119">
        <v>0.22812170419185263</v>
      </c>
      <c r="H16" s="77" t="s">
        <v>360</v>
      </c>
      <c r="I16" s="119" t="s">
        <v>360</v>
      </c>
      <c r="J16" s="77" t="s">
        <v>360</v>
      </c>
      <c r="K16" s="119" t="s">
        <v>360</v>
      </c>
      <c r="L16" s="77">
        <v>10221</v>
      </c>
      <c r="M16" s="119">
        <v>1.9774415725119951</v>
      </c>
      <c r="N16" s="77">
        <v>78</v>
      </c>
      <c r="O16" s="139">
        <v>0.0052619010034040455</v>
      </c>
      <c r="P16" s="179">
        <v>7</v>
      </c>
      <c r="Q16" s="133"/>
      <c r="R16" s="133"/>
    </row>
    <row r="17" spans="1:18" ht="12">
      <c r="A17" s="177">
        <v>8</v>
      </c>
      <c r="C17" s="51" t="s">
        <v>251</v>
      </c>
      <c r="D17" s="77">
        <v>43714</v>
      </c>
      <c r="E17" s="119">
        <v>0.5103613368538933</v>
      </c>
      <c r="F17" s="77" t="s">
        <v>360</v>
      </c>
      <c r="G17" s="119" t="s">
        <v>360</v>
      </c>
      <c r="H17" s="77" t="s">
        <v>360</v>
      </c>
      <c r="I17" s="119" t="s">
        <v>360</v>
      </c>
      <c r="J17" s="77" t="s">
        <v>360</v>
      </c>
      <c r="K17" s="119" t="s">
        <v>360</v>
      </c>
      <c r="L17" s="77" t="s">
        <v>360</v>
      </c>
      <c r="M17" s="119" t="s">
        <v>360</v>
      </c>
      <c r="N17" s="77" t="s">
        <v>360</v>
      </c>
      <c r="O17" s="139" t="s">
        <v>360</v>
      </c>
      <c r="P17" s="179">
        <v>8</v>
      </c>
      <c r="Q17" s="133"/>
      <c r="R17" s="133"/>
    </row>
    <row r="18" spans="1:18" s="43" customFormat="1" ht="12">
      <c r="A18" s="177"/>
      <c r="B18" s="1"/>
      <c r="C18" s="51"/>
      <c r="D18" s="34"/>
      <c r="E18" s="119"/>
      <c r="F18" s="34"/>
      <c r="G18" s="119"/>
      <c r="H18" s="34"/>
      <c r="I18" s="119"/>
      <c r="J18" s="34"/>
      <c r="K18" s="119"/>
      <c r="L18" s="34"/>
      <c r="M18" s="119"/>
      <c r="N18" s="34"/>
      <c r="O18" s="139"/>
      <c r="P18" s="179"/>
      <c r="Q18" s="133"/>
      <c r="R18" s="133"/>
    </row>
    <row r="19" spans="1:19" s="43" customFormat="1" ht="12">
      <c r="A19" s="180">
        <v>9</v>
      </c>
      <c r="B19" s="53"/>
      <c r="C19" s="54" t="s">
        <v>41</v>
      </c>
      <c r="D19" s="79">
        <v>8565304</v>
      </c>
      <c r="E19" s="79">
        <v>100</v>
      </c>
      <c r="F19" s="79">
        <v>4514257</v>
      </c>
      <c r="G19" s="79">
        <v>100</v>
      </c>
      <c r="H19" s="79">
        <v>2403171</v>
      </c>
      <c r="I19" s="79">
        <v>100</v>
      </c>
      <c r="J19" s="79">
        <v>111852</v>
      </c>
      <c r="K19" s="79">
        <v>100</v>
      </c>
      <c r="L19" s="79">
        <v>516880</v>
      </c>
      <c r="M19" s="79">
        <v>100</v>
      </c>
      <c r="N19" s="79">
        <v>1482354</v>
      </c>
      <c r="O19" s="140">
        <v>100</v>
      </c>
      <c r="P19" s="187">
        <v>9</v>
      </c>
      <c r="Q19" s="133"/>
      <c r="R19" s="133"/>
      <c r="S19" s="227"/>
    </row>
    <row r="20" spans="1:18" ht="12">
      <c r="A20" s="180"/>
      <c r="B20" s="53"/>
      <c r="C20" s="54"/>
      <c r="D20" s="77"/>
      <c r="E20" s="119"/>
      <c r="F20" s="77"/>
      <c r="G20" s="119"/>
      <c r="H20" s="77"/>
      <c r="I20" s="119"/>
      <c r="J20" s="77"/>
      <c r="K20" s="119"/>
      <c r="L20" s="77"/>
      <c r="M20" s="119"/>
      <c r="N20" s="77"/>
      <c r="O20" s="139"/>
      <c r="P20" s="187"/>
      <c r="Q20" s="133"/>
      <c r="R20" s="133"/>
    </row>
    <row r="21" spans="1:18" ht="12">
      <c r="A21" s="177">
        <v>10</v>
      </c>
      <c r="C21" s="51" t="s">
        <v>42</v>
      </c>
      <c r="D21" s="77">
        <v>4552260</v>
      </c>
      <c r="E21" s="119">
        <v>53.14767578593825</v>
      </c>
      <c r="F21" s="77">
        <v>3204566</v>
      </c>
      <c r="G21" s="119">
        <v>70.98767305450265</v>
      </c>
      <c r="H21" s="77">
        <v>1940973</v>
      </c>
      <c r="I21" s="119">
        <v>80.76716138801608</v>
      </c>
      <c r="J21" s="77">
        <v>73882</v>
      </c>
      <c r="K21" s="119">
        <v>66.05335622072023</v>
      </c>
      <c r="L21" s="77">
        <v>133593</v>
      </c>
      <c r="M21" s="119">
        <v>25.84603776505185</v>
      </c>
      <c r="N21" s="77">
        <v>1056117</v>
      </c>
      <c r="O21" s="139">
        <v>71.24593720528294</v>
      </c>
      <c r="P21" s="179">
        <v>10</v>
      </c>
      <c r="Q21" s="133"/>
      <c r="R21" s="133"/>
    </row>
    <row r="22" spans="1:18" ht="12">
      <c r="A22" s="177">
        <v>11</v>
      </c>
      <c r="C22" s="51" t="s">
        <v>167</v>
      </c>
      <c r="D22" s="77">
        <v>2597200</v>
      </c>
      <c r="E22" s="119">
        <v>30.3223329843284</v>
      </c>
      <c r="F22" s="77">
        <v>2134090</v>
      </c>
      <c r="G22" s="119">
        <v>47.27444627100318</v>
      </c>
      <c r="H22" s="77">
        <v>1258028</v>
      </c>
      <c r="I22" s="119">
        <v>52.34866765619259</v>
      </c>
      <c r="J22" s="77">
        <v>57073</v>
      </c>
      <c r="K22" s="119">
        <v>51.02546221793084</v>
      </c>
      <c r="L22" s="77">
        <v>67805</v>
      </c>
      <c r="M22" s="119">
        <v>13.118131868131869</v>
      </c>
      <c r="N22" s="77">
        <v>751184</v>
      </c>
      <c r="O22" s="139">
        <v>50.67507491462903</v>
      </c>
      <c r="P22" s="179">
        <v>11</v>
      </c>
      <c r="Q22" s="133"/>
      <c r="R22" s="133"/>
    </row>
    <row r="23" spans="1:18" ht="12">
      <c r="A23" s="177">
        <v>12</v>
      </c>
      <c r="C23" s="51" t="s">
        <v>43</v>
      </c>
      <c r="D23" s="77">
        <v>1955060</v>
      </c>
      <c r="E23" s="119">
        <v>22.825342801609843</v>
      </c>
      <c r="F23" s="77">
        <v>1070476</v>
      </c>
      <c r="G23" s="119">
        <v>23.713226783499476</v>
      </c>
      <c r="H23" s="77">
        <v>682945</v>
      </c>
      <c r="I23" s="119">
        <v>28.418493731823496</v>
      </c>
      <c r="J23" s="77">
        <v>16810</v>
      </c>
      <c r="K23" s="119">
        <v>15.028788041340343</v>
      </c>
      <c r="L23" s="77">
        <v>65788</v>
      </c>
      <c r="M23" s="119">
        <v>12.727905896919982</v>
      </c>
      <c r="N23" s="77">
        <v>304934</v>
      </c>
      <c r="O23" s="139">
        <v>20.570929750923195</v>
      </c>
      <c r="P23" s="179">
        <v>12</v>
      </c>
      <c r="Q23" s="133"/>
      <c r="R23" s="133"/>
    </row>
    <row r="24" spans="1:18" ht="12">
      <c r="A24" s="177">
        <v>13</v>
      </c>
      <c r="C24" s="51" t="s">
        <v>44</v>
      </c>
      <c r="D24" s="77">
        <v>1695826</v>
      </c>
      <c r="E24" s="119">
        <v>19.798783557477936</v>
      </c>
      <c r="F24" s="77">
        <v>303794</v>
      </c>
      <c r="G24" s="119">
        <v>6.729656729778566</v>
      </c>
      <c r="H24" s="77">
        <v>105449</v>
      </c>
      <c r="I24" s="119">
        <v>4.387910806180667</v>
      </c>
      <c r="J24" s="77">
        <v>7854</v>
      </c>
      <c r="K24" s="119">
        <v>7.021778779100955</v>
      </c>
      <c r="L24" s="77">
        <v>94240</v>
      </c>
      <c r="M24" s="119">
        <v>18.232471753598514</v>
      </c>
      <c r="N24" s="77">
        <v>96251</v>
      </c>
      <c r="O24" s="139">
        <v>6.493118377931317</v>
      </c>
      <c r="P24" s="179">
        <v>13</v>
      </c>
      <c r="Q24" s="133"/>
      <c r="R24" s="133"/>
    </row>
    <row r="25" spans="1:18" ht="12">
      <c r="A25" s="177">
        <v>14</v>
      </c>
      <c r="C25" s="51" t="s">
        <v>45</v>
      </c>
      <c r="D25" s="77">
        <v>1401778</v>
      </c>
      <c r="E25" s="119">
        <v>16.36577055525408</v>
      </c>
      <c r="F25" s="77">
        <v>246695</v>
      </c>
      <c r="G25" s="119">
        <v>5.464797418489908</v>
      </c>
      <c r="H25" s="77">
        <v>84120</v>
      </c>
      <c r="I25" s="119">
        <v>3.5003751293603327</v>
      </c>
      <c r="J25" s="77">
        <v>6575</v>
      </c>
      <c r="K25" s="119">
        <v>5.878303472445732</v>
      </c>
      <c r="L25" s="77">
        <v>76322</v>
      </c>
      <c r="M25" s="119">
        <v>14.765903110973534</v>
      </c>
      <c r="N25" s="77">
        <v>79678</v>
      </c>
      <c r="O25" s="139">
        <v>5.375099335246507</v>
      </c>
      <c r="P25" s="179">
        <v>14</v>
      </c>
      <c r="Q25" s="133"/>
      <c r="R25" s="133"/>
    </row>
    <row r="26" spans="1:18" ht="12">
      <c r="A26" s="177">
        <v>15</v>
      </c>
      <c r="C26" s="51" t="s">
        <v>46</v>
      </c>
      <c r="D26" s="77">
        <v>294048</v>
      </c>
      <c r="E26" s="119">
        <v>3.4330130022238556</v>
      </c>
      <c r="F26" s="77">
        <v>57099</v>
      </c>
      <c r="G26" s="119">
        <v>1.2648593112886573</v>
      </c>
      <c r="H26" s="77">
        <v>21329</v>
      </c>
      <c r="I26" s="119">
        <v>0.8875356768203345</v>
      </c>
      <c r="J26" s="77">
        <v>1279</v>
      </c>
      <c r="K26" s="119">
        <v>1.143475306655223</v>
      </c>
      <c r="L26" s="77">
        <v>17918</v>
      </c>
      <c r="M26" s="119">
        <v>3.4665686426249804</v>
      </c>
      <c r="N26" s="77">
        <v>16573</v>
      </c>
      <c r="O26" s="139">
        <v>1.1180190426848107</v>
      </c>
      <c r="P26" s="179">
        <v>15</v>
      </c>
      <c r="Q26" s="133"/>
      <c r="R26" s="133"/>
    </row>
    <row r="27" spans="1:18" ht="12">
      <c r="A27" s="177">
        <v>16</v>
      </c>
      <c r="C27" s="51" t="s">
        <v>252</v>
      </c>
      <c r="D27" s="77" t="s">
        <v>360</v>
      </c>
      <c r="E27" s="119" t="s">
        <v>360</v>
      </c>
      <c r="F27" s="77" t="s">
        <v>360</v>
      </c>
      <c r="G27" s="119" t="s">
        <v>360</v>
      </c>
      <c r="H27" s="77" t="s">
        <v>360</v>
      </c>
      <c r="I27" s="119" t="s">
        <v>360</v>
      </c>
      <c r="J27" s="77" t="s">
        <v>360</v>
      </c>
      <c r="K27" s="119" t="s">
        <v>360</v>
      </c>
      <c r="L27" s="77" t="s">
        <v>360</v>
      </c>
      <c r="M27" s="119" t="s">
        <v>360</v>
      </c>
      <c r="N27" s="77" t="s">
        <v>360</v>
      </c>
      <c r="O27" s="139" t="s">
        <v>360</v>
      </c>
      <c r="P27" s="179">
        <v>16</v>
      </c>
      <c r="Q27" s="133"/>
      <c r="R27" s="133"/>
    </row>
    <row r="28" spans="1:18" ht="12">
      <c r="A28" s="177">
        <v>17</v>
      </c>
      <c r="C28" s="51" t="s">
        <v>47</v>
      </c>
      <c r="D28" s="77">
        <v>800305</v>
      </c>
      <c r="E28" s="119">
        <v>9.343567957424511</v>
      </c>
      <c r="F28" s="77">
        <v>330883</v>
      </c>
      <c r="G28" s="119">
        <v>7.329733331531634</v>
      </c>
      <c r="H28" s="77">
        <v>81437</v>
      </c>
      <c r="I28" s="119">
        <v>3.3887309725358703</v>
      </c>
      <c r="J28" s="77">
        <v>9931</v>
      </c>
      <c r="K28" s="119">
        <v>8.878696849408147</v>
      </c>
      <c r="L28" s="77">
        <v>156958</v>
      </c>
      <c r="M28" s="119">
        <v>30.366429345302585</v>
      </c>
      <c r="N28" s="77">
        <v>82556</v>
      </c>
      <c r="O28" s="139">
        <v>5.569249990218261</v>
      </c>
      <c r="P28" s="179">
        <v>17</v>
      </c>
      <c r="Q28" s="133"/>
      <c r="R28" s="133"/>
    </row>
    <row r="29" spans="1:18" ht="12">
      <c r="A29" s="177">
        <v>18</v>
      </c>
      <c r="C29" s="51" t="s">
        <v>48</v>
      </c>
      <c r="D29" s="77"/>
      <c r="E29" s="119"/>
      <c r="F29" s="77"/>
      <c r="G29" s="119"/>
      <c r="H29" s="77"/>
      <c r="I29" s="119"/>
      <c r="J29" s="77"/>
      <c r="K29" s="119"/>
      <c r="L29" s="77"/>
      <c r="M29" s="119"/>
      <c r="N29" s="77"/>
      <c r="O29" s="139"/>
      <c r="P29" s="179"/>
      <c r="Q29" s="133"/>
      <c r="R29" s="133"/>
    </row>
    <row r="30" spans="1:18" ht="12">
      <c r="A30" s="177"/>
      <c r="C30" s="51" t="s">
        <v>49</v>
      </c>
      <c r="D30" s="77">
        <v>799125</v>
      </c>
      <c r="E30" s="119">
        <v>9.329791446981917</v>
      </c>
      <c r="F30" s="77">
        <v>330305</v>
      </c>
      <c r="G30" s="119">
        <v>7.316929452620886</v>
      </c>
      <c r="H30" s="77">
        <v>81437</v>
      </c>
      <c r="I30" s="119">
        <v>3.3887309725358703</v>
      </c>
      <c r="J30" s="77">
        <v>9931</v>
      </c>
      <c r="K30" s="119">
        <v>8.878696849408147</v>
      </c>
      <c r="L30" s="77">
        <v>156556</v>
      </c>
      <c r="M30" s="119">
        <v>30.288655006964866</v>
      </c>
      <c r="N30" s="77">
        <v>82380</v>
      </c>
      <c r="O30" s="139">
        <v>5.557376982825964</v>
      </c>
      <c r="P30" s="179">
        <v>18</v>
      </c>
      <c r="Q30" s="133"/>
      <c r="R30" s="133"/>
    </row>
    <row r="31" spans="1:18" ht="12">
      <c r="A31" s="177">
        <v>19</v>
      </c>
      <c r="C31" s="51" t="s">
        <v>50</v>
      </c>
      <c r="D31" s="77"/>
      <c r="E31" s="119"/>
      <c r="F31" s="77"/>
      <c r="G31" s="119"/>
      <c r="H31" s="77"/>
      <c r="I31" s="119"/>
      <c r="J31" s="77"/>
      <c r="K31" s="119"/>
      <c r="L31" s="77"/>
      <c r="M31" s="119"/>
      <c r="N31" s="77"/>
      <c r="O31" s="139"/>
      <c r="P31" s="179"/>
      <c r="Q31" s="133"/>
      <c r="R31" s="133"/>
    </row>
    <row r="32" spans="1:18" ht="12">
      <c r="A32" s="177"/>
      <c r="C32" s="51" t="s">
        <v>51</v>
      </c>
      <c r="D32" s="77">
        <v>1180</v>
      </c>
      <c r="E32" s="119">
        <v>0.013776510442594916</v>
      </c>
      <c r="F32" s="77">
        <v>578</v>
      </c>
      <c r="G32" s="119">
        <v>0.012803878910748768</v>
      </c>
      <c r="H32" s="77" t="s">
        <v>360</v>
      </c>
      <c r="I32" s="119" t="s">
        <v>360</v>
      </c>
      <c r="J32" s="77" t="s">
        <v>360</v>
      </c>
      <c r="K32" s="119" t="s">
        <v>360</v>
      </c>
      <c r="L32" s="77">
        <v>402</v>
      </c>
      <c r="M32" s="119">
        <v>0.07777433833771862</v>
      </c>
      <c r="N32" s="77">
        <v>176</v>
      </c>
      <c r="O32" s="143">
        <v>0.011873007392296308</v>
      </c>
      <c r="P32" s="179">
        <v>19</v>
      </c>
      <c r="Q32" s="133"/>
      <c r="R32" s="133"/>
    </row>
    <row r="33" spans="1:18" ht="12">
      <c r="A33" s="177">
        <v>20</v>
      </c>
      <c r="C33" s="51" t="s">
        <v>52</v>
      </c>
      <c r="D33" s="77">
        <v>918451</v>
      </c>
      <c r="E33" s="119">
        <v>10.722923552976054</v>
      </c>
      <c r="F33" s="77">
        <v>343954</v>
      </c>
      <c r="G33" s="119">
        <v>7.619282641639588</v>
      </c>
      <c r="H33" s="77">
        <v>133722</v>
      </c>
      <c r="I33" s="119">
        <v>5.564398039090851</v>
      </c>
      <c r="J33" s="77">
        <v>6667</v>
      </c>
      <c r="K33" s="119">
        <v>5.960555019132425</v>
      </c>
      <c r="L33" s="77">
        <v>71156</v>
      </c>
      <c r="M33" s="119">
        <v>13.766444822782852</v>
      </c>
      <c r="N33" s="77">
        <v>132409</v>
      </c>
      <c r="O33" s="139">
        <v>8.932346794355464</v>
      </c>
      <c r="P33" s="179">
        <v>20</v>
      </c>
      <c r="Q33" s="133"/>
      <c r="R33" s="133"/>
    </row>
    <row r="34" spans="1:18" ht="12">
      <c r="A34" s="177"/>
      <c r="C34" s="51"/>
      <c r="D34" s="77"/>
      <c r="E34" s="119"/>
      <c r="F34" s="77"/>
      <c r="G34" s="119"/>
      <c r="H34" s="77"/>
      <c r="I34" s="119"/>
      <c r="J34" s="77"/>
      <c r="K34" s="119"/>
      <c r="L34" s="77"/>
      <c r="M34" s="119"/>
      <c r="N34" s="77"/>
      <c r="O34" s="139"/>
      <c r="P34" s="179"/>
      <c r="Q34" s="133"/>
      <c r="R34" s="133"/>
    </row>
    <row r="35" spans="1:18" s="5" customFormat="1" ht="12">
      <c r="A35" s="183">
        <v>21</v>
      </c>
      <c r="B35" s="55"/>
      <c r="C35" s="56" t="s">
        <v>221</v>
      </c>
      <c r="D35" s="79">
        <v>7966842</v>
      </c>
      <c r="E35" s="138" t="s">
        <v>93</v>
      </c>
      <c r="F35" s="79">
        <v>4183197</v>
      </c>
      <c r="G35" s="138" t="s">
        <v>93</v>
      </c>
      <c r="H35" s="79">
        <v>2261581</v>
      </c>
      <c r="I35" s="138" t="s">
        <v>93</v>
      </c>
      <c r="J35" s="79">
        <v>98334</v>
      </c>
      <c r="K35" s="138" t="s">
        <v>93</v>
      </c>
      <c r="L35" s="79">
        <v>455947</v>
      </c>
      <c r="M35" s="138" t="s">
        <v>93</v>
      </c>
      <c r="N35" s="79">
        <v>1367333</v>
      </c>
      <c r="O35" s="141" t="s">
        <v>93</v>
      </c>
      <c r="P35" s="189">
        <v>21</v>
      </c>
      <c r="Q35" s="133"/>
      <c r="R35" s="133"/>
    </row>
    <row r="36" spans="1:18" ht="12">
      <c r="A36" s="177"/>
      <c r="C36" s="51"/>
      <c r="D36" s="77"/>
      <c r="E36" s="119"/>
      <c r="F36" s="77"/>
      <c r="G36" s="119"/>
      <c r="H36" s="77"/>
      <c r="I36" s="119"/>
      <c r="J36" s="77"/>
      <c r="K36" s="119"/>
      <c r="L36" s="77"/>
      <c r="M36" s="119"/>
      <c r="N36" s="77"/>
      <c r="O36" s="139"/>
      <c r="P36" s="179"/>
      <c r="Q36" s="133"/>
      <c r="R36" s="133"/>
    </row>
    <row r="37" spans="1:18" ht="12">
      <c r="A37" s="177">
        <v>22</v>
      </c>
      <c r="C37" s="51" t="s">
        <v>53</v>
      </c>
      <c r="D37" s="77">
        <v>112460</v>
      </c>
      <c r="E37" s="119">
        <v>1.3129714952323934</v>
      </c>
      <c r="F37" s="77">
        <v>52550</v>
      </c>
      <c r="G37" s="119">
        <v>1.1640896829755152</v>
      </c>
      <c r="H37" s="77">
        <v>48150</v>
      </c>
      <c r="I37" s="119">
        <v>2.0036027398799336</v>
      </c>
      <c r="J37" s="77">
        <v>2</v>
      </c>
      <c r="K37" s="119">
        <v>0.0017880771018846332</v>
      </c>
      <c r="L37" s="77">
        <v>275</v>
      </c>
      <c r="M37" s="119">
        <v>0.05320383841510602</v>
      </c>
      <c r="N37" s="77">
        <v>4123</v>
      </c>
      <c r="O37" s="139">
        <v>0.2781386902183959</v>
      </c>
      <c r="P37" s="179">
        <v>22</v>
      </c>
      <c r="Q37" s="133"/>
      <c r="R37" s="133"/>
    </row>
    <row r="38" spans="1:18" ht="12">
      <c r="A38" s="177">
        <v>23</v>
      </c>
      <c r="C38" s="51" t="s">
        <v>54</v>
      </c>
      <c r="D38" s="77"/>
      <c r="E38" s="119"/>
      <c r="F38" s="77"/>
      <c r="G38" s="119"/>
      <c r="H38" s="77"/>
      <c r="I38" s="119"/>
      <c r="J38" s="77"/>
      <c r="K38" s="119"/>
      <c r="L38" s="77"/>
      <c r="M38" s="119"/>
      <c r="N38" s="77"/>
      <c r="O38" s="139">
        <v>0</v>
      </c>
      <c r="P38" s="179"/>
      <c r="Q38" s="133"/>
      <c r="R38" s="133"/>
    </row>
    <row r="39" spans="1:18" ht="12">
      <c r="A39" s="177"/>
      <c r="C39" s="51" t="s">
        <v>55</v>
      </c>
      <c r="D39" s="77">
        <v>16567</v>
      </c>
      <c r="E39" s="119">
        <v>0.19341987161226268</v>
      </c>
      <c r="F39" s="77">
        <v>1605</v>
      </c>
      <c r="G39" s="119">
        <v>0.0355540236189477</v>
      </c>
      <c r="H39" s="77">
        <v>1272</v>
      </c>
      <c r="I39" s="119">
        <v>0.05293006615009918</v>
      </c>
      <c r="J39" s="77">
        <v>1</v>
      </c>
      <c r="K39" s="119">
        <v>0.0008940385509423166</v>
      </c>
      <c r="L39" s="77">
        <v>12</v>
      </c>
      <c r="M39" s="119">
        <v>0.002321622039931899</v>
      </c>
      <c r="N39" s="77">
        <v>320</v>
      </c>
      <c r="O39" s="139">
        <v>0.021587286167811467</v>
      </c>
      <c r="P39" s="179">
        <v>23</v>
      </c>
      <c r="Q39" s="133"/>
      <c r="R39" s="133"/>
    </row>
    <row r="40" spans="1:18" ht="12">
      <c r="A40" s="177">
        <v>24</v>
      </c>
      <c r="C40" s="51" t="s">
        <v>56</v>
      </c>
      <c r="D40" s="77">
        <v>182773</v>
      </c>
      <c r="E40" s="119">
        <v>2.1338763924783053</v>
      </c>
      <c r="F40" s="77">
        <v>85197</v>
      </c>
      <c r="G40" s="119">
        <v>1.8872873210364407</v>
      </c>
      <c r="H40" s="77">
        <v>63270</v>
      </c>
      <c r="I40" s="119">
        <v>2.6327714507207354</v>
      </c>
      <c r="J40" s="77">
        <v>283</v>
      </c>
      <c r="K40" s="119">
        <v>0.25301290991667563</v>
      </c>
      <c r="L40" s="77">
        <v>5388</v>
      </c>
      <c r="M40" s="119">
        <v>1.0424082959294227</v>
      </c>
      <c r="N40" s="77">
        <v>16257</v>
      </c>
      <c r="O40" s="139">
        <v>1.096701597594097</v>
      </c>
      <c r="P40" s="179">
        <v>24</v>
      </c>
      <c r="Q40" s="133"/>
      <c r="R40" s="133"/>
    </row>
    <row r="41" spans="1:18" ht="12">
      <c r="A41" s="177">
        <v>25</v>
      </c>
      <c r="C41" s="51" t="s">
        <v>57</v>
      </c>
      <c r="D41" s="77"/>
      <c r="E41" s="119"/>
      <c r="F41" s="77"/>
      <c r="G41" s="119"/>
      <c r="H41" s="77"/>
      <c r="I41" s="119"/>
      <c r="J41" s="77"/>
      <c r="K41" s="119"/>
      <c r="L41" s="77"/>
      <c r="M41" s="119"/>
      <c r="N41" s="77"/>
      <c r="O41" s="139"/>
      <c r="P41" s="179"/>
      <c r="Q41" s="133"/>
      <c r="R41" s="133"/>
    </row>
    <row r="42" spans="1:18" ht="12">
      <c r="A42" s="177"/>
      <c r="C42" s="51" t="s">
        <v>58</v>
      </c>
      <c r="D42" s="77">
        <v>6623</v>
      </c>
      <c r="E42" s="119">
        <v>0.07732358361127638</v>
      </c>
      <c r="F42" s="77">
        <v>3703</v>
      </c>
      <c r="G42" s="119">
        <v>0.08202900277941641</v>
      </c>
      <c r="H42" s="77">
        <v>2974</v>
      </c>
      <c r="I42" s="119">
        <v>0.12375315780691429</v>
      </c>
      <c r="J42" s="77">
        <v>13</v>
      </c>
      <c r="K42" s="119">
        <v>0.011622501162250116</v>
      </c>
      <c r="L42" s="77" t="s">
        <v>360</v>
      </c>
      <c r="M42" s="119" t="s">
        <v>360</v>
      </c>
      <c r="N42" s="77">
        <v>716</v>
      </c>
      <c r="O42" s="139">
        <v>0.04830155280047816</v>
      </c>
      <c r="P42" s="179">
        <v>25</v>
      </c>
      <c r="Q42" s="133"/>
      <c r="R42" s="133"/>
    </row>
    <row r="43" spans="1:18" ht="12">
      <c r="A43" s="177">
        <v>26</v>
      </c>
      <c r="C43" s="51" t="s">
        <v>59</v>
      </c>
      <c r="D43" s="77"/>
      <c r="E43" s="119"/>
      <c r="F43" s="77"/>
      <c r="G43" s="119"/>
      <c r="H43" s="77"/>
      <c r="I43" s="119"/>
      <c r="J43" s="77"/>
      <c r="K43" s="119"/>
      <c r="L43" s="77"/>
      <c r="M43" s="119"/>
      <c r="N43" s="77"/>
      <c r="O43" s="139"/>
      <c r="P43" s="179"/>
      <c r="Q43" s="133"/>
      <c r="R43" s="133"/>
    </row>
    <row r="44" spans="1:18" ht="12">
      <c r="A44" s="177"/>
      <c r="C44" s="51" t="s">
        <v>60</v>
      </c>
      <c r="D44" s="77">
        <v>336451</v>
      </c>
      <c r="E44" s="119">
        <v>3.928068402475849</v>
      </c>
      <c r="F44" s="77">
        <v>160806</v>
      </c>
      <c r="G44" s="119">
        <v>3.5621808860239903</v>
      </c>
      <c r="H44" s="77">
        <v>94377</v>
      </c>
      <c r="I44" s="119">
        <v>3.9271862052263447</v>
      </c>
      <c r="J44" s="77">
        <v>1543</v>
      </c>
      <c r="K44" s="119">
        <v>1.3795014841039945</v>
      </c>
      <c r="L44" s="77">
        <v>40414</v>
      </c>
      <c r="M44" s="119">
        <v>7.818836093483981</v>
      </c>
      <c r="N44" s="77">
        <v>24471</v>
      </c>
      <c r="O44" s="139">
        <v>1.6508202494141075</v>
      </c>
      <c r="P44" s="179">
        <v>26</v>
      </c>
      <c r="Q44" s="133"/>
      <c r="R44" s="133"/>
    </row>
    <row r="45" spans="1:18" ht="12">
      <c r="A45" s="177"/>
      <c r="C45" s="51"/>
      <c r="D45" s="77"/>
      <c r="E45" s="119">
        <v>0</v>
      </c>
      <c r="F45" s="77"/>
      <c r="G45" s="119"/>
      <c r="H45" s="77"/>
      <c r="I45" s="119"/>
      <c r="J45" s="77"/>
      <c r="K45" s="119"/>
      <c r="L45" s="77"/>
      <c r="M45" s="119"/>
      <c r="N45" s="77"/>
      <c r="O45" s="139"/>
      <c r="P45" s="179"/>
      <c r="Q45" s="133"/>
      <c r="R45" s="133"/>
    </row>
    <row r="46" spans="1:18" s="5" customFormat="1" ht="12">
      <c r="A46" s="183">
        <v>27</v>
      </c>
      <c r="B46" s="55"/>
      <c r="C46" s="56" t="s">
        <v>223</v>
      </c>
      <c r="D46" s="79">
        <v>567189</v>
      </c>
      <c r="E46" s="138">
        <v>6.621936594427939</v>
      </c>
      <c r="F46" s="79">
        <v>305903</v>
      </c>
      <c r="G46" s="138">
        <v>6.776375381375052</v>
      </c>
      <c r="H46" s="79">
        <v>156930</v>
      </c>
      <c r="I46" s="138">
        <v>6.530122076206812</v>
      </c>
      <c r="J46" s="79">
        <v>12248</v>
      </c>
      <c r="K46" s="138">
        <v>10.950184171941494</v>
      </c>
      <c r="L46" s="79">
        <v>26192</v>
      </c>
      <c r="M46" s="138">
        <v>5.067327039158025</v>
      </c>
      <c r="N46" s="79">
        <v>110533</v>
      </c>
      <c r="O46" s="141">
        <v>7.456585943708453</v>
      </c>
      <c r="P46" s="189">
        <v>27</v>
      </c>
      <c r="Q46" s="133"/>
      <c r="R46" s="133"/>
    </row>
    <row r="47" spans="1:18" ht="12">
      <c r="A47" s="177"/>
      <c r="C47" s="51"/>
      <c r="D47" s="77"/>
      <c r="E47" s="119"/>
      <c r="F47" s="77"/>
      <c r="G47" s="119"/>
      <c r="H47" s="77"/>
      <c r="I47" s="119"/>
      <c r="J47" s="77"/>
      <c r="K47" s="119"/>
      <c r="L47" s="77"/>
      <c r="M47" s="119"/>
      <c r="N47" s="79"/>
      <c r="O47" s="139"/>
      <c r="P47" s="179"/>
      <c r="Q47" s="133"/>
      <c r="R47" s="133"/>
    </row>
    <row r="48" spans="1:18" ht="12">
      <c r="A48" s="177">
        <v>28</v>
      </c>
      <c r="C48" s="51" t="s">
        <v>61</v>
      </c>
      <c r="D48" s="77">
        <v>5133</v>
      </c>
      <c r="E48" s="119">
        <v>0.05992782042528788</v>
      </c>
      <c r="F48" s="77">
        <v>14</v>
      </c>
      <c r="G48" s="119">
        <v>0.00031012855493163104</v>
      </c>
      <c r="H48" s="77" t="s">
        <v>360</v>
      </c>
      <c r="I48" s="119" t="s">
        <v>360</v>
      </c>
      <c r="J48" s="77" t="s">
        <v>360</v>
      </c>
      <c r="K48" s="119" t="s">
        <v>360</v>
      </c>
      <c r="L48" s="77">
        <v>14</v>
      </c>
      <c r="M48" s="119">
        <v>0.0027085590465872156</v>
      </c>
      <c r="N48" s="77" t="s">
        <v>360</v>
      </c>
      <c r="O48" s="139" t="s">
        <v>360</v>
      </c>
      <c r="P48" s="179">
        <v>28</v>
      </c>
      <c r="Q48" s="133"/>
      <c r="R48" s="133"/>
    </row>
    <row r="49" spans="1:18" ht="12">
      <c r="A49" s="177">
        <v>29</v>
      </c>
      <c r="C49" s="51" t="s">
        <v>62</v>
      </c>
      <c r="D49" s="77">
        <v>25896</v>
      </c>
      <c r="E49" s="119">
        <v>0.3023360291707101</v>
      </c>
      <c r="F49" s="77">
        <v>22874</v>
      </c>
      <c r="G49" s="119">
        <v>0.5067057546790092</v>
      </c>
      <c r="H49" s="77" t="s">
        <v>360</v>
      </c>
      <c r="I49" s="119" t="s">
        <v>360</v>
      </c>
      <c r="J49" s="77" t="s">
        <v>360</v>
      </c>
      <c r="K49" s="119" t="s">
        <v>360</v>
      </c>
      <c r="L49" s="77">
        <v>3527</v>
      </c>
      <c r="M49" s="119">
        <v>0.6823634112366507</v>
      </c>
      <c r="N49" s="77">
        <v>19347</v>
      </c>
      <c r="O49" s="139">
        <v>1.3051538296520264</v>
      </c>
      <c r="P49" s="179">
        <v>29</v>
      </c>
      <c r="Q49" s="133"/>
      <c r="R49" s="133"/>
    </row>
    <row r="50" spans="1:18" ht="12">
      <c r="A50" s="177">
        <v>30</v>
      </c>
      <c r="C50" s="51" t="s">
        <v>63</v>
      </c>
      <c r="D50" s="77">
        <v>79824</v>
      </c>
      <c r="E50" s="119">
        <v>0.9319459064149971</v>
      </c>
      <c r="F50" s="77">
        <v>56230</v>
      </c>
      <c r="G50" s="119">
        <v>1.245609188843258</v>
      </c>
      <c r="H50" s="77">
        <v>23054</v>
      </c>
      <c r="I50" s="119">
        <v>0.9593158372833227</v>
      </c>
      <c r="J50" s="77">
        <v>2618</v>
      </c>
      <c r="K50" s="119">
        <v>2.340592926366985</v>
      </c>
      <c r="L50" s="77">
        <v>4021</v>
      </c>
      <c r="M50" s="119">
        <v>0.7779368518805139</v>
      </c>
      <c r="N50" s="77">
        <v>26536</v>
      </c>
      <c r="O50" s="139">
        <v>1.790125705465766</v>
      </c>
      <c r="P50" s="179">
        <v>30</v>
      </c>
      <c r="Q50" s="133"/>
      <c r="R50" s="133"/>
    </row>
    <row r="51" spans="1:18" ht="12">
      <c r="A51" s="177">
        <v>31</v>
      </c>
      <c r="C51" s="51" t="s">
        <v>64</v>
      </c>
      <c r="D51" s="77">
        <v>53734</v>
      </c>
      <c r="E51" s="119">
        <v>0.6273449255274536</v>
      </c>
      <c r="F51" s="77">
        <v>20816</v>
      </c>
      <c r="G51" s="119">
        <v>0.4611168571040594</v>
      </c>
      <c r="H51" s="77">
        <v>359</v>
      </c>
      <c r="I51" s="119">
        <v>0.014938595713746545</v>
      </c>
      <c r="J51" s="77">
        <v>87</v>
      </c>
      <c r="K51" s="119">
        <v>0.07778135393198155</v>
      </c>
      <c r="L51" s="77">
        <v>578</v>
      </c>
      <c r="M51" s="119">
        <v>0.11182479492338647</v>
      </c>
      <c r="N51" s="77">
        <v>19793</v>
      </c>
      <c r="O51" s="139">
        <v>1.3352411097484136</v>
      </c>
      <c r="P51" s="179">
        <v>31</v>
      </c>
      <c r="Q51" s="133"/>
      <c r="R51" s="133"/>
    </row>
    <row r="52" spans="1:18" s="5" customFormat="1" ht="12">
      <c r="A52" s="177"/>
      <c r="B52" s="1"/>
      <c r="C52" s="51"/>
      <c r="D52" s="77"/>
      <c r="E52" s="119"/>
      <c r="F52" s="77"/>
      <c r="G52" s="119"/>
      <c r="H52" s="77"/>
      <c r="I52" s="119"/>
      <c r="J52" s="77"/>
      <c r="K52" s="119"/>
      <c r="L52" s="77"/>
      <c r="M52" s="119"/>
      <c r="N52" s="77"/>
      <c r="O52" s="139"/>
      <c r="P52" s="179"/>
      <c r="Q52" s="133"/>
      <c r="R52" s="133"/>
    </row>
    <row r="53" spans="1:18" s="5" customFormat="1" ht="12">
      <c r="A53" s="183">
        <v>32</v>
      </c>
      <c r="B53" s="55"/>
      <c r="C53" s="56" t="s">
        <v>292</v>
      </c>
      <c r="D53" s="77"/>
      <c r="E53" s="119"/>
      <c r="F53" s="77"/>
      <c r="G53" s="119"/>
      <c r="H53" s="77"/>
      <c r="I53" s="119"/>
      <c r="J53" s="77"/>
      <c r="K53" s="119"/>
      <c r="L53" s="77"/>
      <c r="M53" s="119"/>
      <c r="N53" s="77"/>
      <c r="O53" s="139"/>
      <c r="P53" s="189"/>
      <c r="Q53" s="133"/>
      <c r="R53" s="133"/>
    </row>
    <row r="54" spans="1:18" ht="12">
      <c r="A54" s="183"/>
      <c r="B54" s="55"/>
      <c r="C54" s="56" t="s">
        <v>294</v>
      </c>
      <c r="D54" s="79">
        <v>305388</v>
      </c>
      <c r="E54" s="120">
        <v>3.5654076025789627</v>
      </c>
      <c r="F54" s="79">
        <v>113930</v>
      </c>
      <c r="G54" s="120">
        <v>2.5237818759543376</v>
      </c>
      <c r="H54" s="79">
        <v>95714</v>
      </c>
      <c r="I54" s="120">
        <v>3.982821031046064</v>
      </c>
      <c r="J54" s="79">
        <v>5443</v>
      </c>
      <c r="K54" s="120">
        <v>4.86625183277903</v>
      </c>
      <c r="L54" s="79">
        <v>17591</v>
      </c>
      <c r="M54" s="120">
        <v>3.4033044420368364</v>
      </c>
      <c r="N54" s="79">
        <v>-4818</v>
      </c>
      <c r="O54" s="142">
        <v>-0.3250235773641114</v>
      </c>
      <c r="P54" s="189">
        <v>32</v>
      </c>
      <c r="Q54" s="133"/>
      <c r="R54" s="133"/>
    </row>
    <row r="55" spans="1:18" ht="12">
      <c r="A55" s="177">
        <v>33</v>
      </c>
      <c r="C55" s="51" t="s">
        <v>83</v>
      </c>
      <c r="D55" s="229">
        <v>376702</v>
      </c>
      <c r="E55" s="230">
        <v>4.397999183683381</v>
      </c>
      <c r="F55" s="77">
        <v>145183</v>
      </c>
      <c r="G55" s="230">
        <v>3.216099570759928</v>
      </c>
      <c r="H55" s="229">
        <v>96048</v>
      </c>
      <c r="I55" s="230">
        <v>3.996719334579187</v>
      </c>
      <c r="J55" s="229">
        <v>5520</v>
      </c>
      <c r="K55" s="230">
        <v>4.935092801201588</v>
      </c>
      <c r="L55" s="229">
        <v>23702</v>
      </c>
      <c r="M55" s="230">
        <v>4.585590465872156</v>
      </c>
      <c r="N55" s="77">
        <v>19913</v>
      </c>
      <c r="O55" s="231">
        <v>1.343336342061343</v>
      </c>
      <c r="P55" s="179">
        <v>33</v>
      </c>
      <c r="Q55" s="133"/>
      <c r="R55" s="133"/>
    </row>
    <row r="56" spans="1:18" s="43" customFormat="1" ht="12">
      <c r="A56" s="177">
        <v>34</v>
      </c>
      <c r="B56" s="1"/>
      <c r="C56" s="51" t="s">
        <v>65</v>
      </c>
      <c r="D56" s="229">
        <v>71315</v>
      </c>
      <c r="E56" s="230">
        <v>0.8326032561132681</v>
      </c>
      <c r="F56" s="77">
        <v>31252</v>
      </c>
      <c r="G56" s="230">
        <v>0.6922955427659524</v>
      </c>
      <c r="H56" s="229">
        <v>334</v>
      </c>
      <c r="I56" s="230">
        <v>0.013898303533123527</v>
      </c>
      <c r="J56" s="229">
        <v>77</v>
      </c>
      <c r="K56" s="230">
        <v>0.06884096842255838</v>
      </c>
      <c r="L56" s="229">
        <v>6110</v>
      </c>
      <c r="M56" s="230">
        <v>1.1820925553319919</v>
      </c>
      <c r="N56" s="77">
        <v>24731</v>
      </c>
      <c r="O56" s="231">
        <v>1.6683599194254544</v>
      </c>
      <c r="P56" s="179">
        <v>34</v>
      </c>
      <c r="Q56" s="133"/>
      <c r="R56" s="133"/>
    </row>
    <row r="57" spans="1:16" ht="12">
      <c r="A57" s="154" t="s">
        <v>32</v>
      </c>
      <c r="B57" s="45"/>
      <c r="C57" s="46"/>
      <c r="D57" s="41"/>
      <c r="E57" s="42"/>
      <c r="F57" s="36"/>
      <c r="G57" s="42"/>
      <c r="H57" s="36"/>
      <c r="I57" s="42"/>
      <c r="J57" s="36"/>
      <c r="K57" s="42"/>
      <c r="L57" s="36"/>
      <c r="M57" s="42"/>
      <c r="N57" s="36"/>
      <c r="O57" s="43"/>
      <c r="P57" s="181"/>
    </row>
    <row r="58" spans="1:16" ht="12">
      <c r="A58" s="192" t="s">
        <v>66</v>
      </c>
      <c r="B58" s="39"/>
      <c r="C58" s="45"/>
      <c r="D58" s="36"/>
      <c r="E58" s="42"/>
      <c r="F58" s="36"/>
      <c r="G58" s="42"/>
      <c r="H58" s="36"/>
      <c r="I58" s="42"/>
      <c r="J58" s="36"/>
      <c r="K58" s="42"/>
      <c r="L58" s="36"/>
      <c r="M58" s="42"/>
      <c r="N58" s="36"/>
      <c r="O58" s="43"/>
      <c r="P58" s="182"/>
    </row>
    <row r="59" spans="1:18" ht="12">
      <c r="A59" s="187"/>
      <c r="D59" s="47"/>
      <c r="F59" s="69"/>
      <c r="G59" s="70"/>
      <c r="H59" s="69"/>
      <c r="J59" s="69"/>
      <c r="L59" s="69"/>
      <c r="N59" s="69"/>
      <c r="P59" s="187"/>
      <c r="Q59" s="133"/>
      <c r="R59" s="133"/>
    </row>
    <row r="60" spans="2:18" ht="12">
      <c r="B60" s="39"/>
      <c r="C60" s="68"/>
      <c r="D60" s="2"/>
      <c r="G60" s="49" t="s">
        <v>235</v>
      </c>
      <c r="H60" s="34" t="s">
        <v>337</v>
      </c>
      <c r="Q60" s="133"/>
      <c r="R60" s="133"/>
    </row>
    <row r="61" spans="2:18" ht="12">
      <c r="B61" s="39"/>
      <c r="C61" s="68"/>
      <c r="D61" s="2"/>
      <c r="G61" s="4"/>
      <c r="Q61" s="133"/>
      <c r="R61" s="133"/>
    </row>
    <row r="62" spans="2:18" ht="12">
      <c r="B62" s="39"/>
      <c r="C62" s="68"/>
      <c r="D62" s="2"/>
      <c r="G62" s="49" t="s">
        <v>183</v>
      </c>
      <c r="H62" s="34" t="s">
        <v>34</v>
      </c>
      <c r="Q62" s="133"/>
      <c r="R62" s="133"/>
    </row>
    <row r="63" spans="2:18" ht="12">
      <c r="B63" s="39"/>
      <c r="C63" s="68"/>
      <c r="D63" s="2"/>
      <c r="G63" s="49"/>
      <c r="Q63" s="133"/>
      <c r="R63" s="133"/>
    </row>
    <row r="64" spans="1:18" ht="12.75" thickBot="1">
      <c r="A64" s="176"/>
      <c r="B64" s="10"/>
      <c r="C64" s="11"/>
      <c r="D64" s="11"/>
      <c r="E64" s="63"/>
      <c r="F64" s="11"/>
      <c r="G64" s="63"/>
      <c r="H64" s="11"/>
      <c r="I64" s="63"/>
      <c r="J64" s="11"/>
      <c r="K64" s="63"/>
      <c r="L64" s="11"/>
      <c r="M64" s="63"/>
      <c r="N64" s="11"/>
      <c r="O64" s="63"/>
      <c r="P64" s="176"/>
      <c r="Q64" s="133"/>
      <c r="R64" s="133"/>
    </row>
    <row r="65" spans="1:18" ht="12" customHeight="1">
      <c r="A65" s="177"/>
      <c r="B65" s="319" t="s">
        <v>250</v>
      </c>
      <c r="C65" s="320"/>
      <c r="D65" s="325" t="s">
        <v>152</v>
      </c>
      <c r="E65" s="326"/>
      <c r="F65" s="309" t="s">
        <v>81</v>
      </c>
      <c r="G65" s="310"/>
      <c r="H65" s="306" t="s">
        <v>105</v>
      </c>
      <c r="I65" s="326"/>
      <c r="J65" s="309" t="s">
        <v>326</v>
      </c>
      <c r="K65" s="310"/>
      <c r="L65" s="309" t="s">
        <v>228</v>
      </c>
      <c r="M65" s="310"/>
      <c r="N65" s="309" t="s">
        <v>184</v>
      </c>
      <c r="O65" s="315"/>
      <c r="P65" s="179"/>
      <c r="Q65" s="133"/>
      <c r="R65" s="133"/>
    </row>
    <row r="66" spans="1:18" ht="12" customHeight="1">
      <c r="A66" s="253" t="s">
        <v>159</v>
      </c>
      <c r="B66" s="321"/>
      <c r="C66" s="322"/>
      <c r="D66" s="327"/>
      <c r="E66" s="328"/>
      <c r="F66" s="311"/>
      <c r="G66" s="312"/>
      <c r="H66" s="307" t="s">
        <v>162</v>
      </c>
      <c r="I66" s="328"/>
      <c r="J66" s="311" t="s">
        <v>163</v>
      </c>
      <c r="K66" s="312"/>
      <c r="L66" s="311" t="s">
        <v>164</v>
      </c>
      <c r="M66" s="312"/>
      <c r="N66" s="311" t="s">
        <v>105</v>
      </c>
      <c r="O66" s="316"/>
      <c r="P66" s="318" t="s">
        <v>159</v>
      </c>
      <c r="Q66" s="133"/>
      <c r="R66" s="133"/>
    </row>
    <row r="67" spans="1:18" ht="12" customHeight="1">
      <c r="A67" s="253"/>
      <c r="B67" s="321"/>
      <c r="C67" s="322"/>
      <c r="D67" s="329"/>
      <c r="E67" s="330"/>
      <c r="F67" s="313"/>
      <c r="G67" s="314"/>
      <c r="H67" s="308"/>
      <c r="I67" s="330"/>
      <c r="J67" s="313"/>
      <c r="K67" s="314"/>
      <c r="L67" s="313"/>
      <c r="M67" s="314"/>
      <c r="N67" s="313"/>
      <c r="O67" s="317"/>
      <c r="P67" s="318"/>
      <c r="Q67" s="133"/>
      <c r="R67" s="133"/>
    </row>
    <row r="68" spans="1:18" ht="15" customHeight="1" thickBot="1">
      <c r="A68" s="178"/>
      <c r="B68" s="323"/>
      <c r="C68" s="324"/>
      <c r="D68" s="129" t="s">
        <v>87</v>
      </c>
      <c r="E68" s="130" t="s">
        <v>5</v>
      </c>
      <c r="F68" s="129" t="s">
        <v>87</v>
      </c>
      <c r="G68" s="131" t="s">
        <v>275</v>
      </c>
      <c r="H68" s="132" t="s">
        <v>87</v>
      </c>
      <c r="I68" s="130" t="s">
        <v>275</v>
      </c>
      <c r="J68" s="129" t="s">
        <v>87</v>
      </c>
      <c r="K68" s="130" t="s">
        <v>275</v>
      </c>
      <c r="L68" s="129" t="s">
        <v>87</v>
      </c>
      <c r="M68" s="130" t="s">
        <v>275</v>
      </c>
      <c r="N68" s="129" t="s">
        <v>87</v>
      </c>
      <c r="O68" s="130" t="s">
        <v>275</v>
      </c>
      <c r="P68" s="186"/>
      <c r="Q68" s="133"/>
      <c r="R68" s="133"/>
    </row>
    <row r="69" spans="1:18" ht="12">
      <c r="A69" s="177"/>
      <c r="C69" s="51"/>
      <c r="D69" s="15"/>
      <c r="E69" s="64"/>
      <c r="F69" s="15"/>
      <c r="G69" s="64"/>
      <c r="H69" s="15"/>
      <c r="I69" s="64"/>
      <c r="J69" s="15"/>
      <c r="K69" s="64"/>
      <c r="L69" s="15"/>
      <c r="M69" s="64"/>
      <c r="N69" s="15"/>
      <c r="O69" s="82"/>
      <c r="P69" s="179"/>
      <c r="Q69" s="133"/>
      <c r="R69" s="133"/>
    </row>
    <row r="70" spans="1:18" ht="12">
      <c r="A70" s="177">
        <v>1</v>
      </c>
      <c r="C70" s="51" t="s">
        <v>35</v>
      </c>
      <c r="D70" s="77">
        <v>447691</v>
      </c>
      <c r="E70" s="119">
        <v>87.21275899417921</v>
      </c>
      <c r="F70" s="77">
        <v>619832</v>
      </c>
      <c r="G70" s="119">
        <v>95.45231249701631</v>
      </c>
      <c r="H70" s="77">
        <v>304767</v>
      </c>
      <c r="I70" s="119">
        <v>73.34945848375452</v>
      </c>
      <c r="J70" s="77">
        <v>738340</v>
      </c>
      <c r="K70" s="119">
        <v>87.42748813819023</v>
      </c>
      <c r="L70" s="77">
        <v>97512</v>
      </c>
      <c r="M70" s="119">
        <v>40.89222136953212</v>
      </c>
      <c r="N70" s="77">
        <v>1120721</v>
      </c>
      <c r="O70" s="139">
        <v>80.63460337468955</v>
      </c>
      <c r="P70" s="179">
        <v>1</v>
      </c>
      <c r="Q70" s="133"/>
      <c r="R70" s="133"/>
    </row>
    <row r="71" spans="1:18" ht="12">
      <c r="A71" s="177">
        <v>2</v>
      </c>
      <c r="C71" s="51" t="s">
        <v>308</v>
      </c>
      <c r="D71" s="77">
        <v>11</v>
      </c>
      <c r="E71" s="119">
        <v>0.0021428627087343084</v>
      </c>
      <c r="F71" s="77">
        <v>-6802</v>
      </c>
      <c r="G71" s="119">
        <v>-1.0474880767767798</v>
      </c>
      <c r="H71" s="77">
        <v>17</v>
      </c>
      <c r="I71" s="119">
        <v>0.004091456077015644</v>
      </c>
      <c r="J71" s="77">
        <v>-395</v>
      </c>
      <c r="K71" s="119">
        <v>-0.04677229706447591</v>
      </c>
      <c r="L71" s="77">
        <v>-27</v>
      </c>
      <c r="M71" s="119">
        <v>-0.011322606212336609</v>
      </c>
      <c r="N71" s="77">
        <v>17233</v>
      </c>
      <c r="O71" s="139">
        <v>1.2398947819805508</v>
      </c>
      <c r="P71" s="179">
        <v>2</v>
      </c>
      <c r="Q71" s="133"/>
      <c r="R71" s="133"/>
    </row>
    <row r="72" spans="1:18" ht="12">
      <c r="A72" s="177">
        <v>3</v>
      </c>
      <c r="C72" s="51" t="s">
        <v>37</v>
      </c>
      <c r="D72" s="77">
        <v>64</v>
      </c>
      <c r="E72" s="119">
        <v>0.012467564850817795</v>
      </c>
      <c r="F72" s="77">
        <v>676</v>
      </c>
      <c r="G72" s="119">
        <v>0.10410201997957999</v>
      </c>
      <c r="H72" s="77">
        <v>21</v>
      </c>
      <c r="I72" s="119">
        <v>0.005054151624548736</v>
      </c>
      <c r="J72" s="77">
        <v>356</v>
      </c>
      <c r="K72" s="119">
        <v>0.042154272797350435</v>
      </c>
      <c r="L72" s="77">
        <v>16</v>
      </c>
      <c r="M72" s="119">
        <v>0.006709692570273546</v>
      </c>
      <c r="N72" s="77">
        <v>19798</v>
      </c>
      <c r="O72" s="139">
        <v>1.4244436194307981</v>
      </c>
      <c r="P72" s="179">
        <v>3</v>
      </c>
      <c r="Q72" s="133"/>
      <c r="R72" s="133"/>
    </row>
    <row r="73" spans="1:18" ht="12">
      <c r="A73" s="177">
        <v>4</v>
      </c>
      <c r="C73" s="51" t="s">
        <v>38</v>
      </c>
      <c r="D73" s="77">
        <v>53</v>
      </c>
      <c r="E73" s="119">
        <v>0.010324702142083485</v>
      </c>
      <c r="F73" s="77">
        <v>7478</v>
      </c>
      <c r="G73" s="119">
        <v>1.1515900967563597</v>
      </c>
      <c r="H73" s="77">
        <v>5</v>
      </c>
      <c r="I73" s="119">
        <v>0.0012033694344163659</v>
      </c>
      <c r="J73" s="77">
        <v>751</v>
      </c>
      <c r="K73" s="119">
        <v>0.08892656986182634</v>
      </c>
      <c r="L73" s="77">
        <v>42</v>
      </c>
      <c r="M73" s="119">
        <v>0.017612942996968056</v>
      </c>
      <c r="N73" s="77">
        <v>2566</v>
      </c>
      <c r="O73" s="139">
        <v>0.18462078631475037</v>
      </c>
      <c r="P73" s="179">
        <v>4</v>
      </c>
      <c r="Q73" s="133"/>
      <c r="R73" s="133"/>
    </row>
    <row r="74" spans="1:18" ht="12">
      <c r="A74" s="177">
        <v>5</v>
      </c>
      <c r="C74" s="51" t="s">
        <v>39</v>
      </c>
      <c r="D74" s="77">
        <v>2413</v>
      </c>
      <c r="E74" s="119">
        <v>0.47006615601598967</v>
      </c>
      <c r="F74" s="77">
        <v>1304</v>
      </c>
      <c r="G74" s="119">
        <v>0.2008121805523259</v>
      </c>
      <c r="H74" s="77">
        <v>440</v>
      </c>
      <c r="I74" s="119">
        <v>0.10589651022864019</v>
      </c>
      <c r="J74" s="77">
        <v>332</v>
      </c>
      <c r="K74" s="119">
        <v>0.03931241170988861</v>
      </c>
      <c r="L74" s="77">
        <v>168</v>
      </c>
      <c r="M74" s="119">
        <v>0.07045177198787222</v>
      </c>
      <c r="N74" s="77">
        <v>5177</v>
      </c>
      <c r="O74" s="139">
        <v>0.37247927153213667</v>
      </c>
      <c r="P74" s="179">
        <v>5</v>
      </c>
      <c r="Q74" s="133"/>
      <c r="R74" s="133"/>
    </row>
    <row r="75" spans="1:18" ht="12">
      <c r="A75" s="177">
        <v>6</v>
      </c>
      <c r="C75" s="51" t="s">
        <v>40</v>
      </c>
      <c r="D75" s="77">
        <v>63217</v>
      </c>
      <c r="E75" s="119">
        <v>12.31503198709607</v>
      </c>
      <c r="F75" s="77">
        <v>35029</v>
      </c>
      <c r="G75" s="119">
        <v>5.394363399208147</v>
      </c>
      <c r="H75" s="77">
        <v>110276</v>
      </c>
      <c r="I75" s="119">
        <v>26.540553549939833</v>
      </c>
      <c r="J75" s="77">
        <v>65705</v>
      </c>
      <c r="K75" s="119">
        <v>7.780186781319974</v>
      </c>
      <c r="L75" s="77">
        <v>140808</v>
      </c>
      <c r="M75" s="119">
        <v>59.04864946469234</v>
      </c>
      <c r="N75" s="77">
        <v>243566</v>
      </c>
      <c r="O75" s="139">
        <v>17.52429713154267</v>
      </c>
      <c r="P75" s="179">
        <v>6</v>
      </c>
      <c r="Q75" s="133"/>
      <c r="R75" s="133"/>
    </row>
    <row r="76" spans="1:18" ht="12">
      <c r="A76" s="177">
        <v>7</v>
      </c>
      <c r="C76" s="51" t="s">
        <v>299</v>
      </c>
      <c r="D76" s="77">
        <v>7439</v>
      </c>
      <c r="E76" s="119">
        <v>1.4491596082067746</v>
      </c>
      <c r="F76" s="77">
        <v>3405</v>
      </c>
      <c r="G76" s="119">
        <v>0.5243600266722926</v>
      </c>
      <c r="H76" s="77">
        <v>57983</v>
      </c>
      <c r="I76" s="119">
        <v>13.954993983152828</v>
      </c>
      <c r="J76" s="77">
        <v>2089</v>
      </c>
      <c r="K76" s="119">
        <v>0.24736032548782322</v>
      </c>
      <c r="L76" s="77">
        <v>126489</v>
      </c>
      <c r="M76" s="119">
        <v>53.04389397008316</v>
      </c>
      <c r="N76" s="77">
        <v>134026</v>
      </c>
      <c r="O76" s="139">
        <v>9.643018513881813</v>
      </c>
      <c r="P76" s="179">
        <v>7</v>
      </c>
      <c r="Q76" s="133"/>
      <c r="R76" s="133"/>
    </row>
    <row r="77" spans="1:18" ht="12">
      <c r="A77" s="177">
        <v>8</v>
      </c>
      <c r="C77" s="51" t="s">
        <v>251</v>
      </c>
      <c r="D77" s="77" t="s">
        <v>360</v>
      </c>
      <c r="E77" s="119" t="s">
        <v>360</v>
      </c>
      <c r="F77" s="77" t="s">
        <v>360</v>
      </c>
      <c r="G77" s="119" t="s">
        <v>360</v>
      </c>
      <c r="H77" s="77" t="s">
        <v>360</v>
      </c>
      <c r="I77" s="119" t="s">
        <v>360</v>
      </c>
      <c r="J77" s="77">
        <v>40535</v>
      </c>
      <c r="K77" s="119">
        <v>4.799784965844382</v>
      </c>
      <c r="L77" s="77" t="s">
        <v>360</v>
      </c>
      <c r="M77" s="119" t="s">
        <v>360</v>
      </c>
      <c r="N77" s="77">
        <v>3179</v>
      </c>
      <c r="O77" s="139">
        <v>0.2287254402551019</v>
      </c>
      <c r="P77" s="179">
        <v>8</v>
      </c>
      <c r="Q77" s="133"/>
      <c r="R77" s="133"/>
    </row>
    <row r="78" spans="1:18" ht="12">
      <c r="A78" s="177"/>
      <c r="C78" s="51"/>
      <c r="D78" s="77"/>
      <c r="E78" s="119"/>
      <c r="F78" s="77"/>
      <c r="G78" s="119"/>
      <c r="H78" s="77"/>
      <c r="I78" s="119"/>
      <c r="J78" s="77"/>
      <c r="K78" s="119"/>
      <c r="L78" s="77"/>
      <c r="M78" s="119"/>
      <c r="N78" s="77"/>
      <c r="O78" s="139"/>
      <c r="P78" s="179"/>
      <c r="Q78" s="133"/>
      <c r="R78" s="133"/>
    </row>
    <row r="79" spans="1:18" ht="12">
      <c r="A79" s="180">
        <v>9</v>
      </c>
      <c r="B79" s="53"/>
      <c r="C79" s="54" t="s">
        <v>41</v>
      </c>
      <c r="D79" s="79">
        <v>513332</v>
      </c>
      <c r="E79" s="79">
        <v>100</v>
      </c>
      <c r="F79" s="79">
        <v>649363</v>
      </c>
      <c r="G79" s="79">
        <v>100</v>
      </c>
      <c r="H79" s="79">
        <v>415500</v>
      </c>
      <c r="I79" s="79">
        <v>100</v>
      </c>
      <c r="J79" s="79">
        <v>844517</v>
      </c>
      <c r="K79" s="79">
        <v>100</v>
      </c>
      <c r="L79" s="79">
        <v>238461</v>
      </c>
      <c r="M79" s="79">
        <v>100</v>
      </c>
      <c r="N79" s="79">
        <v>1389876</v>
      </c>
      <c r="O79" s="140">
        <v>100</v>
      </c>
      <c r="P79" s="187">
        <v>9</v>
      </c>
      <c r="Q79" s="228"/>
      <c r="R79" s="133"/>
    </row>
    <row r="80" spans="1:18" ht="12">
      <c r="A80" s="180"/>
      <c r="B80" s="53"/>
      <c r="C80" s="54"/>
      <c r="D80" s="77"/>
      <c r="E80" s="119"/>
      <c r="F80" s="77"/>
      <c r="G80" s="119"/>
      <c r="H80" s="77"/>
      <c r="I80" s="119"/>
      <c r="J80" s="77"/>
      <c r="K80" s="119"/>
      <c r="L80" s="77"/>
      <c r="M80" s="119"/>
      <c r="N80" s="77"/>
      <c r="O80" s="139"/>
      <c r="P80" s="187"/>
      <c r="Q80" s="133"/>
      <c r="R80" s="133"/>
    </row>
    <row r="81" spans="1:18" ht="12">
      <c r="A81" s="177">
        <v>10</v>
      </c>
      <c r="C81" s="51" t="s">
        <v>42</v>
      </c>
      <c r="D81" s="77">
        <v>198210</v>
      </c>
      <c r="E81" s="119">
        <v>38.6124379543843</v>
      </c>
      <c r="F81" s="77">
        <v>282283</v>
      </c>
      <c r="G81" s="119">
        <v>43.47075518623636</v>
      </c>
      <c r="H81" s="77">
        <v>181932</v>
      </c>
      <c r="I81" s="119">
        <v>43.78628158844765</v>
      </c>
      <c r="J81" s="77">
        <v>196817</v>
      </c>
      <c r="K81" s="119">
        <v>23.305273902123936</v>
      </c>
      <c r="L81" s="77">
        <v>55194</v>
      </c>
      <c r="M81" s="119">
        <v>23.14592323272988</v>
      </c>
      <c r="N81" s="77">
        <v>433258</v>
      </c>
      <c r="O81" s="139">
        <v>31.172421136849618</v>
      </c>
      <c r="P81" s="179">
        <v>10</v>
      </c>
      <c r="Q81" s="133"/>
      <c r="R81" s="133"/>
    </row>
    <row r="82" spans="1:18" ht="12">
      <c r="A82" s="177">
        <v>11</v>
      </c>
      <c r="C82" s="51" t="s">
        <v>167</v>
      </c>
      <c r="D82" s="77">
        <v>49955</v>
      </c>
      <c r="E82" s="119">
        <v>9.73151878316567</v>
      </c>
      <c r="F82" s="77">
        <v>37973</v>
      </c>
      <c r="G82" s="119">
        <v>5.847730776160637</v>
      </c>
      <c r="H82" s="77">
        <v>61574</v>
      </c>
      <c r="I82" s="119">
        <v>14.819253910950662</v>
      </c>
      <c r="J82" s="77">
        <v>143216</v>
      </c>
      <c r="K82" s="119">
        <v>16.958332395913878</v>
      </c>
      <c r="L82" s="77">
        <v>18551</v>
      </c>
      <c r="M82" s="119">
        <v>7.779469179446534</v>
      </c>
      <c r="N82" s="77">
        <v>151841</v>
      </c>
      <c r="O82" s="139">
        <v>10.924787535003123</v>
      </c>
      <c r="P82" s="179">
        <v>11</v>
      </c>
      <c r="Q82" s="133"/>
      <c r="R82" s="133"/>
    </row>
    <row r="83" spans="1:18" ht="12">
      <c r="A83" s="177">
        <v>12</v>
      </c>
      <c r="C83" s="51" t="s">
        <v>43</v>
      </c>
      <c r="D83" s="77">
        <v>148256</v>
      </c>
      <c r="E83" s="119">
        <v>28.88111397691942</v>
      </c>
      <c r="F83" s="77">
        <v>244310</v>
      </c>
      <c r="G83" s="119">
        <v>37.62302441007572</v>
      </c>
      <c r="H83" s="77">
        <v>120358</v>
      </c>
      <c r="I83" s="119">
        <v>28.96702767749699</v>
      </c>
      <c r="J83" s="77">
        <v>53601</v>
      </c>
      <c r="K83" s="119">
        <v>6.346941506210059</v>
      </c>
      <c r="L83" s="77">
        <v>36641</v>
      </c>
      <c r="M83" s="119">
        <v>15.365615341712061</v>
      </c>
      <c r="N83" s="77">
        <v>281417</v>
      </c>
      <c r="O83" s="139">
        <v>20.247633601846495</v>
      </c>
      <c r="P83" s="179">
        <v>12</v>
      </c>
      <c r="Q83" s="133"/>
      <c r="R83" s="133"/>
    </row>
    <row r="84" spans="1:18" ht="12">
      <c r="A84" s="177">
        <v>13</v>
      </c>
      <c r="C84" s="51" t="s">
        <v>44</v>
      </c>
      <c r="D84" s="77">
        <v>107310</v>
      </c>
      <c r="E84" s="119">
        <v>20.904599752207147</v>
      </c>
      <c r="F84" s="77">
        <v>70021</v>
      </c>
      <c r="G84" s="119">
        <v>10.783028906790193</v>
      </c>
      <c r="H84" s="77">
        <v>133803</v>
      </c>
      <c r="I84" s="119">
        <v>32.2028880866426</v>
      </c>
      <c r="J84" s="77">
        <v>479793</v>
      </c>
      <c r="K84" s="119">
        <v>56.81271069735719</v>
      </c>
      <c r="L84" s="77">
        <v>129664</v>
      </c>
      <c r="M84" s="119">
        <v>54.37534858949682</v>
      </c>
      <c r="N84" s="77">
        <v>471440</v>
      </c>
      <c r="O84" s="139">
        <v>33.91957268130395</v>
      </c>
      <c r="P84" s="179">
        <v>13</v>
      </c>
      <c r="Q84" s="133"/>
      <c r="R84" s="133"/>
    </row>
    <row r="85" spans="1:18" ht="12">
      <c r="A85" s="177">
        <v>14</v>
      </c>
      <c r="C85" s="51" t="s">
        <v>45</v>
      </c>
      <c r="D85" s="77">
        <v>87545</v>
      </c>
      <c r="E85" s="119">
        <v>17.054265076013184</v>
      </c>
      <c r="F85" s="77">
        <v>57854</v>
      </c>
      <c r="G85" s="119">
        <v>8.909346544228729</v>
      </c>
      <c r="H85" s="77">
        <v>110016</v>
      </c>
      <c r="I85" s="119">
        <v>26.47797833935018</v>
      </c>
      <c r="J85" s="77">
        <v>403235</v>
      </c>
      <c r="K85" s="119">
        <v>47.74741065011125</v>
      </c>
      <c r="L85" s="77">
        <v>105933</v>
      </c>
      <c r="M85" s="119">
        <v>44.42361644042422</v>
      </c>
      <c r="N85" s="77">
        <v>390500</v>
      </c>
      <c r="O85" s="139">
        <v>28.096031588429472</v>
      </c>
      <c r="P85" s="179">
        <v>14</v>
      </c>
      <c r="Q85" s="133"/>
      <c r="R85" s="133"/>
    </row>
    <row r="86" spans="1:18" ht="12">
      <c r="A86" s="177">
        <v>15</v>
      </c>
      <c r="C86" s="51" t="s">
        <v>46</v>
      </c>
      <c r="D86" s="77">
        <v>19764</v>
      </c>
      <c r="E86" s="119">
        <v>3.85013987049317</v>
      </c>
      <c r="F86" s="77">
        <v>12167</v>
      </c>
      <c r="G86" s="119">
        <v>1.873682362561464</v>
      </c>
      <c r="H86" s="77">
        <v>23787</v>
      </c>
      <c r="I86" s="119">
        <v>5.724909747292418</v>
      </c>
      <c r="J86" s="77">
        <v>76558</v>
      </c>
      <c r="K86" s="119">
        <v>9.065300047245941</v>
      </c>
      <c r="L86" s="77">
        <v>23732</v>
      </c>
      <c r="M86" s="119">
        <v>9.952151504858238</v>
      </c>
      <c r="N86" s="77">
        <v>80941</v>
      </c>
      <c r="O86" s="139">
        <v>5.823613041738975</v>
      </c>
      <c r="P86" s="179">
        <v>15</v>
      </c>
      <c r="Q86" s="133"/>
      <c r="R86" s="133"/>
    </row>
    <row r="87" spans="1:18" ht="12">
      <c r="A87" s="177">
        <v>16</v>
      </c>
      <c r="C87" s="51" t="s">
        <v>252</v>
      </c>
      <c r="D87" s="77" t="s">
        <v>360</v>
      </c>
      <c r="E87" s="119" t="s">
        <v>360</v>
      </c>
      <c r="F87" s="77" t="s">
        <v>360</v>
      </c>
      <c r="G87" s="119" t="s">
        <v>360</v>
      </c>
      <c r="H87" s="77" t="s">
        <v>360</v>
      </c>
      <c r="I87" s="119" t="s">
        <v>360</v>
      </c>
      <c r="J87" s="77" t="s">
        <v>360</v>
      </c>
      <c r="K87" s="119" t="s">
        <v>360</v>
      </c>
      <c r="L87" s="77" t="s">
        <v>360</v>
      </c>
      <c r="M87" s="119" t="s">
        <v>360</v>
      </c>
      <c r="N87" s="77" t="s">
        <v>360</v>
      </c>
      <c r="O87" s="139" t="s">
        <v>360</v>
      </c>
      <c r="P87" s="179">
        <v>16</v>
      </c>
      <c r="Q87" s="133"/>
      <c r="R87" s="133"/>
    </row>
    <row r="88" spans="1:18" ht="12">
      <c r="A88" s="177">
        <v>17</v>
      </c>
      <c r="C88" s="51" t="s">
        <v>47</v>
      </c>
      <c r="D88" s="77">
        <v>96938</v>
      </c>
      <c r="E88" s="119">
        <v>18.88407502357149</v>
      </c>
      <c r="F88" s="77">
        <v>138373</v>
      </c>
      <c r="G88" s="119">
        <v>21.309036702121926</v>
      </c>
      <c r="H88" s="77">
        <v>60898</v>
      </c>
      <c r="I88" s="119">
        <v>14.656558363417568</v>
      </c>
      <c r="J88" s="77">
        <v>61532</v>
      </c>
      <c r="K88" s="119">
        <v>7.2860581847375485</v>
      </c>
      <c r="L88" s="77">
        <v>24593</v>
      </c>
      <c r="M88" s="119">
        <v>10.313216836296082</v>
      </c>
      <c r="N88" s="77">
        <v>87088</v>
      </c>
      <c r="O88" s="139">
        <v>6.265882711839041</v>
      </c>
      <c r="P88" s="179">
        <v>17</v>
      </c>
      <c r="Q88" s="133"/>
      <c r="R88" s="133"/>
    </row>
    <row r="89" spans="1:18" ht="12">
      <c r="A89" s="177">
        <v>18</v>
      </c>
      <c r="C89" s="51" t="s">
        <v>48</v>
      </c>
      <c r="D89" s="77"/>
      <c r="E89" s="119"/>
      <c r="F89" s="77"/>
      <c r="G89" s="119"/>
      <c r="H89" s="77"/>
      <c r="I89" s="119"/>
      <c r="J89" s="77"/>
      <c r="K89" s="119"/>
      <c r="L89" s="77"/>
      <c r="M89" s="119"/>
      <c r="N89" s="77"/>
      <c r="O89" s="139"/>
      <c r="P89" s="179"/>
      <c r="Q89" s="133"/>
      <c r="R89" s="133"/>
    </row>
    <row r="90" spans="1:18" ht="12">
      <c r="A90" s="177"/>
      <c r="C90" s="51" t="s">
        <v>49</v>
      </c>
      <c r="D90" s="77">
        <v>96568</v>
      </c>
      <c r="E90" s="119">
        <v>18.8119969142777</v>
      </c>
      <c r="F90" s="77">
        <v>138372</v>
      </c>
      <c r="G90" s="119">
        <v>21.30888270505095</v>
      </c>
      <c r="H90" s="77">
        <v>60898</v>
      </c>
      <c r="I90" s="119">
        <v>14.656558363417568</v>
      </c>
      <c r="J90" s="77">
        <v>61532</v>
      </c>
      <c r="K90" s="119">
        <v>7.2860581847375485</v>
      </c>
      <c r="L90" s="77">
        <v>24501</v>
      </c>
      <c r="M90" s="119">
        <v>10.27463610401701</v>
      </c>
      <c r="N90" s="77">
        <v>86949</v>
      </c>
      <c r="O90" s="139">
        <v>6.255881819673122</v>
      </c>
      <c r="P90" s="179">
        <v>18</v>
      </c>
      <c r="Q90" s="133"/>
      <c r="R90" s="133"/>
    </row>
    <row r="91" spans="1:18" ht="12">
      <c r="A91" s="177">
        <v>19</v>
      </c>
      <c r="C91" s="51" t="s">
        <v>50</v>
      </c>
      <c r="D91" s="77"/>
      <c r="E91" s="119"/>
      <c r="F91" s="77"/>
      <c r="G91" s="119"/>
      <c r="H91" s="77"/>
      <c r="I91" s="119"/>
      <c r="J91" s="77"/>
      <c r="K91" s="119"/>
      <c r="L91" s="77"/>
      <c r="M91" s="119"/>
      <c r="N91" s="77"/>
      <c r="O91" s="139"/>
      <c r="P91" s="179"/>
      <c r="Q91" s="133"/>
      <c r="R91" s="133"/>
    </row>
    <row r="92" spans="1:18" ht="12">
      <c r="A92" s="177"/>
      <c r="C92" s="51" t="s">
        <v>51</v>
      </c>
      <c r="D92" s="77">
        <v>369</v>
      </c>
      <c r="E92" s="119">
        <v>0.07188330359299634</v>
      </c>
      <c r="F92" s="77">
        <v>1</v>
      </c>
      <c r="G92" s="119">
        <v>0.00015399707097571005</v>
      </c>
      <c r="H92" s="77" t="s">
        <v>360</v>
      </c>
      <c r="I92" s="119" t="s">
        <v>360</v>
      </c>
      <c r="J92" s="77" t="s">
        <v>360</v>
      </c>
      <c r="K92" s="119" t="s">
        <v>360</v>
      </c>
      <c r="L92" s="122">
        <v>92</v>
      </c>
      <c r="M92" s="119">
        <v>0.03858073227907289</v>
      </c>
      <c r="N92" s="77">
        <v>139</v>
      </c>
      <c r="O92" s="139">
        <v>0.010000892165919838</v>
      </c>
      <c r="P92" s="179">
        <v>19</v>
      </c>
      <c r="Q92" s="133"/>
      <c r="R92" s="133"/>
    </row>
    <row r="93" spans="1:18" ht="12">
      <c r="A93" s="177">
        <v>20</v>
      </c>
      <c r="C93" s="51" t="s">
        <v>52</v>
      </c>
      <c r="D93" s="77">
        <v>67136</v>
      </c>
      <c r="E93" s="119">
        <v>13.078475528507866</v>
      </c>
      <c r="F93" s="77">
        <v>51394</v>
      </c>
      <c r="G93" s="119">
        <v>7.914525465725642</v>
      </c>
      <c r="H93" s="77">
        <v>46970</v>
      </c>
      <c r="I93" s="119">
        <v>11.30445246690734</v>
      </c>
      <c r="J93" s="77">
        <v>81237</v>
      </c>
      <c r="K93" s="119">
        <v>9.619344548422353</v>
      </c>
      <c r="L93" s="77">
        <v>54334</v>
      </c>
      <c r="M93" s="119">
        <v>22.785277257077677</v>
      </c>
      <c r="N93" s="77">
        <v>273425</v>
      </c>
      <c r="O93" s="139">
        <v>19.672618276738355</v>
      </c>
      <c r="P93" s="179">
        <v>20</v>
      </c>
      <c r="Q93" s="133"/>
      <c r="R93" s="133"/>
    </row>
    <row r="94" spans="1:18" ht="12">
      <c r="A94" s="177"/>
      <c r="C94" s="51"/>
      <c r="D94" s="77"/>
      <c r="E94" s="119"/>
      <c r="F94" s="77"/>
      <c r="G94" s="119"/>
      <c r="H94" s="77"/>
      <c r="I94" s="119"/>
      <c r="J94" s="77"/>
      <c r="K94" s="119"/>
      <c r="L94" s="77"/>
      <c r="M94" s="119"/>
      <c r="N94" s="77"/>
      <c r="O94" s="139"/>
      <c r="P94" s="179"/>
      <c r="Q94" s="133"/>
      <c r="R94" s="133"/>
    </row>
    <row r="95" spans="1:18" s="5" customFormat="1" ht="12">
      <c r="A95" s="183">
        <v>21</v>
      </c>
      <c r="B95" s="55"/>
      <c r="C95" s="56" t="s">
        <v>221</v>
      </c>
      <c r="D95" s="79">
        <v>469594</v>
      </c>
      <c r="E95" s="138" t="s">
        <v>93</v>
      </c>
      <c r="F95" s="79">
        <v>542071</v>
      </c>
      <c r="G95" s="138" t="s">
        <v>93</v>
      </c>
      <c r="H95" s="79">
        <v>423603</v>
      </c>
      <c r="I95" s="138" t="s">
        <v>93</v>
      </c>
      <c r="J95" s="79">
        <v>819379</v>
      </c>
      <c r="K95" s="138" t="s">
        <v>93</v>
      </c>
      <c r="L95" s="79">
        <v>263785</v>
      </c>
      <c r="M95" s="138" t="s">
        <v>93</v>
      </c>
      <c r="N95" s="79">
        <v>1265211</v>
      </c>
      <c r="O95" s="141" t="s">
        <v>93</v>
      </c>
      <c r="P95" s="189">
        <v>21</v>
      </c>
      <c r="Q95" s="144"/>
      <c r="R95" s="144"/>
    </row>
    <row r="96" spans="1:18" ht="12">
      <c r="A96" s="177"/>
      <c r="C96" s="51"/>
      <c r="D96" s="77"/>
      <c r="E96" s="119"/>
      <c r="F96" s="77"/>
      <c r="G96" s="119"/>
      <c r="H96" s="77"/>
      <c r="I96" s="119"/>
      <c r="J96" s="77"/>
      <c r="K96" s="119"/>
      <c r="L96" s="77"/>
      <c r="M96" s="119"/>
      <c r="N96" s="77"/>
      <c r="O96" s="139"/>
      <c r="P96" s="179"/>
      <c r="Q96" s="133"/>
      <c r="R96" s="133"/>
    </row>
    <row r="97" spans="1:18" ht="12">
      <c r="A97" s="177">
        <v>22</v>
      </c>
      <c r="C97" s="51" t="s">
        <v>53</v>
      </c>
      <c r="D97" s="77">
        <v>473</v>
      </c>
      <c r="E97" s="119">
        <v>0.09214309647557527</v>
      </c>
      <c r="F97" s="77">
        <v>1315</v>
      </c>
      <c r="G97" s="119">
        <v>0.20250614833305872</v>
      </c>
      <c r="H97" s="77">
        <v>808</v>
      </c>
      <c r="I97" s="119">
        <v>0.19446450060168471</v>
      </c>
      <c r="J97" s="77">
        <v>90</v>
      </c>
      <c r="K97" s="119">
        <v>0.010656979077981852</v>
      </c>
      <c r="L97" s="77">
        <v>4829</v>
      </c>
      <c r="M97" s="119">
        <v>2.0250690888656844</v>
      </c>
      <c r="N97" s="77">
        <v>52394</v>
      </c>
      <c r="O97" s="139">
        <v>3.7696888067712515</v>
      </c>
      <c r="P97" s="179">
        <v>22</v>
      </c>
      <c r="Q97" s="133"/>
      <c r="R97" s="133"/>
    </row>
    <row r="98" spans="1:18" ht="12">
      <c r="A98" s="177">
        <v>23</v>
      </c>
      <c r="C98" s="51" t="s">
        <v>54</v>
      </c>
      <c r="D98" s="77"/>
      <c r="E98" s="119"/>
      <c r="F98" s="77"/>
      <c r="G98" s="119"/>
      <c r="H98" s="77"/>
      <c r="I98" s="119"/>
      <c r="J98" s="77"/>
      <c r="K98" s="119"/>
      <c r="L98" s="77"/>
      <c r="M98" s="119"/>
      <c r="N98" s="77"/>
      <c r="O98" s="139"/>
      <c r="P98" s="179"/>
      <c r="Q98" s="133"/>
      <c r="R98" s="133"/>
    </row>
    <row r="99" spans="1:18" ht="12">
      <c r="A99" s="177"/>
      <c r="C99" s="51" t="s">
        <v>55</v>
      </c>
      <c r="D99" s="77">
        <v>337</v>
      </c>
      <c r="E99" s="119">
        <v>0.06564952116758745</v>
      </c>
      <c r="F99" s="77">
        <v>143</v>
      </c>
      <c r="G99" s="119">
        <v>0.022021581149526535</v>
      </c>
      <c r="H99" s="77">
        <v>104</v>
      </c>
      <c r="I99" s="119">
        <v>0.02503008423586041</v>
      </c>
      <c r="J99" s="77">
        <v>222</v>
      </c>
      <c r="K99" s="119">
        <v>0.0262872150590219</v>
      </c>
      <c r="L99" s="77">
        <v>106</v>
      </c>
      <c r="M99" s="119">
        <v>0.044451713278062244</v>
      </c>
      <c r="N99" s="77">
        <v>14050</v>
      </c>
      <c r="O99" s="139">
        <v>1.0108815462674368</v>
      </c>
      <c r="P99" s="179">
        <v>23</v>
      </c>
      <c r="Q99" s="133"/>
      <c r="R99" s="133"/>
    </row>
    <row r="100" spans="1:18" ht="12">
      <c r="A100" s="177">
        <v>24</v>
      </c>
      <c r="C100" s="51" t="s">
        <v>56</v>
      </c>
      <c r="D100" s="77">
        <v>3942</v>
      </c>
      <c r="E100" s="119">
        <v>0.7679240725300586</v>
      </c>
      <c r="F100" s="77">
        <v>5458</v>
      </c>
      <c r="G100" s="119">
        <v>0.8405160133854254</v>
      </c>
      <c r="H100" s="77">
        <v>3775</v>
      </c>
      <c r="I100" s="119">
        <v>0.9085439229843562</v>
      </c>
      <c r="J100" s="77">
        <v>1715</v>
      </c>
      <c r="K100" s="119">
        <v>0.2030746568748764</v>
      </c>
      <c r="L100" s="77">
        <v>10854</v>
      </c>
      <c r="M100" s="119">
        <v>4.551687697359316</v>
      </c>
      <c r="N100" s="77">
        <v>71833</v>
      </c>
      <c r="O100" s="139">
        <v>5.168302783845466</v>
      </c>
      <c r="P100" s="179">
        <v>24</v>
      </c>
      <c r="Q100" s="133"/>
      <c r="R100" s="133"/>
    </row>
    <row r="101" spans="1:18" ht="12">
      <c r="A101" s="177">
        <v>25</v>
      </c>
      <c r="C101" s="51" t="s">
        <v>57</v>
      </c>
      <c r="D101" s="77"/>
      <c r="E101" s="119"/>
      <c r="F101" s="77"/>
      <c r="G101" s="119"/>
      <c r="H101" s="77"/>
      <c r="I101" s="119"/>
      <c r="J101" s="77"/>
      <c r="K101" s="119"/>
      <c r="L101" s="77"/>
      <c r="M101" s="119"/>
      <c r="N101" s="77"/>
      <c r="O101" s="139"/>
      <c r="P101" s="179"/>
      <c r="Q101" s="133"/>
      <c r="R101" s="133"/>
    </row>
    <row r="102" spans="1:18" ht="12">
      <c r="A102" s="177"/>
      <c r="C102" s="51" t="s">
        <v>58</v>
      </c>
      <c r="D102" s="77">
        <v>6</v>
      </c>
      <c r="E102" s="119">
        <v>0.0011688342047641682</v>
      </c>
      <c r="F102" s="77">
        <v>82</v>
      </c>
      <c r="G102" s="119">
        <v>0.012627759820008223</v>
      </c>
      <c r="H102" s="77" t="s">
        <v>360</v>
      </c>
      <c r="I102" s="119" t="s">
        <v>360</v>
      </c>
      <c r="J102" s="77">
        <v>1525</v>
      </c>
      <c r="K102" s="119">
        <v>0.18057658993247028</v>
      </c>
      <c r="L102" s="77">
        <v>119</v>
      </c>
      <c r="M102" s="119">
        <v>0.049903338491409495</v>
      </c>
      <c r="N102" s="77">
        <v>1188</v>
      </c>
      <c r="O102" s="139">
        <v>0.08547525102958825</v>
      </c>
      <c r="P102" s="179">
        <v>25</v>
      </c>
      <c r="Q102" s="133"/>
      <c r="R102" s="133"/>
    </row>
    <row r="103" spans="1:18" ht="12">
      <c r="A103" s="177">
        <v>26</v>
      </c>
      <c r="C103" s="51" t="s">
        <v>59</v>
      </c>
      <c r="D103" s="77"/>
      <c r="E103" s="119"/>
      <c r="F103" s="77"/>
      <c r="G103" s="119"/>
      <c r="H103" s="77"/>
      <c r="I103" s="119"/>
      <c r="J103" s="77"/>
      <c r="K103" s="119"/>
      <c r="L103" s="77"/>
      <c r="M103" s="119"/>
      <c r="N103" s="77"/>
      <c r="O103" s="139"/>
      <c r="P103" s="179"/>
      <c r="Q103" s="133"/>
      <c r="R103" s="133"/>
    </row>
    <row r="104" spans="1:18" ht="12">
      <c r="A104" s="177"/>
      <c r="C104" s="51" t="s">
        <v>60</v>
      </c>
      <c r="D104" s="77">
        <v>31079</v>
      </c>
      <c r="E104" s="119">
        <v>6.054366374977597</v>
      </c>
      <c r="F104" s="77">
        <v>72479</v>
      </c>
      <c r="G104" s="119">
        <v>11.161553707248489</v>
      </c>
      <c r="H104" s="77">
        <v>6724</v>
      </c>
      <c r="I104" s="119">
        <v>1.6182912154031288</v>
      </c>
      <c r="J104" s="77">
        <v>3337</v>
      </c>
      <c r="K104" s="119">
        <v>0.39513710203583824</v>
      </c>
      <c r="L104" s="77">
        <v>6767</v>
      </c>
      <c r="M104" s="119">
        <v>2.837780601440068</v>
      </c>
      <c r="N104" s="77">
        <v>55258</v>
      </c>
      <c r="O104" s="139">
        <v>3.975750354707902</v>
      </c>
      <c r="P104" s="179">
        <v>26</v>
      </c>
      <c r="Q104" s="133"/>
      <c r="R104" s="133"/>
    </row>
    <row r="105" spans="1:18" ht="12">
      <c r="A105" s="177"/>
      <c r="C105" s="51"/>
      <c r="D105" s="77"/>
      <c r="E105" s="119"/>
      <c r="F105" s="77"/>
      <c r="G105" s="119"/>
      <c r="H105" s="77"/>
      <c r="I105" s="119"/>
      <c r="J105" s="77"/>
      <c r="K105" s="119"/>
      <c r="L105" s="77"/>
      <c r="M105" s="119"/>
      <c r="N105" s="77"/>
      <c r="O105" s="139"/>
      <c r="P105" s="179"/>
      <c r="Q105" s="133"/>
      <c r="R105" s="133"/>
    </row>
    <row r="106" spans="1:18" s="5" customFormat="1" ht="12">
      <c r="A106" s="183">
        <v>27</v>
      </c>
      <c r="B106" s="55"/>
      <c r="C106" s="56" t="s">
        <v>223</v>
      </c>
      <c r="D106" s="232">
        <v>17406</v>
      </c>
      <c r="E106" s="233">
        <v>3.390788028020852</v>
      </c>
      <c r="F106" s="232">
        <v>41647</v>
      </c>
      <c r="G106" s="233">
        <v>6.4135160149253965</v>
      </c>
      <c r="H106" s="79">
        <v>-10142</v>
      </c>
      <c r="I106" s="233">
        <v>-2.4409145607701563</v>
      </c>
      <c r="J106" s="232">
        <v>22302</v>
      </c>
      <c r="K106" s="233">
        <v>2.640799415523903</v>
      </c>
      <c r="L106" s="232">
        <v>-16421</v>
      </c>
      <c r="M106" s="233">
        <v>-6.886241356028869</v>
      </c>
      <c r="N106" s="79">
        <v>206494</v>
      </c>
      <c r="O106" s="234">
        <v>14.857008826686696</v>
      </c>
      <c r="P106" s="189">
        <v>27</v>
      </c>
      <c r="Q106" s="144"/>
      <c r="R106" s="144"/>
    </row>
    <row r="107" spans="1:18" ht="12">
      <c r="A107" s="177"/>
      <c r="C107" s="51"/>
      <c r="D107" s="77"/>
      <c r="E107" s="119"/>
      <c r="F107" s="77"/>
      <c r="G107" s="119"/>
      <c r="H107" s="79"/>
      <c r="I107" s="119"/>
      <c r="J107" s="77"/>
      <c r="K107" s="119"/>
      <c r="L107" s="77"/>
      <c r="M107" s="119"/>
      <c r="N107" s="79"/>
      <c r="O107" s="139"/>
      <c r="P107" s="179"/>
      <c r="Q107" s="133"/>
      <c r="R107" s="133"/>
    </row>
    <row r="108" spans="1:18" ht="12">
      <c r="A108" s="177">
        <v>28</v>
      </c>
      <c r="C108" s="51" t="s">
        <v>61</v>
      </c>
      <c r="D108" s="77">
        <v>188</v>
      </c>
      <c r="E108" s="119">
        <v>0.03662347174927727</v>
      </c>
      <c r="F108" s="77">
        <v>77</v>
      </c>
      <c r="G108" s="119">
        <v>0.011857774465129672</v>
      </c>
      <c r="H108" s="77">
        <v>171</v>
      </c>
      <c r="I108" s="119">
        <v>0.04115523465703971</v>
      </c>
      <c r="J108" s="77">
        <v>25</v>
      </c>
      <c r="K108" s="119">
        <v>0.00296027196610607</v>
      </c>
      <c r="L108" s="77">
        <v>5</v>
      </c>
      <c r="M108" s="119">
        <v>0.002096778928210483</v>
      </c>
      <c r="N108" s="77">
        <v>4653</v>
      </c>
      <c r="O108" s="139">
        <v>0.334778066532554</v>
      </c>
      <c r="P108" s="179">
        <v>28</v>
      </c>
      <c r="Q108" s="133"/>
      <c r="R108" s="133"/>
    </row>
    <row r="109" spans="1:18" ht="12">
      <c r="A109" s="177">
        <v>29</v>
      </c>
      <c r="C109" s="51" t="s">
        <v>62</v>
      </c>
      <c r="D109" s="77">
        <v>4</v>
      </c>
      <c r="E109" s="119">
        <v>0.0007792228031761122</v>
      </c>
      <c r="F109" s="77">
        <v>35</v>
      </c>
      <c r="G109" s="119">
        <v>0.0053898974841498516</v>
      </c>
      <c r="H109" s="77">
        <v>709</v>
      </c>
      <c r="I109" s="119">
        <v>0.17063778580024067</v>
      </c>
      <c r="J109" s="77">
        <v>456</v>
      </c>
      <c r="K109" s="119">
        <v>0.05399536066177472</v>
      </c>
      <c r="L109" s="77">
        <v>1395</v>
      </c>
      <c r="M109" s="119">
        <v>0.5850013209707248</v>
      </c>
      <c r="N109" s="77">
        <v>423</v>
      </c>
      <c r="O109" s="139">
        <v>0.030434369684777633</v>
      </c>
      <c r="P109" s="179">
        <v>29</v>
      </c>
      <c r="Q109" s="133"/>
      <c r="R109" s="133"/>
    </row>
    <row r="110" spans="1:18" ht="12">
      <c r="A110" s="177">
        <v>30</v>
      </c>
      <c r="C110" s="51" t="s">
        <v>63</v>
      </c>
      <c r="D110" s="77">
        <v>1737</v>
      </c>
      <c r="E110" s="119">
        <v>0.3383775022792267</v>
      </c>
      <c r="F110" s="77">
        <v>4334</v>
      </c>
      <c r="G110" s="119">
        <v>0.6674233056087273</v>
      </c>
      <c r="H110" s="77">
        <v>1961</v>
      </c>
      <c r="I110" s="119">
        <v>0.4719614921780987</v>
      </c>
      <c r="J110" s="77">
        <v>1327</v>
      </c>
      <c r="K110" s="119">
        <v>0.1571312359609102</v>
      </c>
      <c r="L110" s="77">
        <v>2004</v>
      </c>
      <c r="M110" s="119">
        <v>0.8403889944267616</v>
      </c>
      <c r="N110" s="77">
        <v>12231</v>
      </c>
      <c r="O110" s="139">
        <v>0.8800065617364426</v>
      </c>
      <c r="P110" s="179">
        <v>30</v>
      </c>
      <c r="Q110" s="133"/>
      <c r="R110" s="133"/>
    </row>
    <row r="111" spans="1:18" ht="12">
      <c r="A111" s="177">
        <v>31</v>
      </c>
      <c r="C111" s="51" t="s">
        <v>64</v>
      </c>
      <c r="D111" s="77">
        <v>784</v>
      </c>
      <c r="E111" s="119">
        <v>0.15272766942251798</v>
      </c>
      <c r="F111" s="77">
        <v>4143</v>
      </c>
      <c r="G111" s="119">
        <v>0.6380098650523667</v>
      </c>
      <c r="H111" s="77">
        <v>459</v>
      </c>
      <c r="I111" s="119">
        <v>0.11046931407942238</v>
      </c>
      <c r="J111" s="77">
        <v>127</v>
      </c>
      <c r="K111" s="119">
        <v>0.015038181587818836</v>
      </c>
      <c r="L111" s="77">
        <v>729</v>
      </c>
      <c r="M111" s="119">
        <v>0.3057103677330884</v>
      </c>
      <c r="N111" s="77">
        <v>26675</v>
      </c>
      <c r="O111" s="139">
        <v>1.9192359606180696</v>
      </c>
      <c r="P111" s="179">
        <v>31</v>
      </c>
      <c r="Q111" s="133"/>
      <c r="R111" s="133"/>
    </row>
    <row r="112" spans="1:18" ht="12">
      <c r="A112" s="177"/>
      <c r="C112" s="51"/>
      <c r="D112" s="77"/>
      <c r="E112" s="119"/>
      <c r="F112" s="77"/>
      <c r="G112" s="119"/>
      <c r="H112" s="77"/>
      <c r="I112" s="119"/>
      <c r="J112" s="77"/>
      <c r="K112" s="119"/>
      <c r="L112" s="77"/>
      <c r="M112" s="119"/>
      <c r="N112" s="77"/>
      <c r="O112" s="139"/>
      <c r="P112" s="179"/>
      <c r="Q112" s="133"/>
      <c r="R112" s="133"/>
    </row>
    <row r="113" spans="1:18" ht="12">
      <c r="A113" s="183">
        <v>32</v>
      </c>
      <c r="B113" s="55"/>
      <c r="C113" s="56" t="s">
        <v>293</v>
      </c>
      <c r="D113" s="77"/>
      <c r="E113" s="119"/>
      <c r="F113" s="77"/>
      <c r="G113" s="119"/>
      <c r="H113" s="77"/>
      <c r="I113" s="119"/>
      <c r="J113" s="77"/>
      <c r="K113" s="119"/>
      <c r="L113" s="77"/>
      <c r="M113" s="119"/>
      <c r="N113" s="77"/>
      <c r="O113" s="139"/>
      <c r="P113" s="189"/>
      <c r="Q113" s="133"/>
      <c r="R113" s="133"/>
    </row>
    <row r="114" spans="1:18" ht="12">
      <c r="A114" s="183"/>
      <c r="B114" s="55"/>
      <c r="C114" s="56" t="s">
        <v>294</v>
      </c>
      <c r="D114" s="79">
        <v>15683</v>
      </c>
      <c r="E114" s="120">
        <v>3.0551378055527416</v>
      </c>
      <c r="F114" s="79">
        <v>32471</v>
      </c>
      <c r="G114" s="120">
        <v>5.000438891652281</v>
      </c>
      <c r="H114" s="79">
        <v>4872</v>
      </c>
      <c r="I114" s="120">
        <v>1.1725631768953069</v>
      </c>
      <c r="J114" s="79">
        <v>21211</v>
      </c>
      <c r="K114" s="120">
        <v>2.5116131469230343</v>
      </c>
      <c r="L114" s="79">
        <v>-9712</v>
      </c>
      <c r="M114" s="120">
        <v>-4.072783390156042</v>
      </c>
      <c r="N114" s="79">
        <v>126933</v>
      </c>
      <c r="O114" s="142">
        <v>9.13268521796189</v>
      </c>
      <c r="P114" s="189">
        <v>32</v>
      </c>
      <c r="Q114" s="133"/>
      <c r="R114" s="133"/>
    </row>
    <row r="115" spans="1:18" ht="12">
      <c r="A115" s="177">
        <v>33</v>
      </c>
      <c r="C115" s="51" t="s">
        <v>83</v>
      </c>
      <c r="D115" s="229">
        <v>16960</v>
      </c>
      <c r="E115" s="230">
        <v>3.3039046854667156</v>
      </c>
      <c r="F115" s="229">
        <v>46582</v>
      </c>
      <c r="G115" s="230">
        <v>7.173491560190525</v>
      </c>
      <c r="H115" s="77">
        <v>8573</v>
      </c>
      <c r="I115" s="230">
        <v>2.0632972322503007</v>
      </c>
      <c r="J115" s="229">
        <v>23369</v>
      </c>
      <c r="K115" s="230">
        <v>2.76714382303731</v>
      </c>
      <c r="L115" s="229">
        <v>4071</v>
      </c>
      <c r="M115" s="230">
        <v>1.7071974033489754</v>
      </c>
      <c r="N115" s="77">
        <v>131965</v>
      </c>
      <c r="O115" s="231">
        <v>9.494731904141089</v>
      </c>
      <c r="P115" s="179">
        <v>33</v>
      </c>
      <c r="Q115" s="133"/>
      <c r="R115" s="133"/>
    </row>
    <row r="116" spans="1:18" ht="12">
      <c r="A116" s="177">
        <v>34</v>
      </c>
      <c r="C116" s="51" t="s">
        <v>65</v>
      </c>
      <c r="D116" s="229">
        <v>1276</v>
      </c>
      <c r="E116" s="230">
        <v>0.24857207421317978</v>
      </c>
      <c r="F116" s="229">
        <v>14112</v>
      </c>
      <c r="G116" s="230">
        <v>2.17320666560922</v>
      </c>
      <c r="H116" s="77">
        <v>3702</v>
      </c>
      <c r="I116" s="230">
        <v>0.8909747292418773</v>
      </c>
      <c r="J116" s="229">
        <v>2158</v>
      </c>
      <c r="K116" s="230">
        <v>0.255530676114276</v>
      </c>
      <c r="L116" s="229">
        <v>13783</v>
      </c>
      <c r="M116" s="230">
        <v>5.779980793505017</v>
      </c>
      <c r="N116" s="77">
        <v>5033</v>
      </c>
      <c r="O116" s="231">
        <v>0.36211863504370173</v>
      </c>
      <c r="P116" s="179">
        <v>34</v>
      </c>
      <c r="Q116" s="133"/>
      <c r="R116" s="133"/>
    </row>
    <row r="117" spans="1:16" ht="12">
      <c r="A117" s="44" t="s">
        <v>32</v>
      </c>
      <c r="B117" s="45"/>
      <c r="C117" s="46"/>
      <c r="D117" s="41"/>
      <c r="E117" s="42"/>
      <c r="F117" s="36"/>
      <c r="G117" s="42"/>
      <c r="H117" s="36"/>
      <c r="I117" s="42"/>
      <c r="J117" s="36"/>
      <c r="K117" s="42"/>
      <c r="L117" s="36"/>
      <c r="M117" s="42"/>
      <c r="N117" s="36"/>
      <c r="O117" s="43"/>
      <c r="P117" s="181"/>
    </row>
    <row r="118" spans="1:16" ht="12">
      <c r="A118" s="192" t="s">
        <v>66</v>
      </c>
      <c r="B118" s="39"/>
      <c r="C118" s="45"/>
      <c r="D118" s="36"/>
      <c r="E118" s="42"/>
      <c r="F118" s="36"/>
      <c r="G118" s="42"/>
      <c r="H118" s="36"/>
      <c r="I118" s="42"/>
      <c r="J118" s="36"/>
      <c r="K118" s="42"/>
      <c r="L118" s="36"/>
      <c r="M118" s="42"/>
      <c r="N118" s="36"/>
      <c r="O118" s="43"/>
      <c r="P118" s="182"/>
    </row>
    <row r="119" spans="1:16" ht="12">
      <c r="A119" s="187"/>
      <c r="D119" s="47"/>
      <c r="F119" s="69"/>
      <c r="G119" s="70"/>
      <c r="H119" s="69"/>
      <c r="J119" s="69"/>
      <c r="L119" s="69"/>
      <c r="N119" s="69"/>
      <c r="P119" s="187"/>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4" ht="12">
      <c r="D1" s="2"/>
      <c r="F1" s="69"/>
      <c r="G1" s="49" t="s">
        <v>235</v>
      </c>
      <c r="H1" s="69" t="s">
        <v>337</v>
      </c>
      <c r="J1" s="69"/>
      <c r="L1" s="69"/>
      <c r="N1" s="69"/>
    </row>
    <row r="2" spans="4:14" ht="12">
      <c r="D2" s="2"/>
      <c r="F2" s="69"/>
      <c r="G2" s="70"/>
      <c r="H2" s="69"/>
      <c r="J2" s="69"/>
      <c r="L2" s="69"/>
      <c r="N2" s="69"/>
    </row>
    <row r="3" spans="1:18" s="15" customFormat="1" ht="12">
      <c r="A3" s="175"/>
      <c r="B3" s="1"/>
      <c r="C3" s="2"/>
      <c r="D3" s="2"/>
      <c r="E3" s="61"/>
      <c r="F3" s="69"/>
      <c r="G3" s="49" t="s">
        <v>265</v>
      </c>
      <c r="H3" s="69" t="s">
        <v>175</v>
      </c>
      <c r="I3" s="61"/>
      <c r="J3" s="69"/>
      <c r="K3" s="61"/>
      <c r="L3" s="69"/>
      <c r="M3" s="61"/>
      <c r="N3" s="69"/>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75" customHeight="1">
      <c r="A5" s="177"/>
      <c r="B5" s="319" t="s">
        <v>253</v>
      </c>
      <c r="C5" s="256"/>
      <c r="D5" s="286" t="s">
        <v>4</v>
      </c>
      <c r="E5" s="264"/>
      <c r="F5" s="297" t="s">
        <v>155</v>
      </c>
      <c r="G5" s="306"/>
      <c r="H5" s="340" t="s">
        <v>182</v>
      </c>
      <c r="I5" s="340"/>
      <c r="J5" s="340"/>
      <c r="K5" s="340"/>
      <c r="L5" s="340"/>
      <c r="M5" s="340"/>
      <c r="N5" s="340"/>
      <c r="O5" s="341"/>
      <c r="P5" s="179"/>
    </row>
    <row r="6" spans="1:16" s="15" customFormat="1" ht="12" customHeight="1">
      <c r="A6" s="253" t="s">
        <v>159</v>
      </c>
      <c r="B6" s="257"/>
      <c r="C6" s="258"/>
      <c r="D6" s="265"/>
      <c r="E6" s="266"/>
      <c r="F6" s="339"/>
      <c r="G6" s="307"/>
      <c r="H6" s="307" t="s">
        <v>102</v>
      </c>
      <c r="I6" s="328"/>
      <c r="J6" s="287" t="s">
        <v>101</v>
      </c>
      <c r="K6" s="335"/>
      <c r="L6" s="287" t="s">
        <v>104</v>
      </c>
      <c r="M6" s="335"/>
      <c r="N6" s="337" t="s">
        <v>316</v>
      </c>
      <c r="O6" s="293"/>
      <c r="P6" s="275" t="s">
        <v>159</v>
      </c>
    </row>
    <row r="7" spans="1:16" s="15" customFormat="1" ht="12" customHeight="1">
      <c r="A7" s="296"/>
      <c r="B7" s="257"/>
      <c r="C7" s="258"/>
      <c r="D7" s="267"/>
      <c r="E7" s="268"/>
      <c r="F7" s="336"/>
      <c r="G7" s="308"/>
      <c r="H7" s="308"/>
      <c r="I7" s="330"/>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9"/>
      <c r="C9" s="15"/>
      <c r="D9" s="15"/>
      <c r="E9" s="64"/>
      <c r="F9" s="15"/>
      <c r="G9" s="64"/>
      <c r="H9" s="15"/>
      <c r="I9" s="64"/>
      <c r="J9" s="15"/>
      <c r="K9" s="64"/>
      <c r="L9" s="15"/>
      <c r="M9" s="64"/>
      <c r="N9" s="15"/>
      <c r="O9" s="64"/>
      <c r="P9" s="179"/>
      <c r="Q9" s="15"/>
      <c r="R9" s="15"/>
    </row>
    <row r="10" spans="1:18" s="15" customFormat="1" ht="12">
      <c r="A10" s="179"/>
      <c r="B10" s="16"/>
      <c r="C10" s="33" t="s">
        <v>171</v>
      </c>
      <c r="D10" s="32"/>
      <c r="E10" s="25"/>
      <c r="F10" s="71"/>
      <c r="G10" s="25"/>
      <c r="H10" s="33" t="s">
        <v>171</v>
      </c>
      <c r="I10" s="25"/>
      <c r="J10" s="71"/>
      <c r="K10" s="25"/>
      <c r="L10" s="71"/>
      <c r="M10" s="25"/>
      <c r="N10" s="71"/>
      <c r="O10" s="25"/>
      <c r="P10" s="179"/>
      <c r="Q10" s="16"/>
      <c r="R10" s="16"/>
    </row>
    <row r="11" spans="1:18" ht="12">
      <c r="A11" s="179"/>
      <c r="C11" s="15"/>
      <c r="E11" s="64"/>
      <c r="F11" s="15"/>
      <c r="G11" s="64"/>
      <c r="H11" s="15"/>
      <c r="I11" s="64"/>
      <c r="J11" s="15"/>
      <c r="K11" s="64"/>
      <c r="L11" s="15"/>
      <c r="M11" s="64"/>
      <c r="N11" s="15"/>
      <c r="O11" s="64"/>
      <c r="P11" s="179"/>
      <c r="Q11" s="15"/>
      <c r="R11" s="15"/>
    </row>
    <row r="12" spans="1:18" ht="12">
      <c r="A12" s="177">
        <v>1</v>
      </c>
      <c r="C12" s="51" t="s">
        <v>67</v>
      </c>
      <c r="D12" s="77">
        <v>131484</v>
      </c>
      <c r="E12" s="119">
        <v>0.7123507172754747</v>
      </c>
      <c r="F12" s="77">
        <v>71629</v>
      </c>
      <c r="G12" s="119">
        <v>1.1068364756462443</v>
      </c>
      <c r="H12" s="77">
        <v>8725</v>
      </c>
      <c r="I12" s="119">
        <v>0.6418027263926935</v>
      </c>
      <c r="J12" s="77">
        <v>2378</v>
      </c>
      <c r="K12" s="119">
        <v>2.194050782403307</v>
      </c>
      <c r="L12" s="77">
        <v>35923</v>
      </c>
      <c r="M12" s="119">
        <v>0.8752903177389377</v>
      </c>
      <c r="N12" s="148">
        <v>24603</v>
      </c>
      <c r="O12" s="139">
        <v>2.735046345601003</v>
      </c>
      <c r="P12" s="179">
        <v>1</v>
      </c>
      <c r="Q12" s="36"/>
      <c r="R12" s="36"/>
    </row>
    <row r="13" spans="1:18" ht="12">
      <c r="A13" s="177">
        <v>2</v>
      </c>
      <c r="C13" s="51" t="s">
        <v>204</v>
      </c>
      <c r="D13" s="77">
        <v>16792774</v>
      </c>
      <c r="E13" s="119">
        <v>90.97946977537147</v>
      </c>
      <c r="F13" s="77">
        <v>5951490</v>
      </c>
      <c r="G13" s="119">
        <v>91.96451460224026</v>
      </c>
      <c r="H13" s="77">
        <v>1019756</v>
      </c>
      <c r="I13" s="119">
        <v>75.01228436163984</v>
      </c>
      <c r="J13" s="77">
        <v>103085</v>
      </c>
      <c r="K13" s="119">
        <v>95.11090197815176</v>
      </c>
      <c r="L13" s="77">
        <v>4050930</v>
      </c>
      <c r="M13" s="119">
        <v>98.70388906378072</v>
      </c>
      <c r="N13" s="148">
        <v>777720</v>
      </c>
      <c r="O13" s="139">
        <v>86.45694605945666</v>
      </c>
      <c r="P13" s="179">
        <v>2</v>
      </c>
      <c r="Q13" s="36"/>
      <c r="R13" s="36"/>
    </row>
    <row r="14" spans="1:18" ht="12">
      <c r="A14" s="177">
        <v>3</v>
      </c>
      <c r="C14" s="51" t="s">
        <v>68</v>
      </c>
      <c r="D14" s="77">
        <v>7254763</v>
      </c>
      <c r="E14" s="119">
        <v>39.30467301507084</v>
      </c>
      <c r="F14" s="77">
        <v>495289</v>
      </c>
      <c r="G14" s="119">
        <v>7.653379653301774</v>
      </c>
      <c r="H14" s="77">
        <v>145075</v>
      </c>
      <c r="I14" s="119">
        <v>10.671579430535244</v>
      </c>
      <c r="J14" s="77">
        <v>4898</v>
      </c>
      <c r="K14" s="119">
        <v>4.519117212872748</v>
      </c>
      <c r="L14" s="77">
        <v>190274</v>
      </c>
      <c r="M14" s="119">
        <v>4.636165963796415</v>
      </c>
      <c r="N14" s="148">
        <v>155041</v>
      </c>
      <c r="O14" s="139">
        <v>17.235472115934037</v>
      </c>
      <c r="P14" s="179">
        <v>3</v>
      </c>
      <c r="Q14" s="36"/>
      <c r="R14" s="36"/>
    </row>
    <row r="15" spans="1:18" ht="12">
      <c r="A15" s="177"/>
      <c r="C15" s="51" t="s">
        <v>14</v>
      </c>
      <c r="D15" s="77"/>
      <c r="E15" s="119"/>
      <c r="F15" s="77"/>
      <c r="G15" s="119"/>
      <c r="H15" s="77"/>
      <c r="I15" s="119"/>
      <c r="J15" s="77"/>
      <c r="K15" s="119"/>
      <c r="L15" s="77"/>
      <c r="M15" s="119"/>
      <c r="N15" s="148"/>
      <c r="O15" s="139"/>
      <c r="P15" s="179"/>
      <c r="Q15" s="36"/>
      <c r="R15" s="36"/>
    </row>
    <row r="16" spans="1:18" ht="12">
      <c r="A16" s="177">
        <v>4</v>
      </c>
      <c r="C16" s="51" t="s">
        <v>69</v>
      </c>
      <c r="D16" s="77">
        <v>3191203</v>
      </c>
      <c r="E16" s="119">
        <v>17.289219570606665</v>
      </c>
      <c r="F16" s="77">
        <v>468510</v>
      </c>
      <c r="G16" s="119">
        <v>7.2395811362021245</v>
      </c>
      <c r="H16" s="77">
        <v>143218</v>
      </c>
      <c r="I16" s="119">
        <v>10.534980271462324</v>
      </c>
      <c r="J16" s="77">
        <v>4403</v>
      </c>
      <c r="K16" s="119">
        <v>4.062407735459108</v>
      </c>
      <c r="L16" s="77">
        <v>167211</v>
      </c>
      <c r="M16" s="119">
        <v>4.074219005078794</v>
      </c>
      <c r="N16" s="148">
        <v>153679</v>
      </c>
      <c r="O16" s="139">
        <v>17.084062404813096</v>
      </c>
      <c r="P16" s="179">
        <v>4</v>
      </c>
      <c r="Q16" s="36"/>
      <c r="R16" s="36"/>
    </row>
    <row r="17" spans="1:18" ht="12">
      <c r="A17" s="177">
        <v>5</v>
      </c>
      <c r="C17" s="51" t="s">
        <v>70</v>
      </c>
      <c r="D17" s="77">
        <v>3346433</v>
      </c>
      <c r="E17" s="119">
        <v>18.13022077107723</v>
      </c>
      <c r="F17" s="77">
        <v>249</v>
      </c>
      <c r="G17" s="119">
        <v>0.003847635488920896</v>
      </c>
      <c r="H17" s="77">
        <v>169</v>
      </c>
      <c r="I17" s="119">
        <v>0.012431479743308334</v>
      </c>
      <c r="J17" s="77" t="s">
        <v>360</v>
      </c>
      <c r="K17" s="119" t="s">
        <v>360</v>
      </c>
      <c r="L17" s="77">
        <v>81</v>
      </c>
      <c r="M17" s="119">
        <v>0.001973624578594604</v>
      </c>
      <c r="N17" s="148" t="s">
        <v>360</v>
      </c>
      <c r="O17" s="139" t="s">
        <v>360</v>
      </c>
      <c r="P17" s="179">
        <v>5</v>
      </c>
      <c r="Q17" s="36"/>
      <c r="R17" s="36"/>
    </row>
    <row r="18" spans="1:18" ht="12">
      <c r="A18" s="177">
        <v>6</v>
      </c>
      <c r="C18" s="51" t="s">
        <v>307</v>
      </c>
      <c r="D18" s="77">
        <v>7395948</v>
      </c>
      <c r="E18" s="119">
        <v>40.06958156682267</v>
      </c>
      <c r="F18" s="77">
        <v>5242107</v>
      </c>
      <c r="G18" s="119">
        <v>81.00287923662911</v>
      </c>
      <c r="H18" s="77">
        <v>811077</v>
      </c>
      <c r="I18" s="119">
        <v>59.662055004516525</v>
      </c>
      <c r="J18" s="77">
        <v>95859</v>
      </c>
      <c r="K18" s="119">
        <v>88.44386625332152</v>
      </c>
      <c r="L18" s="77">
        <v>3734541</v>
      </c>
      <c r="M18" s="119">
        <v>90.9948383625836</v>
      </c>
      <c r="N18" s="148">
        <v>600629</v>
      </c>
      <c r="O18" s="139">
        <v>66.7702374308818</v>
      </c>
      <c r="P18" s="179">
        <v>6</v>
      </c>
      <c r="Q18" s="36"/>
      <c r="R18" s="36"/>
    </row>
    <row r="19" spans="1:18" ht="12">
      <c r="A19" s="177">
        <v>7</v>
      </c>
      <c r="C19" s="51" t="s">
        <v>71</v>
      </c>
      <c r="D19" s="77">
        <v>1776057</v>
      </c>
      <c r="E19" s="119">
        <v>9.622277066959688</v>
      </c>
      <c r="F19" s="77">
        <v>44412</v>
      </c>
      <c r="G19" s="119">
        <v>0.686269828650421</v>
      </c>
      <c r="H19" s="77">
        <v>8794</v>
      </c>
      <c r="I19" s="119">
        <v>0.6468783009624466</v>
      </c>
      <c r="J19" s="77">
        <v>1335</v>
      </c>
      <c r="K19" s="119">
        <v>1.2317316209034543</v>
      </c>
      <c r="L19" s="77">
        <v>23506</v>
      </c>
      <c r="M19" s="119">
        <v>0.5727409795610464</v>
      </c>
      <c r="N19" s="148">
        <v>10776</v>
      </c>
      <c r="O19" s="139">
        <v>1.1979376263137183</v>
      </c>
      <c r="P19" s="179">
        <v>7</v>
      </c>
      <c r="Q19" s="36"/>
      <c r="R19" s="36"/>
    </row>
    <row r="20" spans="1:18" ht="12">
      <c r="A20" s="177">
        <v>8</v>
      </c>
      <c r="C20" s="51" t="s">
        <v>72</v>
      </c>
      <c r="D20" s="77">
        <v>267682</v>
      </c>
      <c r="E20" s="119">
        <v>1.4502408255128656</v>
      </c>
      <c r="F20" s="77" t="s">
        <v>360</v>
      </c>
      <c r="G20" s="119" t="s">
        <v>360</v>
      </c>
      <c r="H20" s="77" t="s">
        <v>360</v>
      </c>
      <c r="I20" s="119" t="s">
        <v>360</v>
      </c>
      <c r="J20" s="77" t="s">
        <v>360</v>
      </c>
      <c r="K20" s="119" t="s">
        <v>360</v>
      </c>
      <c r="L20" s="77" t="s">
        <v>360</v>
      </c>
      <c r="M20" s="119" t="s">
        <v>360</v>
      </c>
      <c r="N20" s="148" t="s">
        <v>360</v>
      </c>
      <c r="O20" s="139" t="s">
        <v>360</v>
      </c>
      <c r="P20" s="179">
        <v>8</v>
      </c>
      <c r="Q20" s="36"/>
      <c r="R20" s="36"/>
    </row>
    <row r="21" spans="1:18" ht="12">
      <c r="A21" s="177">
        <v>9</v>
      </c>
      <c r="C21" s="51" t="s">
        <v>272</v>
      </c>
      <c r="D21" s="77">
        <v>1508375</v>
      </c>
      <c r="E21" s="119">
        <v>8.172036241446824</v>
      </c>
      <c r="F21" s="77">
        <v>44412</v>
      </c>
      <c r="G21" s="119">
        <v>0.686269828650421</v>
      </c>
      <c r="H21" s="77">
        <v>8794</v>
      </c>
      <c r="I21" s="119">
        <v>0.6468783009624466</v>
      </c>
      <c r="J21" s="77">
        <v>1335</v>
      </c>
      <c r="K21" s="119">
        <v>1.2317316209034543</v>
      </c>
      <c r="L21" s="77">
        <v>23506</v>
      </c>
      <c r="M21" s="119">
        <v>0.5727409795610464</v>
      </c>
      <c r="N21" s="148">
        <v>10776</v>
      </c>
      <c r="O21" s="139">
        <v>1.1979376263137183</v>
      </c>
      <c r="P21" s="179">
        <v>9</v>
      </c>
      <c r="Q21" s="36"/>
      <c r="R21" s="36"/>
    </row>
    <row r="22" spans="1:18" ht="12">
      <c r="A22" s="177">
        <v>10</v>
      </c>
      <c r="C22" s="51" t="s">
        <v>85</v>
      </c>
      <c r="D22" s="77">
        <v>366006</v>
      </c>
      <c r="E22" s="119">
        <v>1.9829381265182637</v>
      </c>
      <c r="F22" s="77">
        <v>169682</v>
      </c>
      <c r="G22" s="119">
        <v>2.6219858836589376</v>
      </c>
      <c r="H22" s="77">
        <v>54809</v>
      </c>
      <c r="I22" s="119">
        <v>4.031698066573884</v>
      </c>
      <c r="J22" s="77">
        <v>992</v>
      </c>
      <c r="K22" s="119">
        <v>0.9152642456451137</v>
      </c>
      <c r="L22" s="77">
        <v>102608</v>
      </c>
      <c r="M22" s="119">
        <v>2.5001193921041374</v>
      </c>
      <c r="N22" s="148">
        <v>11274</v>
      </c>
      <c r="O22" s="139">
        <v>1.2532988863271028</v>
      </c>
      <c r="P22" s="179">
        <v>10</v>
      </c>
      <c r="Q22" s="36"/>
      <c r="R22" s="36"/>
    </row>
    <row r="23" spans="1:18" ht="12">
      <c r="A23" s="177">
        <v>11</v>
      </c>
      <c r="C23" s="51" t="s">
        <v>254</v>
      </c>
      <c r="D23" s="77">
        <v>1533504</v>
      </c>
      <c r="E23" s="119">
        <v>8.308179507353058</v>
      </c>
      <c r="F23" s="77">
        <v>448388</v>
      </c>
      <c r="G23" s="119">
        <v>6.928648922113505</v>
      </c>
      <c r="H23" s="77">
        <v>330971</v>
      </c>
      <c r="I23" s="119">
        <v>24.34591291196747</v>
      </c>
      <c r="J23" s="77">
        <v>2922</v>
      </c>
      <c r="K23" s="119">
        <v>2.695969884853853</v>
      </c>
      <c r="L23" s="77">
        <v>17271</v>
      </c>
      <c r="M23" s="119">
        <v>0.4208206184803383</v>
      </c>
      <c r="N23" s="148">
        <v>97223</v>
      </c>
      <c r="O23" s="139">
        <v>10.808007594942337</v>
      </c>
      <c r="P23" s="179">
        <v>11</v>
      </c>
      <c r="Q23" s="36"/>
      <c r="R23" s="36"/>
    </row>
    <row r="24" spans="1:18" ht="12">
      <c r="A24" s="177">
        <v>12</v>
      </c>
      <c r="C24" s="51" t="s">
        <v>73</v>
      </c>
      <c r="D24" s="77">
        <v>537033</v>
      </c>
      <c r="E24" s="119">
        <v>2.9095239173633294</v>
      </c>
      <c r="F24" s="77">
        <v>166386</v>
      </c>
      <c r="G24" s="119">
        <v>2.5710549335726594</v>
      </c>
      <c r="H24" s="77">
        <v>81678</v>
      </c>
      <c r="I24" s="119">
        <v>6.008156227656438</v>
      </c>
      <c r="J24" s="77">
        <v>201</v>
      </c>
      <c r="K24" s="119">
        <v>0.18545172719220548</v>
      </c>
      <c r="L24" s="77">
        <v>14450</v>
      </c>
      <c r="M24" s="119">
        <v>0.35208487852706205</v>
      </c>
      <c r="N24" s="148">
        <v>70057</v>
      </c>
      <c r="O24" s="139">
        <v>7.788039744493333</v>
      </c>
      <c r="P24" s="179">
        <v>12</v>
      </c>
      <c r="Q24" s="36"/>
      <c r="R24" s="36"/>
    </row>
    <row r="25" spans="1:18" ht="12">
      <c r="A25" s="177">
        <v>13</v>
      </c>
      <c r="C25" s="51" t="s">
        <v>74</v>
      </c>
      <c r="D25" s="77">
        <v>493866</v>
      </c>
      <c r="E25" s="119">
        <v>2.675654827492087</v>
      </c>
      <c r="F25" s="77">
        <v>259051</v>
      </c>
      <c r="G25" s="119">
        <v>4.002947072451595</v>
      </c>
      <c r="H25" s="77">
        <v>239939</v>
      </c>
      <c r="I25" s="119">
        <v>17.649685314376676</v>
      </c>
      <c r="J25" s="77">
        <v>1725</v>
      </c>
      <c r="K25" s="119">
        <v>1.591563330380868</v>
      </c>
      <c r="L25" s="77">
        <v>2165</v>
      </c>
      <c r="M25" s="119">
        <v>0.052751817440213795</v>
      </c>
      <c r="N25" s="148">
        <v>15221</v>
      </c>
      <c r="O25" s="139">
        <v>1.6920757804492488</v>
      </c>
      <c r="P25" s="179">
        <v>13</v>
      </c>
      <c r="Q25" s="36"/>
      <c r="R25" s="36"/>
    </row>
    <row r="26" spans="1:18" ht="12">
      <c r="A26" s="177">
        <v>14</v>
      </c>
      <c r="C26" s="51" t="s">
        <v>75</v>
      </c>
      <c r="D26" s="77">
        <v>81863</v>
      </c>
      <c r="E26" s="119">
        <v>0.4435153080855631</v>
      </c>
      <c r="F26" s="77">
        <v>20732</v>
      </c>
      <c r="G26" s="119">
        <v>0.3203581484189077</v>
      </c>
      <c r="H26" s="77">
        <v>9354</v>
      </c>
      <c r="I26" s="119">
        <v>0.6880713699343559</v>
      </c>
      <c r="J26" s="77">
        <v>248</v>
      </c>
      <c r="K26" s="119">
        <v>0.22881606141127842</v>
      </c>
      <c r="L26" s="77">
        <v>156</v>
      </c>
      <c r="M26" s="119">
        <v>0.0038010547439599777</v>
      </c>
      <c r="N26" s="148">
        <v>10974</v>
      </c>
      <c r="O26" s="139">
        <v>1.2199487296925338</v>
      </c>
      <c r="P26" s="179">
        <v>14</v>
      </c>
      <c r="Q26" s="36"/>
      <c r="R26" s="36"/>
    </row>
    <row r="27" spans="1:18" ht="12">
      <c r="A27" s="177">
        <v>15</v>
      </c>
      <c r="C27" s="51" t="s">
        <v>76</v>
      </c>
      <c r="D27" s="77">
        <v>37748</v>
      </c>
      <c r="E27" s="119">
        <v>0.20451016759236576</v>
      </c>
      <c r="F27" s="77">
        <v>5905</v>
      </c>
      <c r="G27" s="119">
        <v>0.09124613478746141</v>
      </c>
      <c r="H27" s="77">
        <v>500</v>
      </c>
      <c r="I27" s="119">
        <v>0.036779525867776136</v>
      </c>
      <c r="J27" s="77" t="s">
        <v>360</v>
      </c>
      <c r="K27" s="119" t="s">
        <v>360</v>
      </c>
      <c r="L27" s="77">
        <v>38</v>
      </c>
      <c r="M27" s="119">
        <v>0.0009258979504517895</v>
      </c>
      <c r="N27" s="148">
        <v>5368</v>
      </c>
      <c r="O27" s="139">
        <v>0.5967454693812212</v>
      </c>
      <c r="P27" s="179">
        <v>15</v>
      </c>
      <c r="Q27" s="36"/>
      <c r="R27" s="36"/>
    </row>
    <row r="28" spans="1:18" ht="12">
      <c r="A28" s="177">
        <v>16</v>
      </c>
      <c r="C28" s="51" t="s">
        <v>256</v>
      </c>
      <c r="D28" s="77">
        <v>19294</v>
      </c>
      <c r="E28" s="119">
        <v>0.10453054926160604</v>
      </c>
      <c r="F28" s="77">
        <v>12313</v>
      </c>
      <c r="G28" s="119">
        <v>0.19026480230957024</v>
      </c>
      <c r="H28" s="77">
        <v>8729</v>
      </c>
      <c r="I28" s="119">
        <v>0.6420969625996358</v>
      </c>
      <c r="J28" s="77" t="s">
        <v>360</v>
      </c>
      <c r="K28" s="119" t="s">
        <v>360</v>
      </c>
      <c r="L28" s="77" t="s">
        <v>360</v>
      </c>
      <c r="M28" s="119" t="s">
        <v>360</v>
      </c>
      <c r="N28" s="148">
        <v>3585</v>
      </c>
      <c r="O28" s="139">
        <v>0.3985343717830995</v>
      </c>
      <c r="P28" s="179">
        <v>16</v>
      </c>
      <c r="Q28" s="36"/>
      <c r="R28" s="36"/>
    </row>
    <row r="29" spans="1:18" ht="12">
      <c r="A29" s="177">
        <v>17</v>
      </c>
      <c r="C29" s="51" t="s">
        <v>77</v>
      </c>
      <c r="D29" s="77">
        <v>24821</v>
      </c>
      <c r="E29" s="119">
        <v>0.13447459123159136</v>
      </c>
      <c r="F29" s="77">
        <v>2513</v>
      </c>
      <c r="G29" s="119">
        <v>0.038831758970514905</v>
      </c>
      <c r="H29" s="77">
        <v>125</v>
      </c>
      <c r="I29" s="119">
        <v>0.009194881466944034</v>
      </c>
      <c r="J29" s="77">
        <v>248</v>
      </c>
      <c r="K29" s="119">
        <v>0.22881606141127842</v>
      </c>
      <c r="L29" s="77">
        <v>119</v>
      </c>
      <c r="M29" s="119">
        <v>0.0028995225290463934</v>
      </c>
      <c r="N29" s="148">
        <v>2021</v>
      </c>
      <c r="O29" s="139">
        <v>0.22466888852821312</v>
      </c>
      <c r="P29" s="179">
        <v>17</v>
      </c>
      <c r="Q29" s="36"/>
      <c r="R29" s="36"/>
    </row>
    <row r="30" spans="1:18" ht="12">
      <c r="A30" s="177">
        <v>18</v>
      </c>
      <c r="C30" s="51" t="s">
        <v>78</v>
      </c>
      <c r="D30" s="77">
        <v>420743</v>
      </c>
      <c r="E30" s="119">
        <v>2.2794908721869964</v>
      </c>
      <c r="F30" s="77">
        <v>2219</v>
      </c>
      <c r="G30" s="119">
        <v>0.034288767670343244</v>
      </c>
      <c r="H30" s="77" t="s">
        <v>360</v>
      </c>
      <c r="I30" s="119" t="s">
        <v>360</v>
      </c>
      <c r="J30" s="77">
        <v>748</v>
      </c>
      <c r="K30" s="119">
        <v>0.6901387658695011</v>
      </c>
      <c r="L30" s="77">
        <v>500</v>
      </c>
      <c r="M30" s="119">
        <v>0.012182867769102493</v>
      </c>
      <c r="N30" s="148">
        <v>971</v>
      </c>
      <c r="O30" s="139">
        <v>0.10794334030722165</v>
      </c>
      <c r="P30" s="179">
        <v>18</v>
      </c>
      <c r="Q30" s="36"/>
      <c r="R30" s="36"/>
    </row>
    <row r="31" spans="1:18" s="5" customFormat="1" ht="12">
      <c r="A31" s="177"/>
      <c r="B31" s="1"/>
      <c r="C31" s="51"/>
      <c r="D31" s="77"/>
      <c r="E31" s="119"/>
      <c r="F31" s="77"/>
      <c r="G31" s="119"/>
      <c r="H31" s="77"/>
      <c r="I31" s="119"/>
      <c r="J31" s="77"/>
      <c r="K31" s="119"/>
      <c r="L31" s="77"/>
      <c r="M31" s="119"/>
      <c r="N31" s="148"/>
      <c r="O31" s="139"/>
      <c r="P31" s="179"/>
      <c r="Q31" s="36"/>
      <c r="R31" s="36"/>
    </row>
    <row r="32" spans="1:18" ht="13.5">
      <c r="A32" s="183">
        <v>19</v>
      </c>
      <c r="B32" s="55"/>
      <c r="C32" s="56" t="s">
        <v>188</v>
      </c>
      <c r="D32" s="79">
        <v>18457762</v>
      </c>
      <c r="E32" s="79">
        <v>100</v>
      </c>
      <c r="F32" s="79">
        <v>6471507</v>
      </c>
      <c r="G32" s="79">
        <v>100</v>
      </c>
      <c r="H32" s="79">
        <v>1359452</v>
      </c>
      <c r="I32" s="79">
        <v>100</v>
      </c>
      <c r="J32" s="79">
        <v>108384</v>
      </c>
      <c r="K32" s="79">
        <v>100</v>
      </c>
      <c r="L32" s="79">
        <v>4104124</v>
      </c>
      <c r="M32" s="79">
        <v>100</v>
      </c>
      <c r="N32" s="146">
        <v>899546</v>
      </c>
      <c r="O32" s="140">
        <v>100</v>
      </c>
      <c r="P32" s="189">
        <v>19</v>
      </c>
      <c r="Q32" s="36"/>
      <c r="R32" s="36"/>
    </row>
    <row r="33" spans="1:18" s="43" customFormat="1" ht="12">
      <c r="A33" s="177"/>
      <c r="B33" s="39"/>
      <c r="C33" s="35"/>
      <c r="D33" s="77"/>
      <c r="E33" s="83"/>
      <c r="F33" s="77"/>
      <c r="G33" s="83"/>
      <c r="H33" s="77"/>
      <c r="I33" s="83"/>
      <c r="J33" s="77"/>
      <c r="K33" s="83"/>
      <c r="L33" s="77"/>
      <c r="M33" s="83"/>
      <c r="N33" s="146"/>
      <c r="O33" s="147"/>
      <c r="P33" s="179"/>
      <c r="Q33" s="36"/>
      <c r="R33" s="36"/>
    </row>
    <row r="34" spans="1:18" ht="12">
      <c r="A34" s="177">
        <v>20</v>
      </c>
      <c r="B34" s="39"/>
      <c r="C34" s="35" t="s">
        <v>278</v>
      </c>
      <c r="D34" s="77"/>
      <c r="E34" s="83"/>
      <c r="F34" s="77"/>
      <c r="G34" s="83"/>
      <c r="H34" s="77"/>
      <c r="I34" s="83"/>
      <c r="J34" s="77"/>
      <c r="K34" s="83"/>
      <c r="L34" s="77"/>
      <c r="M34" s="83"/>
      <c r="N34" s="146"/>
      <c r="O34" s="147"/>
      <c r="P34" s="179"/>
      <c r="Q34" s="36"/>
      <c r="R34" s="36"/>
    </row>
    <row r="35" spans="1:18" ht="12">
      <c r="A35" s="177"/>
      <c r="B35" s="39"/>
      <c r="C35" s="35" t="s">
        <v>271</v>
      </c>
      <c r="D35" s="77">
        <v>583</v>
      </c>
      <c r="E35" s="83" t="s">
        <v>93</v>
      </c>
      <c r="F35" s="77">
        <v>128</v>
      </c>
      <c r="G35" s="83" t="s">
        <v>93</v>
      </c>
      <c r="H35" s="77">
        <v>18</v>
      </c>
      <c r="I35" s="83" t="s">
        <v>93</v>
      </c>
      <c r="J35" s="77">
        <v>5</v>
      </c>
      <c r="K35" s="83" t="s">
        <v>93</v>
      </c>
      <c r="L35" s="77">
        <v>53</v>
      </c>
      <c r="M35" s="83" t="s">
        <v>93</v>
      </c>
      <c r="N35" s="148">
        <v>52</v>
      </c>
      <c r="O35" s="147" t="s">
        <v>93</v>
      </c>
      <c r="P35" s="179">
        <v>20</v>
      </c>
      <c r="Q35" s="36"/>
      <c r="R35" s="36"/>
    </row>
    <row r="36" spans="1:18" ht="12">
      <c r="A36" s="177"/>
      <c r="B36" s="39"/>
      <c r="C36" s="35" t="s">
        <v>14</v>
      </c>
      <c r="D36" s="77"/>
      <c r="E36" s="83"/>
      <c r="F36" s="77"/>
      <c r="G36" s="83"/>
      <c r="H36" s="77"/>
      <c r="I36" s="83"/>
      <c r="J36" s="77"/>
      <c r="K36" s="83"/>
      <c r="L36" s="77"/>
      <c r="M36" s="83"/>
      <c r="N36" s="148"/>
      <c r="O36" s="147"/>
      <c r="P36" s="179"/>
      <c r="Q36" s="36"/>
      <c r="R36" s="36"/>
    </row>
    <row r="37" spans="1:18" ht="12">
      <c r="A37" s="177">
        <v>21</v>
      </c>
      <c r="B37" s="39"/>
      <c r="C37" s="74" t="s">
        <v>86</v>
      </c>
      <c r="D37" s="77">
        <v>97</v>
      </c>
      <c r="E37" s="83" t="s">
        <v>93</v>
      </c>
      <c r="F37" s="77">
        <v>17</v>
      </c>
      <c r="G37" s="83" t="s">
        <v>93</v>
      </c>
      <c r="H37" s="77">
        <v>3</v>
      </c>
      <c r="I37" s="83" t="s">
        <v>93</v>
      </c>
      <c r="J37" s="77">
        <v>1</v>
      </c>
      <c r="K37" s="83" t="s">
        <v>93</v>
      </c>
      <c r="L37" s="77">
        <v>1</v>
      </c>
      <c r="M37" s="83" t="s">
        <v>93</v>
      </c>
      <c r="N37" s="148">
        <v>12</v>
      </c>
      <c r="O37" s="147" t="s">
        <v>93</v>
      </c>
      <c r="P37" s="179">
        <v>21</v>
      </c>
      <c r="Q37" s="36"/>
      <c r="R37" s="36"/>
    </row>
    <row r="38" spans="1:16" ht="12">
      <c r="A38" s="154" t="s">
        <v>32</v>
      </c>
      <c r="B38" s="53"/>
      <c r="N38" s="149"/>
      <c r="O38" s="64"/>
      <c r="P38" s="187"/>
    </row>
    <row r="39" spans="1:16" ht="12">
      <c r="A39" s="192" t="s">
        <v>189</v>
      </c>
      <c r="B39" s="39"/>
      <c r="C39" s="45"/>
      <c r="H39" s="77"/>
      <c r="N39" s="149"/>
      <c r="O39" s="64"/>
      <c r="P39" s="182"/>
    </row>
    <row r="40" ht="12">
      <c r="B40" s="2"/>
    </row>
    <row r="41" spans="4:14" ht="12">
      <c r="D41" s="2"/>
      <c r="F41" s="69"/>
      <c r="G41" s="49" t="s">
        <v>235</v>
      </c>
      <c r="H41" s="69" t="s">
        <v>337</v>
      </c>
      <c r="J41" s="69"/>
      <c r="L41" s="69"/>
      <c r="N41" s="69"/>
    </row>
    <row r="42" spans="4:14" ht="12">
      <c r="D42" s="2"/>
      <c r="F42" s="69"/>
      <c r="G42" s="70"/>
      <c r="H42" s="69"/>
      <c r="J42" s="69"/>
      <c r="L42" s="69"/>
      <c r="N42" s="69"/>
    </row>
    <row r="43" spans="4:14" ht="12">
      <c r="D43" s="2"/>
      <c r="F43" s="69"/>
      <c r="G43" s="49" t="s">
        <v>264</v>
      </c>
      <c r="H43" s="69" t="s">
        <v>175</v>
      </c>
      <c r="J43" s="69"/>
      <c r="L43" s="69"/>
      <c r="N43" s="69"/>
    </row>
    <row r="44" spans="1:16" ht="12.75" thickBot="1">
      <c r="A44" s="176"/>
      <c r="B44" s="10"/>
      <c r="C44" s="11"/>
      <c r="D44" s="11"/>
      <c r="E44" s="63"/>
      <c r="F44" s="11"/>
      <c r="G44" s="63"/>
      <c r="H44" s="11"/>
      <c r="I44" s="63"/>
      <c r="J44" s="11"/>
      <c r="K44" s="63"/>
      <c r="L44" s="11"/>
      <c r="M44" s="63"/>
      <c r="N44" s="11"/>
      <c r="O44" s="63"/>
      <c r="P44" s="176"/>
    </row>
    <row r="45" spans="1:16" ht="12.75" customHeight="1">
      <c r="A45" s="177"/>
      <c r="B45" s="319" t="s">
        <v>253</v>
      </c>
      <c r="C45" s="256"/>
      <c r="D45" s="325" t="s">
        <v>152</v>
      </c>
      <c r="E45" s="345"/>
      <c r="F45" s="297" t="s">
        <v>81</v>
      </c>
      <c r="G45" s="306"/>
      <c r="H45" s="306" t="s">
        <v>105</v>
      </c>
      <c r="I45" s="326"/>
      <c r="J45" s="297" t="s">
        <v>326</v>
      </c>
      <c r="K45" s="326"/>
      <c r="L45" s="297" t="s">
        <v>228</v>
      </c>
      <c r="M45" s="326"/>
      <c r="N45" s="342" t="s">
        <v>184</v>
      </c>
      <c r="O45" s="247"/>
      <c r="P45" s="179"/>
    </row>
    <row r="46" spans="1:16" ht="12" customHeight="1">
      <c r="A46" s="253" t="s">
        <v>159</v>
      </c>
      <c r="B46" s="257"/>
      <c r="C46" s="258"/>
      <c r="D46" s="346"/>
      <c r="E46" s="347"/>
      <c r="F46" s="339"/>
      <c r="G46" s="307"/>
      <c r="H46" s="307"/>
      <c r="I46" s="328"/>
      <c r="J46" s="339"/>
      <c r="K46" s="328"/>
      <c r="L46" s="339"/>
      <c r="M46" s="328"/>
      <c r="N46" s="343"/>
      <c r="O46" s="332"/>
      <c r="P46" s="275" t="s">
        <v>159</v>
      </c>
    </row>
    <row r="47" spans="1:16" ht="12" customHeight="1">
      <c r="A47" s="296"/>
      <c r="B47" s="257"/>
      <c r="C47" s="258"/>
      <c r="D47" s="348"/>
      <c r="E47" s="349"/>
      <c r="F47" s="336"/>
      <c r="G47" s="308"/>
      <c r="H47" s="308"/>
      <c r="I47" s="330"/>
      <c r="J47" s="336"/>
      <c r="K47" s="330"/>
      <c r="L47" s="336"/>
      <c r="M47" s="330"/>
      <c r="N47" s="344"/>
      <c r="O47" s="334"/>
      <c r="P47" s="285"/>
    </row>
    <row r="48" spans="1:16" ht="15" customHeight="1" thickBot="1">
      <c r="A48" s="178"/>
      <c r="B48" s="259"/>
      <c r="C48" s="260"/>
      <c r="D48" s="75" t="s">
        <v>87</v>
      </c>
      <c r="E48" s="27" t="s">
        <v>275</v>
      </c>
      <c r="F48" s="75" t="s">
        <v>87</v>
      </c>
      <c r="G48" s="13" t="s">
        <v>275</v>
      </c>
      <c r="H48" s="80" t="s">
        <v>87</v>
      </c>
      <c r="I48" s="27" t="s">
        <v>275</v>
      </c>
      <c r="J48" s="75" t="s">
        <v>87</v>
      </c>
      <c r="K48" s="27" t="s">
        <v>275</v>
      </c>
      <c r="L48" s="75" t="s">
        <v>87</v>
      </c>
      <c r="M48" s="27" t="s">
        <v>275</v>
      </c>
      <c r="N48" s="75" t="s">
        <v>87</v>
      </c>
      <c r="O48" s="27" t="s">
        <v>275</v>
      </c>
      <c r="P48" s="186"/>
    </row>
    <row r="49" spans="1:16" ht="12">
      <c r="A49" s="179"/>
      <c r="C49" s="15"/>
      <c r="D49" s="15"/>
      <c r="E49" s="64"/>
      <c r="F49" s="15"/>
      <c r="G49" s="64"/>
      <c r="H49" s="15"/>
      <c r="I49" s="64"/>
      <c r="J49" s="15"/>
      <c r="K49" s="64"/>
      <c r="L49" s="15"/>
      <c r="M49" s="64"/>
      <c r="N49" s="15"/>
      <c r="O49" s="64"/>
      <c r="P49" s="179"/>
    </row>
    <row r="50" spans="1:16" ht="12">
      <c r="A50" s="179"/>
      <c r="B50" s="16"/>
      <c r="C50" s="33" t="s">
        <v>171</v>
      </c>
      <c r="D50" s="32"/>
      <c r="E50" s="25"/>
      <c r="F50" s="71"/>
      <c r="G50" s="25"/>
      <c r="H50" s="33" t="s">
        <v>171</v>
      </c>
      <c r="I50" s="25"/>
      <c r="J50" s="71"/>
      <c r="K50" s="25"/>
      <c r="L50" s="71"/>
      <c r="M50" s="25"/>
      <c r="N50" s="71"/>
      <c r="O50" s="25"/>
      <c r="P50" s="179"/>
    </row>
    <row r="51" spans="1:16" ht="12">
      <c r="A51" s="179"/>
      <c r="C51" s="15"/>
      <c r="E51" s="64"/>
      <c r="F51" s="15"/>
      <c r="G51" s="64"/>
      <c r="H51" s="15"/>
      <c r="I51" s="64"/>
      <c r="J51" s="15"/>
      <c r="K51" s="64"/>
      <c r="L51" s="15"/>
      <c r="M51" s="64"/>
      <c r="N51" s="15"/>
      <c r="O51" s="64"/>
      <c r="P51" s="179"/>
    </row>
    <row r="52" spans="1:16" ht="12">
      <c r="A52" s="177">
        <v>1</v>
      </c>
      <c r="C52" s="51" t="s">
        <v>67</v>
      </c>
      <c r="D52" s="77">
        <v>23696</v>
      </c>
      <c r="E52" s="119">
        <v>1.0551800944300687</v>
      </c>
      <c r="F52" s="77">
        <v>1800</v>
      </c>
      <c r="G52" s="119">
        <v>0.04636161752592773</v>
      </c>
      <c r="H52" s="77">
        <v>3392</v>
      </c>
      <c r="I52" s="119">
        <v>0.5238375424112279</v>
      </c>
      <c r="J52" s="77">
        <v>6336</v>
      </c>
      <c r="K52" s="119">
        <v>0.7155909837343097</v>
      </c>
      <c r="L52" s="77">
        <v>2695</v>
      </c>
      <c r="M52" s="119">
        <v>0.7794220997255393</v>
      </c>
      <c r="N52" s="148">
        <v>21936</v>
      </c>
      <c r="O52" s="139">
        <v>0.5512485770217599</v>
      </c>
      <c r="P52" s="179">
        <v>1</v>
      </c>
    </row>
    <row r="53" spans="1:16" ht="12">
      <c r="A53" s="177">
        <v>2</v>
      </c>
      <c r="C53" s="51" t="s">
        <v>204</v>
      </c>
      <c r="D53" s="77">
        <v>2206047</v>
      </c>
      <c r="E53" s="119">
        <v>98.23501357938765</v>
      </c>
      <c r="F53" s="77">
        <v>3855943</v>
      </c>
      <c r="G53" s="119">
        <v>99.31541920432132</v>
      </c>
      <c r="H53" s="77">
        <v>636021</v>
      </c>
      <c r="I53" s="119">
        <v>98.22278230009776</v>
      </c>
      <c r="J53" s="77">
        <v>868970</v>
      </c>
      <c r="K53" s="119">
        <v>98.14190295700807</v>
      </c>
      <c r="L53" s="77">
        <v>289324</v>
      </c>
      <c r="M53" s="119">
        <v>83.67551746975582</v>
      </c>
      <c r="N53" s="148">
        <v>2984978</v>
      </c>
      <c r="O53" s="139">
        <v>75.0120748970304</v>
      </c>
      <c r="P53" s="179">
        <v>2</v>
      </c>
    </row>
    <row r="54" spans="1:16" ht="12">
      <c r="A54" s="177">
        <v>3</v>
      </c>
      <c r="C54" s="51" t="s">
        <v>68</v>
      </c>
      <c r="D54" s="77">
        <v>537146</v>
      </c>
      <c r="E54" s="119">
        <v>23.91904823610456</v>
      </c>
      <c r="F54" s="77">
        <v>3771455</v>
      </c>
      <c r="G54" s="119">
        <v>97.13930790347099</v>
      </c>
      <c r="H54" s="77">
        <v>239096</v>
      </c>
      <c r="I54" s="119">
        <v>36.924369410482</v>
      </c>
      <c r="J54" s="77">
        <v>732149</v>
      </c>
      <c r="K54" s="119">
        <v>82.68927133050681</v>
      </c>
      <c r="L54" s="77">
        <v>232854</v>
      </c>
      <c r="M54" s="119">
        <v>67.34380467884628</v>
      </c>
      <c r="N54" s="148">
        <v>1246773</v>
      </c>
      <c r="O54" s="139">
        <v>31.331229126511246</v>
      </c>
      <c r="P54" s="179">
        <v>3</v>
      </c>
    </row>
    <row r="55" spans="1:16" ht="12">
      <c r="A55" s="177"/>
      <c r="C55" s="51" t="s">
        <v>14</v>
      </c>
      <c r="D55" s="77"/>
      <c r="E55" s="119"/>
      <c r="F55" s="77"/>
      <c r="G55" s="119"/>
      <c r="H55" s="77"/>
      <c r="I55" s="119"/>
      <c r="J55" s="77"/>
      <c r="K55" s="119"/>
      <c r="L55" s="77"/>
      <c r="M55" s="119"/>
      <c r="N55" s="148"/>
      <c r="O55" s="139"/>
      <c r="P55" s="179"/>
    </row>
    <row r="56" spans="1:16" ht="12">
      <c r="A56" s="177">
        <v>4</v>
      </c>
      <c r="C56" s="51" t="s">
        <v>69</v>
      </c>
      <c r="D56" s="77">
        <v>510644</v>
      </c>
      <c r="E56" s="119">
        <v>22.738917291532243</v>
      </c>
      <c r="F56" s="77">
        <v>513893</v>
      </c>
      <c r="G56" s="119">
        <v>13.236061508473101</v>
      </c>
      <c r="H56" s="77">
        <v>184398</v>
      </c>
      <c r="I56" s="119">
        <v>28.477180172625474</v>
      </c>
      <c r="J56" s="77">
        <v>730209</v>
      </c>
      <c r="K56" s="119">
        <v>82.47016676793665</v>
      </c>
      <c r="L56" s="77">
        <v>220404</v>
      </c>
      <c r="M56" s="119">
        <v>63.74313486749824</v>
      </c>
      <c r="N56" s="148">
        <v>563147</v>
      </c>
      <c r="O56" s="139">
        <v>14.151804449492754</v>
      </c>
      <c r="P56" s="179">
        <v>4</v>
      </c>
    </row>
    <row r="57" spans="1:16" ht="12">
      <c r="A57" s="177">
        <v>5</v>
      </c>
      <c r="C57" s="51" t="s">
        <v>70</v>
      </c>
      <c r="D57" s="77">
        <v>10189</v>
      </c>
      <c r="E57" s="119">
        <v>0.4537149722378448</v>
      </c>
      <c r="F57" s="77">
        <v>3175447</v>
      </c>
      <c r="G57" s="119">
        <v>81.78825515991925</v>
      </c>
      <c r="H57" s="77" t="s">
        <v>360</v>
      </c>
      <c r="I57" s="119" t="s">
        <v>360</v>
      </c>
      <c r="J57" s="77">
        <v>1174</v>
      </c>
      <c r="K57" s="119">
        <v>0.13259214250380044</v>
      </c>
      <c r="L57" s="77">
        <v>12122</v>
      </c>
      <c r="M57" s="119">
        <v>3.505808791418548</v>
      </c>
      <c r="N57" s="148">
        <v>147253</v>
      </c>
      <c r="O57" s="139">
        <v>3.7004470601834982</v>
      </c>
      <c r="P57" s="179">
        <v>5</v>
      </c>
    </row>
    <row r="58" spans="1:16" ht="12">
      <c r="A58" s="177">
        <v>6</v>
      </c>
      <c r="C58" s="51" t="s">
        <v>307</v>
      </c>
      <c r="D58" s="77">
        <v>1578650</v>
      </c>
      <c r="E58" s="119">
        <v>70.29709892268855</v>
      </c>
      <c r="F58" s="77">
        <v>7562</v>
      </c>
      <c r="G58" s="119">
        <v>0.19477030651725863</v>
      </c>
      <c r="H58" s="77">
        <v>102398</v>
      </c>
      <c r="I58" s="119">
        <v>15.813654678014421</v>
      </c>
      <c r="J58" s="77">
        <v>40048</v>
      </c>
      <c r="K58" s="119">
        <v>4.52304099062368</v>
      </c>
      <c r="L58" s="77">
        <v>26969</v>
      </c>
      <c r="M58" s="119">
        <v>7.799715995361065</v>
      </c>
      <c r="N58" s="148">
        <v>398214</v>
      </c>
      <c r="O58" s="139">
        <v>10.007061490250871</v>
      </c>
      <c r="P58" s="179">
        <v>6</v>
      </c>
    </row>
    <row r="59" spans="1:16" ht="12">
      <c r="A59" s="177">
        <v>7</v>
      </c>
      <c r="C59" s="51" t="s">
        <v>71</v>
      </c>
      <c r="D59" s="77">
        <v>41195</v>
      </c>
      <c r="E59" s="119">
        <v>1.8344085073449814</v>
      </c>
      <c r="F59" s="77">
        <v>6936</v>
      </c>
      <c r="G59" s="119">
        <v>0.1786467661999082</v>
      </c>
      <c r="H59" s="77">
        <v>278243</v>
      </c>
      <c r="I59" s="119">
        <v>42.96996736825687</v>
      </c>
      <c r="J59" s="77">
        <v>71591</v>
      </c>
      <c r="K59" s="119">
        <v>8.085523061319913</v>
      </c>
      <c r="L59" s="77">
        <v>21311</v>
      </c>
      <c r="M59" s="119">
        <v>6.163363401577354</v>
      </c>
      <c r="N59" s="148">
        <v>1312370</v>
      </c>
      <c r="O59" s="139">
        <v>32.97967245742374</v>
      </c>
      <c r="P59" s="179">
        <v>7</v>
      </c>
    </row>
    <row r="60" spans="1:16" ht="12">
      <c r="A60" s="177">
        <v>8</v>
      </c>
      <c r="C60" s="51" t="s">
        <v>72</v>
      </c>
      <c r="D60" s="77">
        <v>1796</v>
      </c>
      <c r="E60" s="119">
        <v>0.07997566887223174</v>
      </c>
      <c r="F60" s="77" t="s">
        <v>360</v>
      </c>
      <c r="G60" s="119" t="s">
        <v>360</v>
      </c>
      <c r="H60" s="77">
        <v>265320</v>
      </c>
      <c r="I60" s="119">
        <v>40.97422663695371</v>
      </c>
      <c r="J60" s="77" t="s">
        <v>360</v>
      </c>
      <c r="K60" s="119" t="s">
        <v>360</v>
      </c>
      <c r="L60" s="77">
        <v>149</v>
      </c>
      <c r="M60" s="119">
        <v>0.04309235356553075</v>
      </c>
      <c r="N60" s="148">
        <v>417</v>
      </c>
      <c r="O60" s="139">
        <v>0.010479151012858949</v>
      </c>
      <c r="P60" s="179">
        <v>8</v>
      </c>
    </row>
    <row r="61" spans="1:16" ht="12">
      <c r="A61" s="177">
        <v>9</v>
      </c>
      <c r="C61" s="51" t="s">
        <v>255</v>
      </c>
      <c r="D61" s="77">
        <v>39399</v>
      </c>
      <c r="E61" s="119">
        <v>1.7544328384727497</v>
      </c>
      <c r="F61" s="77">
        <v>6936</v>
      </c>
      <c r="G61" s="119">
        <v>0.1786467661999082</v>
      </c>
      <c r="H61" s="77">
        <v>12923</v>
      </c>
      <c r="I61" s="119">
        <v>1.9957407313031539</v>
      </c>
      <c r="J61" s="77">
        <v>71591</v>
      </c>
      <c r="K61" s="119">
        <v>8.085523061319913</v>
      </c>
      <c r="L61" s="77">
        <v>21162</v>
      </c>
      <c r="M61" s="119">
        <v>6.120271048011823</v>
      </c>
      <c r="N61" s="148">
        <v>1311953</v>
      </c>
      <c r="O61" s="139">
        <v>32.96919330641088</v>
      </c>
      <c r="P61" s="179">
        <v>9</v>
      </c>
    </row>
    <row r="62" spans="1:16" ht="12">
      <c r="A62" s="177">
        <v>10</v>
      </c>
      <c r="C62" s="51" t="s">
        <v>85</v>
      </c>
      <c r="D62" s="77">
        <v>49055</v>
      </c>
      <c r="E62" s="119">
        <v>2.1844133833671093</v>
      </c>
      <c r="F62" s="77">
        <v>69991</v>
      </c>
      <c r="G62" s="119">
        <v>1.8027199845873378</v>
      </c>
      <c r="H62" s="77">
        <v>16284</v>
      </c>
      <c r="I62" s="119">
        <v>2.514790843344468</v>
      </c>
      <c r="J62" s="77">
        <v>25182</v>
      </c>
      <c r="K62" s="119">
        <v>2.8440675745576685</v>
      </c>
      <c r="L62" s="77">
        <v>8190</v>
      </c>
      <c r="M62" s="119">
        <v>2.3686333939711193</v>
      </c>
      <c r="N62" s="148">
        <v>27622</v>
      </c>
      <c r="O62" s="139">
        <v>0.6941369527030933</v>
      </c>
      <c r="P62" s="179">
        <v>10</v>
      </c>
    </row>
    <row r="63" spans="1:16" ht="12">
      <c r="A63" s="177">
        <v>11</v>
      </c>
      <c r="C63" s="51" t="s">
        <v>254</v>
      </c>
      <c r="D63" s="77">
        <v>15939</v>
      </c>
      <c r="E63" s="119">
        <v>0.7097617962998339</v>
      </c>
      <c r="F63" s="77">
        <v>24778</v>
      </c>
      <c r="G63" s="119">
        <v>0.6381934216985763</v>
      </c>
      <c r="H63" s="77">
        <v>8117</v>
      </c>
      <c r="I63" s="119">
        <v>1.253534590728755</v>
      </c>
      <c r="J63" s="77">
        <v>10116</v>
      </c>
      <c r="K63" s="119">
        <v>1.1425060592576195</v>
      </c>
      <c r="L63" s="77">
        <v>53750</v>
      </c>
      <c r="M63" s="119">
        <v>15.54506043051864</v>
      </c>
      <c r="N63" s="148">
        <v>972415</v>
      </c>
      <c r="O63" s="139">
        <v>24.436651396089292</v>
      </c>
      <c r="P63" s="179">
        <v>11</v>
      </c>
    </row>
    <row r="64" spans="1:16" ht="12">
      <c r="A64" s="177">
        <v>12</v>
      </c>
      <c r="C64" s="51" t="s">
        <v>73</v>
      </c>
      <c r="D64" s="77">
        <v>6453</v>
      </c>
      <c r="E64" s="119">
        <v>0.28735133142122016</v>
      </c>
      <c r="F64" s="77">
        <v>17508</v>
      </c>
      <c r="G64" s="119">
        <v>0.4509439998021904</v>
      </c>
      <c r="H64" s="77">
        <v>4172</v>
      </c>
      <c r="I64" s="119">
        <v>0.644295467847772</v>
      </c>
      <c r="J64" s="77">
        <v>7517</v>
      </c>
      <c r="K64" s="119">
        <v>0.8489737097113015</v>
      </c>
      <c r="L64" s="77">
        <v>39544</v>
      </c>
      <c r="M64" s="119">
        <v>11.436537110035891</v>
      </c>
      <c r="N64" s="148">
        <v>295454</v>
      </c>
      <c r="O64" s="139">
        <v>7.424717226266734</v>
      </c>
      <c r="P64" s="179">
        <v>12</v>
      </c>
    </row>
    <row r="65" spans="1:16" ht="12">
      <c r="A65" s="177">
        <v>13</v>
      </c>
      <c r="C65" s="51" t="s">
        <v>74</v>
      </c>
      <c r="D65" s="77">
        <v>79</v>
      </c>
      <c r="E65" s="119">
        <v>0.003517860713199503</v>
      </c>
      <c r="F65" s="77">
        <v>4491</v>
      </c>
      <c r="G65" s="119">
        <v>0.1156722357271897</v>
      </c>
      <c r="H65" s="77">
        <v>642</v>
      </c>
      <c r="I65" s="119">
        <v>0.09914613862854019</v>
      </c>
      <c r="J65" s="77">
        <v>12</v>
      </c>
      <c r="K65" s="119">
        <v>0.0013552859540422533</v>
      </c>
      <c r="L65" s="77">
        <v>1647</v>
      </c>
      <c r="M65" s="119">
        <v>0.4763295726337526</v>
      </c>
      <c r="N65" s="148">
        <v>227944</v>
      </c>
      <c r="O65" s="139">
        <v>5.728200475959521</v>
      </c>
      <c r="P65" s="179">
        <v>13</v>
      </c>
    </row>
    <row r="66" spans="1:16" ht="12">
      <c r="A66" s="177">
        <v>14</v>
      </c>
      <c r="C66" s="51" t="s">
        <v>75</v>
      </c>
      <c r="D66" s="77">
        <v>9408</v>
      </c>
      <c r="E66" s="119">
        <v>0.4189371340478598</v>
      </c>
      <c r="F66" s="77">
        <v>2780</v>
      </c>
      <c r="G66" s="119">
        <v>0.07160294262337728</v>
      </c>
      <c r="H66" s="77">
        <v>3303</v>
      </c>
      <c r="I66" s="119">
        <v>0.5100929842524428</v>
      </c>
      <c r="J66" s="77">
        <v>2587</v>
      </c>
      <c r="K66" s="119">
        <v>0.2921770635922758</v>
      </c>
      <c r="L66" s="77">
        <v>11548</v>
      </c>
      <c r="M66" s="119">
        <v>3.33980200654194</v>
      </c>
      <c r="N66" s="148">
        <v>31505</v>
      </c>
      <c r="O66" s="139">
        <v>0.7917161934295471</v>
      </c>
      <c r="P66" s="179">
        <v>14</v>
      </c>
    </row>
    <row r="67" spans="1:16" ht="12">
      <c r="A67" s="177">
        <v>15</v>
      </c>
      <c r="C67" s="51" t="s">
        <v>76</v>
      </c>
      <c r="D67" s="77">
        <v>4182</v>
      </c>
      <c r="E67" s="119">
        <v>0.18622396838734587</v>
      </c>
      <c r="F67" s="77">
        <v>849</v>
      </c>
      <c r="G67" s="119">
        <v>0.021867229599729247</v>
      </c>
      <c r="H67" s="77">
        <v>3300</v>
      </c>
      <c r="I67" s="119">
        <v>0.5096296845392253</v>
      </c>
      <c r="J67" s="77">
        <v>2437</v>
      </c>
      <c r="K67" s="119">
        <v>0.27523598916674763</v>
      </c>
      <c r="L67" s="77">
        <v>750</v>
      </c>
      <c r="M67" s="119">
        <v>0.21690781996072522</v>
      </c>
      <c r="N67" s="148">
        <v>20325</v>
      </c>
      <c r="O67" s="139">
        <v>0.5107643749073336</v>
      </c>
      <c r="P67" s="179">
        <v>15</v>
      </c>
    </row>
    <row r="68" spans="1:16" ht="12">
      <c r="A68" s="177">
        <v>16</v>
      </c>
      <c r="C68" s="51" t="s">
        <v>256</v>
      </c>
      <c r="D68" s="77" t="s">
        <v>360</v>
      </c>
      <c r="E68" s="119" t="s">
        <v>360</v>
      </c>
      <c r="F68" s="77">
        <v>140</v>
      </c>
      <c r="G68" s="119">
        <v>0.003605903585349935</v>
      </c>
      <c r="H68" s="77" t="s">
        <v>360</v>
      </c>
      <c r="I68" s="119" t="s">
        <v>360</v>
      </c>
      <c r="J68" s="77" t="s">
        <v>360</v>
      </c>
      <c r="K68" s="119" t="s">
        <v>360</v>
      </c>
      <c r="L68" s="77">
        <v>6466</v>
      </c>
      <c r="M68" s="119">
        <v>1.8700346184880656</v>
      </c>
      <c r="N68" s="148">
        <v>374</v>
      </c>
      <c r="O68" s="139">
        <v>0.00939856709546582</v>
      </c>
      <c r="P68" s="179">
        <v>16</v>
      </c>
    </row>
    <row r="69" spans="1:16" ht="12">
      <c r="A69" s="177">
        <v>17</v>
      </c>
      <c r="C69" s="51" t="s">
        <v>77</v>
      </c>
      <c r="D69" s="77">
        <v>5226</v>
      </c>
      <c r="E69" s="119">
        <v>0.23271316566051398</v>
      </c>
      <c r="F69" s="77">
        <v>1791</v>
      </c>
      <c r="G69" s="119">
        <v>0.04612980943829809</v>
      </c>
      <c r="H69" s="77">
        <v>3</v>
      </c>
      <c r="I69" s="119">
        <v>0.0004632997132174775</v>
      </c>
      <c r="J69" s="77">
        <v>150</v>
      </c>
      <c r="K69" s="119">
        <v>0.016941074425528165</v>
      </c>
      <c r="L69" s="77">
        <v>4332</v>
      </c>
      <c r="M69" s="119">
        <v>1.252859568093149</v>
      </c>
      <c r="N69" s="148">
        <v>10806</v>
      </c>
      <c r="O69" s="139">
        <v>0.27155325142674774</v>
      </c>
      <c r="P69" s="179">
        <v>17</v>
      </c>
    </row>
    <row r="70" spans="1:16" ht="12">
      <c r="A70" s="177">
        <v>18</v>
      </c>
      <c r="C70" s="51" t="s">
        <v>78</v>
      </c>
      <c r="D70" s="77" t="s">
        <v>360</v>
      </c>
      <c r="E70" s="119" t="s">
        <v>360</v>
      </c>
      <c r="F70" s="77" t="s">
        <v>360</v>
      </c>
      <c r="G70" s="119" t="s">
        <v>360</v>
      </c>
      <c r="H70" s="77" t="s">
        <v>360</v>
      </c>
      <c r="I70" s="119" t="s">
        <v>360</v>
      </c>
      <c r="J70" s="77" t="s">
        <v>360</v>
      </c>
      <c r="K70" s="119" t="s">
        <v>360</v>
      </c>
      <c r="L70" s="77">
        <v>1011</v>
      </c>
      <c r="M70" s="119">
        <v>0.2923917413070576</v>
      </c>
      <c r="N70" s="148">
        <v>417512</v>
      </c>
      <c r="O70" s="139">
        <v>10.49201750043349</v>
      </c>
      <c r="P70" s="179">
        <v>18</v>
      </c>
    </row>
    <row r="71" spans="1:16" ht="12">
      <c r="A71" s="177"/>
      <c r="C71" s="51"/>
      <c r="D71" s="77"/>
      <c r="E71" s="119"/>
      <c r="F71" s="77"/>
      <c r="G71" s="119"/>
      <c r="H71" s="77"/>
      <c r="I71" s="119"/>
      <c r="J71" s="77"/>
      <c r="K71" s="119"/>
      <c r="L71" s="77"/>
      <c r="M71" s="119"/>
      <c r="N71" s="148"/>
      <c r="O71" s="139"/>
      <c r="P71" s="179"/>
    </row>
    <row r="72" spans="1:16" ht="13.5">
      <c r="A72" s="183">
        <v>19</v>
      </c>
      <c r="B72" s="55"/>
      <c r="C72" s="56" t="s">
        <v>188</v>
      </c>
      <c r="D72" s="79">
        <v>2245683</v>
      </c>
      <c r="E72" s="79">
        <v>100</v>
      </c>
      <c r="F72" s="79">
        <v>3882522</v>
      </c>
      <c r="G72" s="79">
        <v>100</v>
      </c>
      <c r="H72" s="79">
        <v>647529</v>
      </c>
      <c r="I72" s="79">
        <v>100</v>
      </c>
      <c r="J72" s="79">
        <v>885422</v>
      </c>
      <c r="K72" s="79">
        <v>100</v>
      </c>
      <c r="L72" s="79">
        <v>345769</v>
      </c>
      <c r="M72" s="79">
        <v>100</v>
      </c>
      <c r="N72" s="146">
        <v>3979330</v>
      </c>
      <c r="O72" s="140">
        <v>100</v>
      </c>
      <c r="P72" s="189">
        <v>19</v>
      </c>
    </row>
    <row r="73" spans="1:16" ht="12">
      <c r="A73" s="177"/>
      <c r="B73" s="39"/>
      <c r="C73" s="35"/>
      <c r="D73" s="77"/>
      <c r="E73" s="83"/>
      <c r="F73" s="77"/>
      <c r="G73" s="83"/>
      <c r="H73" s="79" t="s">
        <v>170</v>
      </c>
      <c r="I73" s="83"/>
      <c r="J73" s="77"/>
      <c r="K73" s="83"/>
      <c r="L73" s="77"/>
      <c r="M73" s="83"/>
      <c r="N73" s="148"/>
      <c r="O73" s="147"/>
      <c r="P73" s="179"/>
    </row>
    <row r="74" spans="1:16" ht="12">
      <c r="A74" s="177">
        <v>20</v>
      </c>
      <c r="B74" s="39"/>
      <c r="C74" s="35" t="s">
        <v>278</v>
      </c>
      <c r="D74" s="77"/>
      <c r="E74" s="83"/>
      <c r="F74" s="77"/>
      <c r="G74" s="83"/>
      <c r="H74" s="79"/>
      <c r="I74" s="83"/>
      <c r="J74" s="77"/>
      <c r="K74" s="83"/>
      <c r="L74" s="77"/>
      <c r="M74" s="83"/>
      <c r="N74" s="148"/>
      <c r="O74" s="147"/>
      <c r="P74" s="179"/>
    </row>
    <row r="75" spans="1:16" ht="12">
      <c r="A75" s="177"/>
      <c r="B75" s="39"/>
      <c r="C75" s="35" t="s">
        <v>271</v>
      </c>
      <c r="D75" s="77">
        <v>64</v>
      </c>
      <c r="E75" s="83" t="s">
        <v>93</v>
      </c>
      <c r="F75" s="77">
        <v>89</v>
      </c>
      <c r="G75" s="83" t="s">
        <v>93</v>
      </c>
      <c r="H75" s="77">
        <v>29</v>
      </c>
      <c r="I75" s="83" t="s">
        <v>93</v>
      </c>
      <c r="J75" s="77">
        <v>21</v>
      </c>
      <c r="K75" s="83" t="s">
        <v>93</v>
      </c>
      <c r="L75" s="77">
        <v>54</v>
      </c>
      <c r="M75" s="83" t="s">
        <v>93</v>
      </c>
      <c r="N75" s="148">
        <v>198</v>
      </c>
      <c r="O75" s="147" t="s">
        <v>93</v>
      </c>
      <c r="P75" s="179">
        <v>20</v>
      </c>
    </row>
    <row r="76" spans="1:16" ht="12">
      <c r="A76" s="177"/>
      <c r="B76" s="39"/>
      <c r="C76" s="35" t="s">
        <v>14</v>
      </c>
      <c r="D76" s="77"/>
      <c r="E76" s="83"/>
      <c r="F76" s="77"/>
      <c r="G76" s="83"/>
      <c r="H76" s="77"/>
      <c r="I76" s="83"/>
      <c r="J76" s="77"/>
      <c r="K76" s="83"/>
      <c r="L76" s="77"/>
      <c r="M76" s="83"/>
      <c r="N76" s="148"/>
      <c r="O76" s="147"/>
      <c r="P76" s="179"/>
    </row>
    <row r="77" spans="1:16" ht="12">
      <c r="A77" s="177">
        <v>21</v>
      </c>
      <c r="B77" s="39"/>
      <c r="C77" s="74" t="s">
        <v>86</v>
      </c>
      <c r="D77" s="77">
        <v>2</v>
      </c>
      <c r="E77" s="83" t="s">
        <v>93</v>
      </c>
      <c r="F77" s="77">
        <v>15</v>
      </c>
      <c r="G77" s="83" t="s">
        <v>93</v>
      </c>
      <c r="H77" s="77">
        <v>2</v>
      </c>
      <c r="I77" s="83" t="s">
        <v>93</v>
      </c>
      <c r="J77" s="77">
        <v>2</v>
      </c>
      <c r="K77" s="83" t="s">
        <v>93</v>
      </c>
      <c r="L77" s="77">
        <v>8</v>
      </c>
      <c r="M77" s="83" t="s">
        <v>93</v>
      </c>
      <c r="N77" s="148">
        <v>51</v>
      </c>
      <c r="O77" s="147" t="s">
        <v>93</v>
      </c>
      <c r="P77" s="179">
        <v>21</v>
      </c>
    </row>
    <row r="78" spans="1:16" ht="12">
      <c r="A78" s="203" t="s">
        <v>32</v>
      </c>
      <c r="B78" s="53"/>
      <c r="P78" s="179"/>
    </row>
    <row r="79" spans="1:16" ht="12">
      <c r="A79" s="192" t="s">
        <v>189</v>
      </c>
      <c r="B79" s="39"/>
      <c r="C79" s="45"/>
      <c r="P79" s="182"/>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0" t="s">
        <v>340</v>
      </c>
      <c r="B1" s="351"/>
      <c r="C1" s="351"/>
      <c r="D1" s="351"/>
      <c r="E1" s="351"/>
      <c r="F1" s="106"/>
      <c r="G1" s="106"/>
    </row>
    <row r="2" spans="1:7" ht="12.75">
      <c r="A2" s="351"/>
      <c r="B2" s="351"/>
      <c r="C2" s="351"/>
      <c r="D2" s="351"/>
      <c r="E2" s="351"/>
      <c r="F2" s="106"/>
      <c r="G2" s="106"/>
    </row>
    <row r="3" ht="17.25" customHeight="1"/>
    <row r="4" spans="1:5" ht="17.25" customHeight="1" thickBot="1">
      <c r="A4" s="107"/>
      <c r="B4" s="107"/>
      <c r="C4" s="107"/>
      <c r="D4" s="107"/>
      <c r="E4" s="107"/>
    </row>
    <row r="5" spans="1:5" ht="12.75">
      <c r="A5" s="264" t="s">
        <v>147</v>
      </c>
      <c r="B5" s="353" t="s">
        <v>257</v>
      </c>
      <c r="C5" s="294"/>
      <c r="D5" s="294"/>
      <c r="E5" s="294"/>
    </row>
    <row r="6" spans="1:5" ht="12.75">
      <c r="A6" s="266"/>
      <c r="B6" s="252"/>
      <c r="C6" s="252"/>
      <c r="D6" s="252"/>
      <c r="E6" s="252"/>
    </row>
    <row r="7" spans="1:5" ht="12.75">
      <c r="A7" s="266"/>
      <c r="B7" s="354" t="s">
        <v>91</v>
      </c>
      <c r="C7" s="356" t="s">
        <v>148</v>
      </c>
      <c r="D7" s="354" t="s">
        <v>149</v>
      </c>
      <c r="E7" s="300" t="s">
        <v>169</v>
      </c>
    </row>
    <row r="8" spans="1:5" ht="13.5" thickBot="1">
      <c r="A8" s="352"/>
      <c r="B8" s="355"/>
      <c r="C8" s="357"/>
      <c r="D8" s="355"/>
      <c r="E8" s="358"/>
    </row>
    <row r="9" ht="21.75" customHeight="1">
      <c r="A9" s="108"/>
    </row>
    <row r="10" spans="1:5" s="84" customFormat="1" ht="21.75" customHeight="1">
      <c r="A10" s="164" t="s">
        <v>4</v>
      </c>
      <c r="B10" s="165">
        <v>583</v>
      </c>
      <c r="C10" s="165">
        <v>356</v>
      </c>
      <c r="D10" s="165">
        <v>131</v>
      </c>
      <c r="E10" s="165">
        <v>96</v>
      </c>
    </row>
    <row r="11" spans="1:6" ht="21.75" customHeight="1">
      <c r="A11" s="110" t="s">
        <v>150</v>
      </c>
      <c r="B11" s="109">
        <v>27</v>
      </c>
      <c r="C11" s="109">
        <v>13</v>
      </c>
      <c r="D11" s="109">
        <v>8</v>
      </c>
      <c r="E11" s="109">
        <v>6</v>
      </c>
      <c r="F11" s="84"/>
    </row>
    <row r="12" spans="1:6" ht="21.75" customHeight="1">
      <c r="A12" s="110" t="s">
        <v>151</v>
      </c>
      <c r="B12" s="109">
        <v>27</v>
      </c>
      <c r="C12" s="109">
        <v>9</v>
      </c>
      <c r="D12" s="109">
        <v>13</v>
      </c>
      <c r="E12" s="109">
        <v>5</v>
      </c>
      <c r="F12" s="84"/>
    </row>
    <row r="13" spans="1:6" ht="21.75" customHeight="1">
      <c r="A13" s="110" t="s">
        <v>81</v>
      </c>
      <c r="B13" s="109">
        <v>89</v>
      </c>
      <c r="C13" s="109">
        <v>59</v>
      </c>
      <c r="D13" s="109">
        <v>26</v>
      </c>
      <c r="E13" s="109">
        <v>4</v>
      </c>
      <c r="F13" s="84"/>
    </row>
    <row r="14" spans="1:6" ht="21.75" customHeight="1">
      <c r="A14" s="110" t="s">
        <v>152</v>
      </c>
      <c r="B14" s="109">
        <v>64</v>
      </c>
      <c r="C14" s="109">
        <v>47</v>
      </c>
      <c r="D14" s="109">
        <v>11</v>
      </c>
      <c r="E14" s="109">
        <v>6</v>
      </c>
      <c r="F14" s="84"/>
    </row>
    <row r="15" spans="1:6" ht="21.75" customHeight="1">
      <c r="A15" s="111" t="s">
        <v>153</v>
      </c>
      <c r="B15" s="109">
        <v>31</v>
      </c>
      <c r="C15" s="109">
        <v>24</v>
      </c>
      <c r="D15" s="109">
        <v>5</v>
      </c>
      <c r="E15" s="109">
        <v>2</v>
      </c>
      <c r="F15" s="84"/>
    </row>
    <row r="16" spans="1:6" ht="21.75" customHeight="1">
      <c r="A16" s="111" t="s">
        <v>154</v>
      </c>
      <c r="B16" s="109">
        <v>33</v>
      </c>
      <c r="C16" s="109">
        <v>23</v>
      </c>
      <c r="D16" s="109">
        <v>6</v>
      </c>
      <c r="E16" s="109">
        <v>4</v>
      </c>
      <c r="F16" s="84"/>
    </row>
    <row r="17" spans="1:6" ht="21.75" customHeight="1">
      <c r="A17" s="110" t="s">
        <v>155</v>
      </c>
      <c r="B17" s="109">
        <v>128</v>
      </c>
      <c r="C17" s="109">
        <v>67</v>
      </c>
      <c r="D17" s="109">
        <v>27</v>
      </c>
      <c r="E17" s="109">
        <v>34</v>
      </c>
      <c r="F17" s="84"/>
    </row>
    <row r="18" spans="1:6" ht="21.75" customHeight="1">
      <c r="A18" s="111" t="s">
        <v>156</v>
      </c>
      <c r="B18" s="109">
        <v>18</v>
      </c>
      <c r="C18" s="109">
        <v>9</v>
      </c>
      <c r="D18" s="109">
        <v>2</v>
      </c>
      <c r="E18" s="109">
        <v>7</v>
      </c>
      <c r="F18" s="84"/>
    </row>
    <row r="19" spans="1:6" ht="21.75" customHeight="1">
      <c r="A19" s="111" t="s">
        <v>157</v>
      </c>
      <c r="B19" s="109">
        <v>5</v>
      </c>
      <c r="C19" s="109">
        <v>3</v>
      </c>
      <c r="D19" s="109">
        <v>1</v>
      </c>
      <c r="E19" s="109">
        <v>2</v>
      </c>
      <c r="F19" s="84"/>
    </row>
    <row r="20" spans="1:6" ht="21.75" customHeight="1">
      <c r="A20" s="111" t="s">
        <v>158</v>
      </c>
      <c r="B20" s="109">
        <v>53</v>
      </c>
      <c r="C20" s="109">
        <v>38</v>
      </c>
      <c r="D20" s="109">
        <v>14</v>
      </c>
      <c r="E20" s="109">
        <v>1</v>
      </c>
      <c r="F20" s="84"/>
    </row>
    <row r="21" spans="1:6" ht="21.75" customHeight="1">
      <c r="A21" s="239" t="s">
        <v>316</v>
      </c>
      <c r="B21" s="109">
        <v>52</v>
      </c>
      <c r="C21" s="109">
        <v>17</v>
      </c>
      <c r="D21" s="109">
        <v>10</v>
      </c>
      <c r="E21" s="109">
        <v>25</v>
      </c>
      <c r="F21" s="84"/>
    </row>
    <row r="22" spans="1:6" ht="21.75" customHeight="1">
      <c r="A22" s="110" t="s">
        <v>105</v>
      </c>
      <c r="B22" s="109">
        <v>29</v>
      </c>
      <c r="C22" s="109">
        <v>15</v>
      </c>
      <c r="D22" s="109">
        <v>7</v>
      </c>
      <c r="E22" s="109">
        <v>7</v>
      </c>
      <c r="F22" s="84"/>
    </row>
    <row r="23" spans="1:6" ht="21.75" customHeight="1">
      <c r="A23" s="236" t="s">
        <v>326</v>
      </c>
      <c r="B23" s="109">
        <v>21</v>
      </c>
      <c r="C23" s="109">
        <v>15</v>
      </c>
      <c r="D23" s="109">
        <v>5</v>
      </c>
      <c r="E23" s="109">
        <v>1</v>
      </c>
      <c r="F23" s="84"/>
    </row>
    <row r="24" spans="1:6" ht="21.75" customHeight="1">
      <c r="A24" s="236" t="s">
        <v>317</v>
      </c>
      <c r="B24" s="109">
        <v>198</v>
      </c>
      <c r="C24" s="109">
        <v>131</v>
      </c>
      <c r="D24" s="109">
        <v>50</v>
      </c>
      <c r="E24" s="109">
        <v>17</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3"/>
  <sheetViews>
    <sheetView zoomScalePageLayoutView="0" workbookViewId="0" topLeftCell="A1">
      <selection activeCell="A1" sqref="A1"/>
    </sheetView>
  </sheetViews>
  <sheetFormatPr defaultColWidth="11.421875" defaultRowHeight="12.75"/>
  <cols>
    <col min="1" max="1" width="39.57421875" style="0" customWidth="1"/>
    <col min="2" max="2" width="11.421875" style="121" customWidth="1"/>
    <col min="3" max="3" width="22.421875" style="117" bestFit="1" customWidth="1"/>
    <col min="16" max="16" width="15.8515625" style="0" bestFit="1" customWidth="1"/>
  </cols>
  <sheetData>
    <row r="1" ht="12.75">
      <c r="A1" s="171" t="s">
        <v>259</v>
      </c>
    </row>
    <row r="2" spans="1:3" ht="12.75">
      <c r="A2" s="84"/>
      <c r="B2" s="117"/>
      <c r="C2" t="s">
        <v>94</v>
      </c>
    </row>
    <row r="3" spans="1:4" ht="12.75">
      <c r="A3" t="s">
        <v>95</v>
      </c>
      <c r="B3" s="117">
        <v>6487.085</v>
      </c>
      <c r="C3" s="117">
        <v>18749.282</v>
      </c>
      <c r="D3" t="s">
        <v>300</v>
      </c>
    </row>
    <row r="4" spans="1:3" ht="12.75">
      <c r="A4" t="s">
        <v>96</v>
      </c>
      <c r="B4" s="117">
        <v>3966.679</v>
      </c>
      <c r="C4"/>
    </row>
    <row r="5" spans="1:3" ht="12.75">
      <c r="A5" t="s">
        <v>97</v>
      </c>
      <c r="B5" s="118">
        <v>4514.592000000001</v>
      </c>
      <c r="C5"/>
    </row>
    <row r="6" spans="1:3" ht="12.75">
      <c r="A6" t="s">
        <v>98</v>
      </c>
      <c r="B6" s="117">
        <v>2245.764</v>
      </c>
      <c r="C6"/>
    </row>
    <row r="7" spans="1:3" ht="12.75">
      <c r="A7" t="s">
        <v>99</v>
      </c>
      <c r="B7" s="117">
        <v>885.894</v>
      </c>
      <c r="C7"/>
    </row>
    <row r="8" spans="1:6" ht="12.75">
      <c r="A8" t="s">
        <v>100</v>
      </c>
      <c r="B8" s="117">
        <v>649.268</v>
      </c>
      <c r="C8" s="126">
        <v>18749.282</v>
      </c>
      <c r="D8" t="s">
        <v>301</v>
      </c>
      <c r="F8" s="117"/>
    </row>
    <row r="9" spans="2:4" ht="12.75">
      <c r="B9" s="117"/>
      <c r="C9" s="118">
        <v>4514.592000000001</v>
      </c>
      <c r="D9" t="s">
        <v>168</v>
      </c>
    </row>
    <row r="10" spans="1:3" ht="12.75">
      <c r="A10" t="s">
        <v>101</v>
      </c>
      <c r="B10" s="125">
        <v>108.384</v>
      </c>
      <c r="C10"/>
    </row>
    <row r="11" spans="1:3" ht="12.75">
      <c r="A11" t="s">
        <v>102</v>
      </c>
      <c r="B11" s="125">
        <v>1370.831</v>
      </c>
      <c r="C11"/>
    </row>
    <row r="12" spans="1:3" ht="12.75">
      <c r="A12" t="s">
        <v>103</v>
      </c>
      <c r="B12" s="125">
        <v>903.745</v>
      </c>
      <c r="C12"/>
    </row>
    <row r="13" spans="1:4" ht="12.75">
      <c r="A13" t="s">
        <v>104</v>
      </c>
      <c r="B13" s="125">
        <v>4104.124</v>
      </c>
      <c r="C13" s="225">
        <v>6487.084</v>
      </c>
      <c r="D13" t="s">
        <v>95</v>
      </c>
    </row>
    <row r="14" ht="12.75">
      <c r="A14" s="128" t="s">
        <v>314</v>
      </c>
    </row>
    <row r="15" ht="12.75">
      <c r="A15" s="170"/>
    </row>
    <row r="16" spans="1:2" ht="12.75">
      <c r="A16" t="s">
        <v>95</v>
      </c>
      <c r="B16" s="77">
        <v>6487</v>
      </c>
    </row>
    <row r="17" spans="1:2" ht="12.75">
      <c r="A17" t="s">
        <v>96</v>
      </c>
      <c r="B17" s="77">
        <v>3967</v>
      </c>
    </row>
    <row r="18" spans="1:2" ht="12.75">
      <c r="A18" t="s">
        <v>97</v>
      </c>
      <c r="B18" s="77">
        <v>4515</v>
      </c>
    </row>
    <row r="19" spans="1:2" ht="12.75">
      <c r="A19" t="s">
        <v>98</v>
      </c>
      <c r="B19" s="77">
        <v>2246</v>
      </c>
    </row>
    <row r="20" spans="1:2" ht="12.75">
      <c r="A20" t="s">
        <v>99</v>
      </c>
      <c r="B20" s="77">
        <v>886</v>
      </c>
    </row>
    <row r="21" spans="1:2" ht="12.75">
      <c r="A21" t="s">
        <v>100</v>
      </c>
      <c r="B21" s="77">
        <v>649</v>
      </c>
    </row>
    <row r="22" spans="1:3" ht="12.75">
      <c r="A22" t="s">
        <v>157</v>
      </c>
      <c r="B22" s="77">
        <v>108</v>
      </c>
      <c r="C22" s="117">
        <v>1.6648681979343303</v>
      </c>
    </row>
    <row r="23" spans="1:3" ht="12.75">
      <c r="A23" t="s">
        <v>156</v>
      </c>
      <c r="B23" s="77">
        <v>1371</v>
      </c>
      <c r="C23" s="117">
        <v>21.134576845999693</v>
      </c>
    </row>
    <row r="24" spans="1:3" ht="12.75">
      <c r="A24" t="s">
        <v>165</v>
      </c>
      <c r="B24" s="77">
        <v>904</v>
      </c>
      <c r="C24" s="117">
        <v>13.93556343456143</v>
      </c>
    </row>
    <row r="25" spans="1:3" ht="12.75">
      <c r="A25" t="s">
        <v>158</v>
      </c>
      <c r="B25" s="77">
        <v>4104</v>
      </c>
      <c r="C25" s="117">
        <v>63.26499152150455</v>
      </c>
    </row>
    <row r="26" ht="12.75">
      <c r="C26" s="117">
        <v>100</v>
      </c>
    </row>
    <row r="27" ht="12.75">
      <c r="A27" s="171" t="s">
        <v>298</v>
      </c>
    </row>
    <row r="28" spans="1:2" ht="25.5">
      <c r="A28" s="238" t="s">
        <v>319</v>
      </c>
      <c r="B28" s="121">
        <v>107.894</v>
      </c>
    </row>
    <row r="29" spans="1:2" ht="25.5">
      <c r="A29" s="238" t="s">
        <v>320</v>
      </c>
      <c r="B29" s="121">
        <v>163.98</v>
      </c>
    </row>
    <row r="30" spans="1:2" ht="25.5">
      <c r="A30" s="238" t="s">
        <v>321</v>
      </c>
      <c r="B30" s="121">
        <v>283.711</v>
      </c>
    </row>
    <row r="31" spans="1:2" ht="12.75">
      <c r="A31" s="137" t="s">
        <v>105</v>
      </c>
      <c r="B31" s="121">
        <v>345.147</v>
      </c>
    </row>
    <row r="32" spans="1:2" ht="25.5">
      <c r="A32" s="238" t="s">
        <v>322</v>
      </c>
      <c r="B32" s="121">
        <v>446.62</v>
      </c>
    </row>
    <row r="33" spans="1:2" ht="25.5">
      <c r="A33" s="238" t="s">
        <v>323</v>
      </c>
      <c r="B33" s="121">
        <v>619.832</v>
      </c>
    </row>
    <row r="34" spans="1:2" ht="25.5">
      <c r="A34" s="238" t="s">
        <v>318</v>
      </c>
      <c r="B34" s="121">
        <v>738.34</v>
      </c>
    </row>
    <row r="35" spans="1:2" ht="25.5">
      <c r="A35" s="238" t="s">
        <v>324</v>
      </c>
      <c r="B35" s="121">
        <v>1386.972</v>
      </c>
    </row>
    <row r="36" spans="1:2" ht="25.5">
      <c r="A36" s="238" t="s">
        <v>325</v>
      </c>
      <c r="B36" s="121">
        <v>2318.241</v>
      </c>
    </row>
    <row r="37" ht="12.75">
      <c r="A37" s="128" t="s">
        <v>180</v>
      </c>
    </row>
    <row r="38" ht="12.75">
      <c r="A38" s="128"/>
    </row>
    <row r="39" spans="1:14" ht="12.75">
      <c r="A39" s="172" t="s">
        <v>262</v>
      </c>
      <c r="B39" s="124"/>
      <c r="C39" s="124"/>
      <c r="D39" s="124"/>
      <c r="E39" s="124"/>
      <c r="F39" s="124"/>
      <c r="G39" s="124"/>
      <c r="H39" s="124"/>
      <c r="I39" s="124"/>
      <c r="J39" s="124"/>
      <c r="K39" s="124"/>
      <c r="L39" s="124"/>
      <c r="M39" s="124"/>
      <c r="N39" s="124"/>
    </row>
    <row r="40" spans="1:14" ht="12.75">
      <c r="A40" s="124"/>
      <c r="B40" s="124"/>
      <c r="C40" s="124"/>
      <c r="D40" s="124"/>
      <c r="E40" s="124"/>
      <c r="F40" s="124"/>
      <c r="G40" s="124"/>
      <c r="H40" s="124"/>
      <c r="I40" s="124"/>
      <c r="J40" s="124"/>
      <c r="K40" s="124"/>
      <c r="L40" s="124"/>
      <c r="M40" s="124"/>
      <c r="N40" s="124"/>
    </row>
    <row r="41" spans="1:26" ht="12.75">
      <c r="A41" s="124" t="s">
        <v>176</v>
      </c>
      <c r="B41" s="124">
        <v>2005</v>
      </c>
      <c r="C41" s="124">
        <v>2006</v>
      </c>
      <c r="D41" s="124">
        <v>2007</v>
      </c>
      <c r="E41" s="124">
        <v>2008</v>
      </c>
      <c r="F41" s="124">
        <v>2009</v>
      </c>
      <c r="G41" s="124">
        <v>2010</v>
      </c>
      <c r="H41" s="124">
        <v>2011</v>
      </c>
      <c r="I41" s="124">
        <v>2012</v>
      </c>
      <c r="J41" s="124">
        <v>2013</v>
      </c>
      <c r="K41" s="124">
        <v>2014</v>
      </c>
      <c r="L41" s="223" t="s">
        <v>309</v>
      </c>
      <c r="N41" s="124"/>
      <c r="P41" s="124"/>
      <c r="Q41" s="124"/>
      <c r="R41" s="124"/>
      <c r="S41" s="124"/>
      <c r="T41" s="124"/>
      <c r="U41" s="124"/>
      <c r="V41" s="124"/>
      <c r="W41" s="124"/>
      <c r="X41" s="124"/>
      <c r="Y41" s="124"/>
      <c r="Z41" s="124"/>
    </row>
    <row r="42" spans="1:26" ht="12.75">
      <c r="A42" s="124" t="s">
        <v>172</v>
      </c>
      <c r="B42" s="124">
        <v>361</v>
      </c>
      <c r="C42" s="124">
        <v>352</v>
      </c>
      <c r="D42" s="124">
        <v>411</v>
      </c>
      <c r="E42" s="124">
        <v>411</v>
      </c>
      <c r="F42" s="124">
        <v>427</v>
      </c>
      <c r="G42" s="124">
        <v>428</v>
      </c>
      <c r="H42" s="124">
        <v>430</v>
      </c>
      <c r="I42" s="124">
        <v>426</v>
      </c>
      <c r="J42" s="124">
        <v>443</v>
      </c>
      <c r="K42" s="124">
        <v>439</v>
      </c>
      <c r="L42" s="124"/>
      <c r="M42" s="124"/>
      <c r="N42" s="124"/>
      <c r="P42" s="124"/>
      <c r="Q42" s="124"/>
      <c r="R42" s="124"/>
      <c r="S42" s="124"/>
      <c r="T42" s="124"/>
      <c r="U42" s="124"/>
      <c r="V42" s="124"/>
      <c r="W42" s="124"/>
      <c r="X42" s="124"/>
      <c r="Y42" s="124"/>
      <c r="Z42" s="124"/>
    </row>
    <row r="43" spans="1:26" ht="12.75">
      <c r="A43" s="124" t="s">
        <v>173</v>
      </c>
      <c r="B43" s="124">
        <v>141</v>
      </c>
      <c r="C43" s="124">
        <v>141</v>
      </c>
      <c r="D43" s="124">
        <v>141</v>
      </c>
      <c r="E43" s="124">
        <v>141</v>
      </c>
      <c r="F43" s="124">
        <v>149</v>
      </c>
      <c r="G43" s="124">
        <v>152</v>
      </c>
      <c r="H43" s="124">
        <v>151</v>
      </c>
      <c r="I43" s="124">
        <v>148</v>
      </c>
      <c r="J43" s="124">
        <v>152</v>
      </c>
      <c r="K43" s="124">
        <v>144</v>
      </c>
      <c r="L43" s="124"/>
      <c r="M43" s="124"/>
      <c r="N43" s="124"/>
      <c r="P43" s="124"/>
      <c r="Q43" s="124"/>
      <c r="R43" s="124"/>
      <c r="S43" s="124"/>
      <c r="T43" s="124"/>
      <c r="U43" s="124"/>
      <c r="V43" s="124"/>
      <c r="W43" s="124"/>
      <c r="X43" s="124"/>
      <c r="Y43" s="124"/>
      <c r="Z43" s="124"/>
    </row>
    <row r="44" spans="1:26" ht="12.75">
      <c r="A44" s="124"/>
      <c r="B44" s="124">
        <v>502</v>
      </c>
      <c r="C44" s="124">
        <v>493</v>
      </c>
      <c r="D44" s="124">
        <v>552</v>
      </c>
      <c r="E44" s="124">
        <v>552</v>
      </c>
      <c r="F44" s="124">
        <v>576</v>
      </c>
      <c r="G44" s="124">
        <v>580</v>
      </c>
      <c r="H44" s="124">
        <v>581</v>
      </c>
      <c r="I44" s="124">
        <v>574</v>
      </c>
      <c r="J44" s="124">
        <v>595</v>
      </c>
      <c r="K44" s="124">
        <v>583</v>
      </c>
      <c r="L44" s="124"/>
      <c r="M44" s="124"/>
      <c r="N44" s="124"/>
      <c r="P44" s="124"/>
      <c r="Q44" s="124"/>
      <c r="R44" s="124"/>
      <c r="S44" s="124"/>
      <c r="T44" s="124"/>
      <c r="U44" s="124"/>
      <c r="V44" s="124"/>
      <c r="W44" s="124"/>
      <c r="X44" s="124"/>
      <c r="Y44" s="124"/>
      <c r="Z44" s="124"/>
    </row>
    <row r="45" spans="1:26" ht="12.75">
      <c r="A45" s="124"/>
      <c r="B45" s="124">
        <v>502</v>
      </c>
      <c r="C45" s="124">
        <v>493</v>
      </c>
      <c r="D45" s="124">
        <v>552</v>
      </c>
      <c r="E45" s="124">
        <v>552</v>
      </c>
      <c r="F45" s="124">
        <v>576</v>
      </c>
      <c r="G45" s="124">
        <v>580</v>
      </c>
      <c r="H45" s="124">
        <v>581</v>
      </c>
      <c r="I45" s="124">
        <v>574</v>
      </c>
      <c r="J45" s="124">
        <v>595</v>
      </c>
      <c r="K45" s="124">
        <v>583</v>
      </c>
      <c r="L45" s="124"/>
      <c r="M45" s="124"/>
      <c r="N45" s="124"/>
      <c r="P45" s="124"/>
      <c r="Q45" s="124"/>
      <c r="R45" s="124"/>
      <c r="S45" s="124"/>
      <c r="T45" s="124"/>
      <c r="U45" s="124"/>
      <c r="V45" s="124"/>
      <c r="W45" s="124"/>
      <c r="X45" s="124"/>
      <c r="Y45" s="124"/>
      <c r="Z45" s="124"/>
    </row>
    <row r="46" spans="1:14" ht="12.75">
      <c r="A46" s="124"/>
      <c r="B46" s="124"/>
      <c r="C46" s="124"/>
      <c r="D46" s="124"/>
      <c r="E46" s="124"/>
      <c r="F46" s="124"/>
      <c r="G46" s="124"/>
      <c r="H46" s="124"/>
      <c r="I46" s="124"/>
      <c r="J46" s="124"/>
      <c r="K46" s="124"/>
      <c r="L46" s="124"/>
      <c r="M46" s="124"/>
      <c r="N46" s="124"/>
    </row>
    <row r="47" spans="1:14" ht="12.75">
      <c r="A47" s="172" t="s">
        <v>260</v>
      </c>
      <c r="B47" s="124"/>
      <c r="C47" s="124"/>
      <c r="D47" s="124"/>
      <c r="E47" s="124"/>
      <c r="F47" s="124"/>
      <c r="G47" s="124"/>
      <c r="H47" s="124"/>
      <c r="I47" s="124"/>
      <c r="J47" s="124"/>
      <c r="K47" s="124"/>
      <c r="L47" s="124"/>
      <c r="M47" s="124"/>
      <c r="N47" s="124"/>
    </row>
    <row r="48" spans="1:14" ht="12.75">
      <c r="A48" s="124"/>
      <c r="B48" s="124"/>
      <c r="C48" s="124"/>
      <c r="D48" s="124"/>
      <c r="E48" s="124"/>
      <c r="F48" s="124"/>
      <c r="G48" s="124"/>
      <c r="H48" s="124"/>
      <c r="I48" s="124"/>
      <c r="J48" s="124"/>
      <c r="K48" s="124"/>
      <c r="L48" s="124"/>
      <c r="M48" s="124"/>
      <c r="N48" s="124"/>
    </row>
    <row r="49" spans="1:26" ht="12.75">
      <c r="A49" s="124" t="s">
        <v>176</v>
      </c>
      <c r="B49" s="124">
        <v>2005</v>
      </c>
      <c r="C49" s="124">
        <v>2006</v>
      </c>
      <c r="D49" s="124">
        <v>2007</v>
      </c>
      <c r="E49" s="124">
        <v>2008</v>
      </c>
      <c r="F49" s="124">
        <v>2009</v>
      </c>
      <c r="G49" s="124">
        <v>2010</v>
      </c>
      <c r="H49" s="124">
        <v>2011</v>
      </c>
      <c r="I49" s="124">
        <v>2012</v>
      </c>
      <c r="J49" s="124">
        <v>2013</v>
      </c>
      <c r="K49" s="124">
        <v>2014</v>
      </c>
      <c r="L49" s="223" t="s">
        <v>309</v>
      </c>
      <c r="N49" s="124"/>
      <c r="P49" s="124"/>
      <c r="Q49" s="124"/>
      <c r="R49" s="124"/>
      <c r="S49" s="124"/>
      <c r="T49" s="124"/>
      <c r="U49" s="124"/>
      <c r="V49" s="124"/>
      <c r="W49" s="124"/>
      <c r="X49" s="124"/>
      <c r="Y49" s="124"/>
      <c r="Z49" s="124"/>
    </row>
    <row r="50" spans="1:26" ht="12.75">
      <c r="A50" s="124" t="s">
        <v>88</v>
      </c>
      <c r="B50" s="124">
        <v>80</v>
      </c>
      <c r="C50" s="124">
        <v>82</v>
      </c>
      <c r="D50" s="124">
        <v>82</v>
      </c>
      <c r="E50" s="124">
        <v>88</v>
      </c>
      <c r="F50" s="124">
        <v>93</v>
      </c>
      <c r="G50" s="124">
        <v>94</v>
      </c>
      <c r="H50" s="124">
        <v>94</v>
      </c>
      <c r="I50" s="124">
        <v>90</v>
      </c>
      <c r="J50" s="124">
        <v>90</v>
      </c>
      <c r="K50" s="124">
        <v>85</v>
      </c>
      <c r="L50" s="124"/>
      <c r="M50" s="124"/>
      <c r="N50" s="124"/>
      <c r="P50" s="124"/>
      <c r="Q50" s="124"/>
      <c r="R50" s="124"/>
      <c r="S50" s="124"/>
      <c r="T50" s="124"/>
      <c r="U50" s="124"/>
      <c r="V50" s="124"/>
      <c r="W50" s="124"/>
      <c r="X50" s="124"/>
      <c r="Y50" s="124"/>
      <c r="Z50" s="124"/>
    </row>
    <row r="51" spans="1:26" ht="12.75">
      <c r="A51" s="124" t="s">
        <v>89</v>
      </c>
      <c r="B51" s="124">
        <v>59</v>
      </c>
      <c r="C51" s="124">
        <v>58</v>
      </c>
      <c r="D51" s="124">
        <v>57</v>
      </c>
      <c r="E51" s="124">
        <v>54</v>
      </c>
      <c r="F51" s="124">
        <v>54</v>
      </c>
      <c r="G51" s="124">
        <v>53</v>
      </c>
      <c r="H51" s="124">
        <v>53</v>
      </c>
      <c r="I51" s="124">
        <v>53</v>
      </c>
      <c r="J51" s="124">
        <v>54</v>
      </c>
      <c r="K51" s="124">
        <v>52</v>
      </c>
      <c r="L51" s="124"/>
      <c r="M51" s="124"/>
      <c r="N51" s="124"/>
      <c r="P51" s="124"/>
      <c r="Q51" s="124"/>
      <c r="R51" s="124"/>
      <c r="S51" s="124"/>
      <c r="T51" s="124"/>
      <c r="U51" s="124"/>
      <c r="V51" s="124"/>
      <c r="W51" s="124"/>
      <c r="X51" s="124"/>
      <c r="Y51" s="124"/>
      <c r="Z51" s="124"/>
    </row>
    <row r="52" spans="1:14" ht="12.75">
      <c r="A52" s="124"/>
      <c r="B52" s="124"/>
      <c r="C52" s="124"/>
      <c r="D52" s="124"/>
      <c r="E52" s="124"/>
      <c r="F52" s="124"/>
      <c r="G52" s="124"/>
      <c r="H52" s="124"/>
      <c r="I52" s="124"/>
      <c r="J52" s="124"/>
      <c r="K52" s="124"/>
      <c r="L52" s="124"/>
      <c r="M52" s="124"/>
      <c r="N52" s="124"/>
    </row>
    <row r="53" spans="1:14" ht="12.75">
      <c r="A53" s="172" t="s">
        <v>261</v>
      </c>
      <c r="B53" s="124"/>
      <c r="C53" s="124"/>
      <c r="D53" s="124"/>
      <c r="E53" s="124"/>
      <c r="F53" s="124"/>
      <c r="G53" s="124"/>
      <c r="H53" s="124"/>
      <c r="I53" s="124"/>
      <c r="J53" s="124"/>
      <c r="K53" s="124"/>
      <c r="L53" s="124"/>
      <c r="M53" s="124"/>
      <c r="N53" s="124"/>
    </row>
    <row r="54" spans="1:14" ht="12.75">
      <c r="A54" s="124"/>
      <c r="B54" s="124"/>
      <c r="C54" s="124"/>
      <c r="D54" s="124"/>
      <c r="E54" s="124"/>
      <c r="F54" s="124"/>
      <c r="G54" s="124"/>
      <c r="H54" s="124"/>
      <c r="I54" s="124"/>
      <c r="J54" s="124"/>
      <c r="K54" s="124"/>
      <c r="L54" s="124"/>
      <c r="M54" s="124"/>
      <c r="N54" s="124"/>
    </row>
    <row r="55" spans="1:14" ht="12.75">
      <c r="A55" s="124" t="s">
        <v>176</v>
      </c>
      <c r="B55" s="124">
        <v>2008</v>
      </c>
      <c r="C55" s="124">
        <v>2009</v>
      </c>
      <c r="D55" s="124">
        <v>2010</v>
      </c>
      <c r="E55" s="124">
        <v>2011</v>
      </c>
      <c r="F55" s="124">
        <v>2012</v>
      </c>
      <c r="G55" s="124">
        <v>2013</v>
      </c>
      <c r="H55" s="124">
        <v>2014</v>
      </c>
      <c r="I55" s="223" t="s">
        <v>309</v>
      </c>
      <c r="J55" s="124"/>
      <c r="K55" s="124"/>
      <c r="L55" s="124"/>
      <c r="N55" s="124"/>
    </row>
    <row r="56" spans="1:14" ht="12.75">
      <c r="A56" s="124" t="s">
        <v>111</v>
      </c>
      <c r="B56" s="124">
        <v>5118</v>
      </c>
      <c r="C56" s="124">
        <v>5332</v>
      </c>
      <c r="D56" s="124">
        <v>5301</v>
      </c>
      <c r="E56" s="124">
        <v>5405</v>
      </c>
      <c r="F56" s="124">
        <v>5236</v>
      </c>
      <c r="G56" s="124">
        <v>7748.836</v>
      </c>
      <c r="H56" s="124">
        <v>7588.59</v>
      </c>
      <c r="I56" s="124"/>
      <c r="J56" s="124"/>
      <c r="K56" s="124"/>
      <c r="L56" s="124"/>
      <c r="M56" s="124"/>
      <c r="N56" s="124"/>
    </row>
    <row r="57" spans="1:14" ht="12.75">
      <c r="A57" s="124" t="s">
        <v>177</v>
      </c>
      <c r="B57" s="124">
        <v>2619</v>
      </c>
      <c r="C57" s="124">
        <v>2718</v>
      </c>
      <c r="D57" s="124">
        <v>2604</v>
      </c>
      <c r="E57" s="124">
        <v>2688</v>
      </c>
      <c r="F57" s="124">
        <v>2687</v>
      </c>
      <c r="G57" s="124">
        <v>4635.549</v>
      </c>
      <c r="H57" s="124">
        <v>4552.26</v>
      </c>
      <c r="I57" s="124"/>
      <c r="J57" s="124"/>
      <c r="K57" s="124"/>
      <c r="L57" s="124"/>
      <c r="M57" s="124"/>
      <c r="N57" s="124"/>
    </row>
    <row r="58" spans="1:14" ht="12.75">
      <c r="A58" s="124" t="s">
        <v>178</v>
      </c>
      <c r="B58" s="124">
        <v>1452</v>
      </c>
      <c r="C58" s="124">
        <v>1516</v>
      </c>
      <c r="D58" s="124">
        <v>1580</v>
      </c>
      <c r="E58" s="124">
        <v>1634</v>
      </c>
      <c r="F58" s="124">
        <v>1473</v>
      </c>
      <c r="G58" s="124">
        <v>1656.099</v>
      </c>
      <c r="H58" s="124">
        <v>1695.826</v>
      </c>
      <c r="I58" s="124"/>
      <c r="J58" s="124"/>
      <c r="K58" s="124"/>
      <c r="L58" s="124"/>
      <c r="M58" s="124"/>
      <c r="N58" s="124"/>
    </row>
    <row r="59" spans="1:14" ht="12.75">
      <c r="A59" s="124" t="s">
        <v>179</v>
      </c>
      <c r="B59" s="124">
        <v>891</v>
      </c>
      <c r="C59" s="124">
        <v>850</v>
      </c>
      <c r="D59" s="124">
        <v>825</v>
      </c>
      <c r="E59" s="124">
        <v>1210</v>
      </c>
      <c r="F59" s="124">
        <v>777</v>
      </c>
      <c r="G59" s="124">
        <v>899</v>
      </c>
      <c r="H59" s="124">
        <v>880</v>
      </c>
      <c r="I59" s="223" t="s">
        <v>312</v>
      </c>
      <c r="J59" s="124"/>
      <c r="K59" s="124"/>
      <c r="L59" s="124"/>
      <c r="M59" s="124"/>
      <c r="N59" s="124"/>
    </row>
    <row r="60" spans="1:14" ht="12.75">
      <c r="A60" s="124"/>
      <c r="B60" s="124"/>
      <c r="C60" s="124"/>
      <c r="D60" s="124"/>
      <c r="E60" s="124"/>
      <c r="F60" s="124"/>
      <c r="G60" s="124"/>
      <c r="H60" s="124"/>
      <c r="I60" s="124"/>
      <c r="J60" s="124"/>
      <c r="K60" s="124"/>
      <c r="L60" s="124"/>
      <c r="M60" s="124"/>
      <c r="N60" s="124"/>
    </row>
    <row r="61" spans="1:14" ht="12.75">
      <c r="A61" s="127"/>
      <c r="B61" s="124"/>
      <c r="C61" s="124"/>
      <c r="D61" s="124"/>
      <c r="E61" s="124"/>
      <c r="F61" s="124"/>
      <c r="G61" s="124"/>
      <c r="H61" s="124"/>
      <c r="I61" s="124"/>
      <c r="J61" s="124"/>
      <c r="K61" s="124"/>
      <c r="L61" s="124"/>
      <c r="M61" s="124"/>
      <c r="N61" s="124"/>
    </row>
    <row r="62" spans="1:15" ht="12.75">
      <c r="A62" s="124"/>
      <c r="B62" s="124"/>
      <c r="C62" s="124"/>
      <c r="D62" s="124"/>
      <c r="E62" s="124"/>
      <c r="F62" s="124"/>
      <c r="G62" s="124"/>
      <c r="H62" s="124"/>
      <c r="I62" s="124"/>
      <c r="J62" s="124"/>
      <c r="K62" s="124"/>
      <c r="L62" s="124"/>
      <c r="M62" s="124"/>
      <c r="N62" s="124"/>
      <c r="O62" s="224"/>
    </row>
    <row r="63" spans="1:14" ht="12.75">
      <c r="A63" s="124"/>
      <c r="B63" s="124"/>
      <c r="C63" s="124"/>
      <c r="D63" s="124"/>
      <c r="E63" s="124"/>
      <c r="F63" s="124"/>
      <c r="G63" s="124"/>
      <c r="H63" s="124"/>
      <c r="I63" s="124"/>
      <c r="J63" s="124"/>
      <c r="K63" s="124"/>
      <c r="L63" s="124"/>
      <c r="M63" s="124"/>
      <c r="N63" s="124"/>
    </row>
    <row r="64" spans="1:14" ht="12.75">
      <c r="A64" s="124"/>
      <c r="B64" s="124"/>
      <c r="C64" s="124"/>
      <c r="D64" s="124"/>
      <c r="E64" s="124"/>
      <c r="F64" s="124"/>
      <c r="G64" s="124"/>
      <c r="H64" s="124"/>
      <c r="I64" s="124"/>
      <c r="J64" s="124"/>
      <c r="K64" s="124"/>
      <c r="L64" s="124"/>
      <c r="M64" s="124"/>
      <c r="N64" s="124"/>
    </row>
    <row r="65" spans="1:14" ht="12.75">
      <c r="A65" s="124"/>
      <c r="B65" s="124"/>
      <c r="C65" s="124"/>
      <c r="D65" s="124"/>
      <c r="E65" s="124"/>
      <c r="F65" s="124"/>
      <c r="G65" s="124"/>
      <c r="H65" s="124"/>
      <c r="I65" s="124"/>
      <c r="J65" s="124"/>
      <c r="K65" s="124"/>
      <c r="L65" s="124"/>
      <c r="M65" s="124"/>
      <c r="N65" s="124"/>
    </row>
    <row r="66" spans="1:14" ht="12.75">
      <c r="A66" s="124"/>
      <c r="B66" s="124"/>
      <c r="C66" s="124"/>
      <c r="D66" s="124"/>
      <c r="E66" s="124"/>
      <c r="F66" s="124"/>
      <c r="G66" s="124"/>
      <c r="H66" s="124"/>
      <c r="I66" s="124"/>
      <c r="J66" s="124"/>
      <c r="K66" s="124"/>
      <c r="L66" s="124"/>
      <c r="M66" s="124"/>
      <c r="N66" s="124"/>
    </row>
    <row r="67" spans="1:14" ht="12.75">
      <c r="A67" s="124"/>
      <c r="B67" s="124"/>
      <c r="C67" s="124"/>
      <c r="D67" s="124"/>
      <c r="E67" s="124"/>
      <c r="F67" s="124"/>
      <c r="G67" s="124"/>
      <c r="H67" s="124"/>
      <c r="I67" s="124"/>
      <c r="J67" s="124"/>
      <c r="K67" s="124"/>
      <c r="L67" s="124"/>
      <c r="M67" s="124"/>
      <c r="N67" s="124"/>
    </row>
    <row r="69" spans="1:2" ht="12.75">
      <c r="A69" s="171" t="s">
        <v>258</v>
      </c>
      <c r="B69" s="222"/>
    </row>
    <row r="71" spans="1:4" ht="12.75">
      <c r="A71" t="s">
        <v>204</v>
      </c>
      <c r="B71" s="121">
        <v>74.94207619856898</v>
      </c>
      <c r="D71" s="224" t="s">
        <v>302</v>
      </c>
    </row>
    <row r="72" spans="1:2" ht="12.75">
      <c r="A72" t="s">
        <v>205</v>
      </c>
      <c r="B72" s="121">
        <v>9.176511111475605</v>
      </c>
    </row>
    <row r="73" spans="1:2" ht="12.75">
      <c r="A73" t="s">
        <v>202</v>
      </c>
      <c r="B73" s="121">
        <v>8.153953412984844</v>
      </c>
    </row>
    <row r="74" spans="1:3" ht="12.75">
      <c r="A74" t="s">
        <v>203</v>
      </c>
      <c r="B74" s="121">
        <v>7.736898370845226</v>
      </c>
      <c r="C74" s="117">
        <v>100.00943909387466</v>
      </c>
    </row>
    <row r="76" spans="1:7" ht="12.75">
      <c r="A76" s="137" t="s">
        <v>206</v>
      </c>
      <c r="B76" s="121">
        <v>0.38124240623681094</v>
      </c>
      <c r="D76" s="224" t="s">
        <v>302</v>
      </c>
      <c r="F76" s="137">
        <v>0</v>
      </c>
      <c r="G76" s="137" t="s">
        <v>315</v>
      </c>
    </row>
    <row r="77" spans="1:7" ht="12.75">
      <c r="A77" t="s">
        <v>18</v>
      </c>
      <c r="B77" s="121">
        <v>47.0540211208249</v>
      </c>
      <c r="F77" s="137">
        <v>47</v>
      </c>
      <c r="G77" s="137" t="s">
        <v>315</v>
      </c>
    </row>
    <row r="78" spans="1:7" ht="12.75">
      <c r="A78" s="137" t="s">
        <v>359</v>
      </c>
      <c r="B78" s="121">
        <v>7.752221404460603</v>
      </c>
      <c r="F78" s="137">
        <v>8</v>
      </c>
      <c r="G78" s="137" t="s">
        <v>315</v>
      </c>
    </row>
    <row r="79" spans="1:7" ht="12.75">
      <c r="A79" t="s">
        <v>24</v>
      </c>
      <c r="B79" s="121">
        <v>10.48826453289086</v>
      </c>
      <c r="F79" s="137">
        <v>10</v>
      </c>
      <c r="G79" s="137" t="s">
        <v>315</v>
      </c>
    </row>
    <row r="80" spans="1:7" ht="12.75">
      <c r="A80" t="s">
        <v>25</v>
      </c>
      <c r="B80" s="121">
        <v>4.660081598617554</v>
      </c>
      <c r="F80" s="137">
        <v>5</v>
      </c>
      <c r="G80" s="137" t="s">
        <v>315</v>
      </c>
    </row>
    <row r="81" spans="1:7" ht="12.75">
      <c r="A81" t="s">
        <v>29</v>
      </c>
      <c r="B81" s="121">
        <v>29.66417334618001</v>
      </c>
      <c r="C81" s="117">
        <v>100.00000440921073</v>
      </c>
      <c r="F81" s="137">
        <v>30</v>
      </c>
      <c r="G81" s="137" t="s">
        <v>315</v>
      </c>
    </row>
    <row r="83" ht="12.75">
      <c r="F83">
        <v>100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9" t="s">
        <v>361</v>
      </c>
      <c r="B1" s="106"/>
    </row>
    <row r="5" spans="1:2" ht="14.25">
      <c r="A5" s="360" t="s">
        <v>362</v>
      </c>
      <c r="B5" s="361" t="s">
        <v>363</v>
      </c>
    </row>
    <row r="6" spans="1:2" ht="14.25">
      <c r="A6" s="360">
        <v>0</v>
      </c>
      <c r="B6" s="361" t="s">
        <v>364</v>
      </c>
    </row>
    <row r="7" spans="1:2" ht="14.25">
      <c r="A7" s="362"/>
      <c r="B7" s="361" t="s">
        <v>365</v>
      </c>
    </row>
    <row r="8" spans="1:2" ht="14.25">
      <c r="A8" s="360" t="s">
        <v>366</v>
      </c>
      <c r="B8" s="361" t="s">
        <v>367</v>
      </c>
    </row>
    <row r="9" spans="1:2" ht="14.25">
      <c r="A9" s="360" t="s">
        <v>368</v>
      </c>
      <c r="B9" s="361" t="s">
        <v>369</v>
      </c>
    </row>
    <row r="10" spans="1:2" ht="14.25">
      <c r="A10" s="360" t="s">
        <v>370</v>
      </c>
      <c r="B10" s="361" t="s">
        <v>371</v>
      </c>
    </row>
    <row r="11" spans="1:2" ht="14.25">
      <c r="A11" s="360" t="s">
        <v>372</v>
      </c>
      <c r="B11" s="361" t="s">
        <v>373</v>
      </c>
    </row>
    <row r="12" spans="1:2" ht="14.25">
      <c r="A12" s="360" t="s">
        <v>374</v>
      </c>
      <c r="B12" s="361" t="s">
        <v>375</v>
      </c>
    </row>
    <row r="13" spans="1:2" ht="14.25">
      <c r="A13" s="360" t="s">
        <v>376</v>
      </c>
      <c r="B13" s="361" t="s">
        <v>377</v>
      </c>
    </row>
    <row r="14" spans="1:2" ht="14.25">
      <c r="A14" s="360" t="s">
        <v>378</v>
      </c>
      <c r="B14" s="361" t="s">
        <v>379</v>
      </c>
    </row>
    <row r="15" ht="14.25">
      <c r="A15" s="361"/>
    </row>
    <row r="16" spans="1:2" ht="42.75">
      <c r="A16" s="363" t="s">
        <v>380</v>
      </c>
      <c r="B16" s="364" t="s">
        <v>381</v>
      </c>
    </row>
    <row r="17" spans="1:2" ht="14.25">
      <c r="A17" s="361" t="s">
        <v>382</v>
      </c>
      <c r="B17" s="36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PageLayoutView="0" workbookViewId="0" topLeftCell="A1">
      <selection activeCell="A1" sqref="A1"/>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327</v>
      </c>
      <c r="H20" s="97">
        <v>6</v>
      </c>
    </row>
    <row r="21" s="2" customFormat="1" ht="10.5" customHeight="1"/>
    <row r="22" spans="2:8" s="2" customFormat="1" ht="10.5" customHeight="1">
      <c r="B22" s="2" t="s">
        <v>328</v>
      </c>
      <c r="H22" s="97">
        <v>6</v>
      </c>
    </row>
    <row r="23" s="2" customFormat="1" ht="10.5" customHeight="1">
      <c r="H23" s="97"/>
    </row>
    <row r="24" spans="2:8" s="2" customFormat="1" ht="10.5" customHeight="1">
      <c r="B24" s="2" t="s">
        <v>329</v>
      </c>
      <c r="H24" s="97">
        <v>6</v>
      </c>
    </row>
    <row r="25" s="2" customFormat="1" ht="10.5" customHeight="1"/>
    <row r="26" spans="1:8" s="2" customFormat="1" ht="10.5" customHeight="1">
      <c r="A26" s="5"/>
      <c r="B26" s="2" t="s">
        <v>330</v>
      </c>
      <c r="H26" s="97">
        <v>7</v>
      </c>
    </row>
    <row r="27" spans="1:8" s="2" customFormat="1" ht="10.5" customHeight="1">
      <c r="A27" s="5"/>
      <c r="B27" s="134"/>
      <c r="H27" s="97"/>
    </row>
    <row r="28" spans="1:8" s="2" customFormat="1" ht="10.5" customHeight="1">
      <c r="A28" s="5"/>
      <c r="B28" s="2" t="s">
        <v>341</v>
      </c>
      <c r="H28" s="97">
        <v>7</v>
      </c>
    </row>
    <row r="29" spans="1:8" s="2" customFormat="1" ht="10.5" customHeight="1">
      <c r="A29" s="5"/>
      <c r="H29" s="97"/>
    </row>
    <row r="30" spans="1:8" s="2" customFormat="1" ht="10.5" customHeight="1">
      <c r="A30" s="5"/>
      <c r="B30" s="134" t="s">
        <v>193</v>
      </c>
      <c r="H30" s="97"/>
    </row>
    <row r="31" spans="1:8" s="2" customFormat="1" ht="10.5" customHeight="1">
      <c r="A31" s="5"/>
      <c r="B31" s="2" t="s">
        <v>331</v>
      </c>
      <c r="H31" s="97">
        <v>27</v>
      </c>
    </row>
    <row r="32" spans="1:8" s="2" customFormat="1" ht="10.5" customHeight="1">
      <c r="A32" s="5"/>
      <c r="H32" s="97"/>
    </row>
    <row r="33" spans="1:8" s="2" customFormat="1" ht="12">
      <c r="A33" s="5"/>
      <c r="B33" s="134" t="s">
        <v>332</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333</v>
      </c>
      <c r="H40" s="1"/>
    </row>
    <row r="41" spans="2:8" s="2" customFormat="1" ht="10.5" customHeight="1">
      <c r="B41" s="2" t="s">
        <v>236</v>
      </c>
      <c r="H41" s="97">
        <v>8</v>
      </c>
    </row>
    <row r="42" s="2" customFormat="1" ht="10.5" customHeight="1">
      <c r="H42" s="1"/>
    </row>
    <row r="43" spans="1:8" s="2" customFormat="1" ht="10.5" customHeight="1">
      <c r="A43" s="98" t="str">
        <f>"1.1"</f>
        <v>1.1</v>
      </c>
      <c r="B43" s="2" t="s">
        <v>237</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333</v>
      </c>
      <c r="H49" s="99"/>
    </row>
    <row r="50" spans="2:8" s="2" customFormat="1" ht="10.5" customHeight="1">
      <c r="B50" s="2" t="s">
        <v>238</v>
      </c>
      <c r="H50" s="97">
        <v>14</v>
      </c>
    </row>
    <row r="51" s="2" customFormat="1" ht="10.5" customHeight="1">
      <c r="H51" s="99"/>
    </row>
    <row r="52" spans="1:8" s="2" customFormat="1" ht="10.5" customHeight="1">
      <c r="A52" s="2" t="str">
        <f>"2.1"</f>
        <v>2.1</v>
      </c>
      <c r="B52" s="2" t="s">
        <v>237</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334</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239</v>
      </c>
    </row>
    <row r="5" ht="12.75">
      <c r="A5" s="104" t="s">
        <v>335</v>
      </c>
    </row>
    <row r="6" ht="4.5" customHeight="1">
      <c r="A6" s="104"/>
    </row>
    <row r="7" ht="12.75">
      <c r="A7" s="104" t="s">
        <v>125</v>
      </c>
    </row>
    <row r="8" ht="12.75">
      <c r="A8" s="104" t="s">
        <v>240</v>
      </c>
    </row>
    <row r="9" ht="12.75">
      <c r="A9" s="104" t="s">
        <v>241</v>
      </c>
    </row>
    <row r="10" ht="12.75">
      <c r="A10" s="104" t="s">
        <v>242</v>
      </c>
    </row>
    <row r="11" ht="12.75">
      <c r="A11" s="104"/>
    </row>
    <row r="12" ht="12.75">
      <c r="A12" s="105" t="s">
        <v>126</v>
      </c>
    </row>
    <row r="13" ht="4.5" customHeight="1">
      <c r="A13" s="104"/>
    </row>
    <row r="14" ht="12.75">
      <c r="A14" s="104" t="s">
        <v>127</v>
      </c>
    </row>
    <row r="15" ht="12.75">
      <c r="A15" s="104" t="s">
        <v>166</v>
      </c>
    </row>
    <row r="16" ht="12.75">
      <c r="A16" s="104" t="s">
        <v>352</v>
      </c>
    </row>
    <row r="17" ht="12.75">
      <c r="A17" s="104" t="s">
        <v>353</v>
      </c>
    </row>
    <row r="18" ht="12.75">
      <c r="A18" s="104" t="s">
        <v>354</v>
      </c>
    </row>
    <row r="19" ht="12.75">
      <c r="A19" s="104" t="s">
        <v>355</v>
      </c>
    </row>
    <row r="20" ht="12.75">
      <c r="A20" s="104"/>
    </row>
    <row r="21" ht="12.75">
      <c r="A21" s="105" t="s">
        <v>128</v>
      </c>
    </row>
    <row r="22" ht="4.5" customHeight="1">
      <c r="A22" s="104"/>
    </row>
    <row r="23" ht="12.75">
      <c r="A23" s="104" t="s">
        <v>243</v>
      </c>
    </row>
    <row r="24" ht="12.75">
      <c r="A24" s="104" t="s">
        <v>244</v>
      </c>
    </row>
    <row r="25" ht="12.75">
      <c r="A25" s="104" t="s">
        <v>129</v>
      </c>
    </row>
    <row r="26" ht="12.75">
      <c r="A26" s="104" t="s">
        <v>130</v>
      </c>
    </row>
    <row r="27" ht="12.75">
      <c r="A27" s="104" t="s">
        <v>131</v>
      </c>
    </row>
    <row r="28" ht="12.75">
      <c r="A28" s="104" t="s">
        <v>146</v>
      </c>
    </row>
    <row r="29" ht="12.75">
      <c r="A29" s="104" t="s">
        <v>279</v>
      </c>
    </row>
    <row r="30" ht="12.75">
      <c r="A30" s="104"/>
    </row>
    <row r="31" ht="12.75">
      <c r="A31" s="105" t="s">
        <v>132</v>
      </c>
    </row>
    <row r="32" ht="4.5" customHeight="1">
      <c r="A32" s="104"/>
    </row>
    <row r="33" ht="12.75">
      <c r="A33" s="104" t="s">
        <v>133</v>
      </c>
    </row>
    <row r="34" ht="12.75">
      <c r="A34" s="104" t="s">
        <v>266</v>
      </c>
    </row>
    <row r="35" ht="12.75">
      <c r="A35" s="104" t="s">
        <v>245</v>
      </c>
    </row>
    <row r="36" ht="12.75">
      <c r="A36" s="104" t="s">
        <v>246</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2"/>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268</v>
      </c>
    </row>
    <row r="58" ht="12.75">
      <c r="A58" s="104" t="s">
        <v>267</v>
      </c>
    </row>
    <row r="59" ht="12.75">
      <c r="A59" s="104" t="s">
        <v>269</v>
      </c>
    </row>
    <row r="60" ht="12.75">
      <c r="A60" s="104" t="s">
        <v>273</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137" customWidth="1"/>
    <col min="2" max="16384" width="11.421875" style="137" customWidth="1"/>
  </cols>
  <sheetData>
    <row r="1" ht="12.75">
      <c r="A1" s="202" t="s">
        <v>145</v>
      </c>
    </row>
    <row r="2" ht="12.75">
      <c r="A2" s="202"/>
    </row>
    <row r="3" ht="15.75">
      <c r="A3" s="94" t="s">
        <v>118</v>
      </c>
    </row>
    <row r="4" ht="12.75">
      <c r="A4" s="135"/>
    </row>
    <row r="5" ht="12.75">
      <c r="A5" s="135"/>
    </row>
    <row r="6" ht="12.75">
      <c r="A6" s="135"/>
    </row>
    <row r="7" ht="60">
      <c r="A7" s="135" t="s">
        <v>356</v>
      </c>
    </row>
    <row r="8" ht="36">
      <c r="A8" s="135" t="s">
        <v>247</v>
      </c>
    </row>
    <row r="9" ht="12.75">
      <c r="A9" s="135"/>
    </row>
    <row r="10" ht="12.75">
      <c r="A10" s="135"/>
    </row>
    <row r="11" ht="24">
      <c r="A11" s="135" t="s">
        <v>342</v>
      </c>
    </row>
    <row r="12" ht="24">
      <c r="A12" s="135" t="s">
        <v>343</v>
      </c>
    </row>
    <row r="13" ht="12.75">
      <c r="A13" s="135"/>
    </row>
    <row r="14" ht="12.75">
      <c r="A14" s="135"/>
    </row>
    <row r="15" ht="72">
      <c r="A15" s="135" t="s">
        <v>344</v>
      </c>
    </row>
    <row r="16" ht="12.75">
      <c r="A16" s="135"/>
    </row>
    <row r="17" ht="12.75">
      <c r="A17" s="238"/>
    </row>
    <row r="18" ht="24">
      <c r="A18" s="135" t="s">
        <v>345</v>
      </c>
    </row>
    <row r="19" ht="36">
      <c r="A19" s="135" t="s">
        <v>346</v>
      </c>
    </row>
    <row r="20" ht="12.75">
      <c r="A20" s="135" t="s">
        <v>347</v>
      </c>
    </row>
    <row r="21" ht="24">
      <c r="A21" s="135" t="s">
        <v>348</v>
      </c>
    </row>
    <row r="22" ht="36" customHeight="1">
      <c r="A22" s="135" t="s">
        <v>349</v>
      </c>
    </row>
    <row r="23" ht="12.75">
      <c r="A23" s="135"/>
    </row>
    <row r="24" ht="12.75">
      <c r="A24" s="135"/>
    </row>
    <row r="25" ht="12.75">
      <c r="A25" s="135" t="s">
        <v>350</v>
      </c>
    </row>
    <row r="26" ht="12.75">
      <c r="A26" s="135"/>
    </row>
    <row r="27" ht="12.75">
      <c r="A27" s="135"/>
    </row>
    <row r="28" ht="12.75">
      <c r="A28" s="136" t="s">
        <v>351</v>
      </c>
    </row>
    <row r="29" ht="12.75">
      <c r="A29" s="204"/>
    </row>
    <row r="30" ht="12.75">
      <c r="A30" s="238"/>
    </row>
    <row r="31" ht="12.75">
      <c r="A31" s="238"/>
    </row>
    <row r="32" ht="12.75">
      <c r="A32" s="238"/>
    </row>
    <row r="33" ht="12.75">
      <c r="A33" s="238"/>
    </row>
    <row r="34" ht="12.75">
      <c r="A34" s="238"/>
    </row>
    <row r="35" ht="12.75">
      <c r="A35" s="238"/>
    </row>
    <row r="36" ht="12.75">
      <c r="A36" s="23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2" sqref="A2"/>
    </sheetView>
  </sheetViews>
  <sheetFormatPr defaultColWidth="11.421875" defaultRowHeight="13.5" customHeight="1"/>
  <cols>
    <col min="1" max="1" width="34.57421875" style="0" customWidth="1"/>
    <col min="2" max="2" width="8.421875" style="208" bestFit="1" customWidth="1"/>
    <col min="3" max="3" width="12.28125" style="0" customWidth="1"/>
    <col min="4" max="5" width="15.28125" style="0" customWidth="1"/>
    <col min="6" max="6" width="13.28125" style="0" customWidth="1"/>
  </cols>
  <sheetData>
    <row r="1" spans="1:6" s="2" customFormat="1" ht="13.5" customHeight="1">
      <c r="A1" s="159" t="s">
        <v>338</v>
      </c>
      <c r="B1" s="205"/>
      <c r="F1" s="15"/>
    </row>
    <row r="2" spans="1:6" s="2" customFormat="1" ht="13.5" customHeight="1">
      <c r="A2" s="159"/>
      <c r="B2" s="205"/>
      <c r="F2" s="15"/>
    </row>
    <row r="3" s="2" customFormat="1" ht="11.25" customHeight="1" thickBot="1">
      <c r="B3" s="206"/>
    </row>
    <row r="4" spans="1:5" s="2" customFormat="1" ht="13.5" customHeight="1">
      <c r="A4" s="244" t="s">
        <v>248</v>
      </c>
      <c r="B4" s="245" t="s">
        <v>280</v>
      </c>
      <c r="C4" s="240" t="s">
        <v>4</v>
      </c>
      <c r="D4" s="242" t="s">
        <v>182</v>
      </c>
      <c r="E4" s="243"/>
    </row>
    <row r="5" spans="1:5" s="2" customFormat="1" ht="24.75" customHeight="1" thickBot="1">
      <c r="A5" s="241"/>
      <c r="B5" s="246"/>
      <c r="C5" s="241"/>
      <c r="D5" s="156" t="s">
        <v>172</v>
      </c>
      <c r="E5" s="157" t="s">
        <v>173</v>
      </c>
    </row>
    <row r="6" spans="1:5" s="2" customFormat="1" ht="21.75" customHeight="1">
      <c r="A6" s="158"/>
      <c r="B6" s="213"/>
      <c r="C6" s="159"/>
      <c r="D6" s="159"/>
      <c r="E6" s="159"/>
    </row>
    <row r="7" spans="1:5" s="134" customFormat="1" ht="18.75" customHeight="1">
      <c r="A7" s="160" t="s">
        <v>194</v>
      </c>
      <c r="B7" s="214"/>
      <c r="C7" s="209"/>
      <c r="D7" s="209"/>
      <c r="E7" s="209"/>
    </row>
    <row r="8" spans="1:5" s="2" customFormat="1" ht="24" customHeight="1">
      <c r="A8" s="161" t="s">
        <v>283</v>
      </c>
      <c r="B8" s="220" t="s">
        <v>281</v>
      </c>
      <c r="C8" s="216">
        <v>47.1</v>
      </c>
      <c r="D8" s="163">
        <v>40.1</v>
      </c>
      <c r="E8" s="163">
        <v>55.1</v>
      </c>
    </row>
    <row r="9" spans="1:5" s="2" customFormat="1" ht="6" customHeight="1">
      <c r="A9" s="161"/>
      <c r="B9" s="220"/>
      <c r="C9" s="216"/>
      <c r="D9" s="163"/>
      <c r="E9" s="163"/>
    </row>
    <row r="10" spans="1:5" s="134" customFormat="1" ht="18.75" customHeight="1">
      <c r="A10" s="160" t="s">
        <v>195</v>
      </c>
      <c r="B10" s="219"/>
      <c r="C10" s="216"/>
      <c r="D10" s="163"/>
      <c r="E10" s="163"/>
    </row>
    <row r="11" spans="1:5" s="2" customFormat="1" ht="24" customHeight="1">
      <c r="A11" s="161" t="s">
        <v>284</v>
      </c>
      <c r="B11" s="220" t="s">
        <v>281</v>
      </c>
      <c r="C11" s="216">
        <v>87.5</v>
      </c>
      <c r="D11" s="163">
        <v>79.3</v>
      </c>
      <c r="E11" s="163">
        <v>94.5</v>
      </c>
    </row>
    <row r="12" spans="1:5" s="2" customFormat="1" ht="6" customHeight="1">
      <c r="A12" s="161"/>
      <c r="B12" s="220"/>
      <c r="C12" s="216"/>
      <c r="D12" s="163"/>
      <c r="E12" s="163"/>
    </row>
    <row r="13" spans="1:5" s="134" customFormat="1" ht="18.75" customHeight="1">
      <c r="A13" s="160" t="s">
        <v>196</v>
      </c>
      <c r="B13" s="219"/>
      <c r="C13" s="216"/>
      <c r="D13" s="163"/>
      <c r="E13" s="163"/>
    </row>
    <row r="14" spans="1:5" s="2" customFormat="1" ht="25.5">
      <c r="A14" s="161" t="s">
        <v>285</v>
      </c>
      <c r="B14" s="221" t="s">
        <v>281</v>
      </c>
      <c r="C14" s="217">
        <v>1.9</v>
      </c>
      <c r="D14" s="162">
        <v>1.5</v>
      </c>
      <c r="E14" s="162">
        <v>2.6</v>
      </c>
    </row>
    <row r="15" spans="1:5" s="2" customFormat="1" ht="6" customHeight="1">
      <c r="A15" s="161"/>
      <c r="B15" s="220"/>
      <c r="C15" s="216"/>
      <c r="D15" s="163"/>
      <c r="E15" s="163"/>
    </row>
    <row r="16" spans="1:5" s="134" customFormat="1" ht="18.75" customHeight="1">
      <c r="A16" s="160" t="s">
        <v>197</v>
      </c>
      <c r="B16" s="219"/>
      <c r="C16" s="216"/>
      <c r="D16" s="163"/>
      <c r="E16" s="163"/>
    </row>
    <row r="17" spans="1:5" s="2" customFormat="1" ht="25.5">
      <c r="A17" s="161" t="s">
        <v>286</v>
      </c>
      <c r="B17" s="221" t="s">
        <v>281</v>
      </c>
      <c r="C17" s="217">
        <v>82.7</v>
      </c>
      <c r="D17" s="162">
        <v>78</v>
      </c>
      <c r="E17" s="162">
        <v>88</v>
      </c>
    </row>
    <row r="18" spans="1:5" s="2" customFormat="1" ht="6" customHeight="1">
      <c r="A18" s="161"/>
      <c r="B18" s="220"/>
      <c r="C18" s="216"/>
      <c r="D18" s="163"/>
      <c r="E18" s="163"/>
    </row>
    <row r="19" spans="1:5" s="134" customFormat="1" ht="18.75" customHeight="1">
      <c r="A19" s="160" t="s">
        <v>296</v>
      </c>
      <c r="B19" s="219"/>
      <c r="C19" s="216"/>
      <c r="D19" s="163"/>
      <c r="E19" s="163"/>
    </row>
    <row r="20" spans="1:5" s="2" customFormat="1" ht="24" customHeight="1">
      <c r="A20" s="161" t="s">
        <v>287</v>
      </c>
      <c r="B20" s="220" t="s">
        <v>281</v>
      </c>
      <c r="C20" s="216">
        <v>175.7</v>
      </c>
      <c r="D20" s="163">
        <v>194.4</v>
      </c>
      <c r="E20" s="163">
        <v>159.9</v>
      </c>
    </row>
    <row r="21" spans="1:5" s="2" customFormat="1" ht="6" customHeight="1">
      <c r="A21" s="161"/>
      <c r="B21" s="220"/>
      <c r="C21" s="216"/>
      <c r="D21" s="163"/>
      <c r="E21" s="163"/>
    </row>
    <row r="22" spans="1:5" s="134" customFormat="1" ht="18.75" customHeight="1">
      <c r="A22" s="160" t="s">
        <v>198</v>
      </c>
      <c r="B22" s="219"/>
      <c r="C22" s="216"/>
      <c r="D22" s="163"/>
      <c r="E22" s="163"/>
    </row>
    <row r="23" spans="1:5" s="2" customFormat="1" ht="25.5">
      <c r="A23" s="161" t="s">
        <v>288</v>
      </c>
      <c r="B23" s="221" t="s">
        <v>281</v>
      </c>
      <c r="C23" s="217">
        <v>6.5</v>
      </c>
      <c r="D23" s="162">
        <v>5.3</v>
      </c>
      <c r="E23" s="162">
        <v>12</v>
      </c>
    </row>
    <row r="24" spans="1:5" s="2" customFormat="1" ht="6" customHeight="1">
      <c r="A24" s="161"/>
      <c r="B24" s="220"/>
      <c r="C24" s="216"/>
      <c r="D24" s="163"/>
      <c r="E24" s="163"/>
    </row>
    <row r="25" spans="1:5" s="134" customFormat="1" ht="18.75" customHeight="1">
      <c r="A25" s="160" t="s">
        <v>199</v>
      </c>
      <c r="B25" s="219"/>
      <c r="C25" s="216"/>
      <c r="D25" s="163"/>
      <c r="E25" s="163"/>
    </row>
    <row r="26" spans="1:5" s="2" customFormat="1" ht="24" customHeight="1">
      <c r="A26" s="161" t="s">
        <v>289</v>
      </c>
      <c r="B26" s="220" t="s">
        <v>281</v>
      </c>
      <c r="C26" s="216">
        <v>17.9</v>
      </c>
      <c r="D26" s="163">
        <v>13.9</v>
      </c>
      <c r="E26" s="163">
        <v>38.2</v>
      </c>
    </row>
    <row r="27" spans="1:5" s="2" customFormat="1" ht="6" customHeight="1">
      <c r="A27" s="161"/>
      <c r="B27" s="220"/>
      <c r="C27" s="216"/>
      <c r="D27" s="163"/>
      <c r="E27" s="163"/>
    </row>
    <row r="28" spans="1:5" s="134" customFormat="1" ht="18.75" customHeight="1">
      <c r="A28" s="160" t="s">
        <v>200</v>
      </c>
      <c r="B28" s="219"/>
      <c r="C28" s="216"/>
      <c r="D28" s="163"/>
      <c r="E28" s="163"/>
    </row>
    <row r="29" spans="1:5" s="2" customFormat="1" ht="24" customHeight="1">
      <c r="A29" s="161" t="s">
        <v>290</v>
      </c>
      <c r="B29" s="220" t="s">
        <v>281</v>
      </c>
      <c r="C29" s="216">
        <v>72.2</v>
      </c>
      <c r="D29" s="163">
        <v>132.8</v>
      </c>
      <c r="E29" s="163">
        <v>21</v>
      </c>
    </row>
    <row r="30" spans="1:5" s="2" customFormat="1" ht="6" customHeight="1">
      <c r="A30" s="161"/>
      <c r="B30" s="215"/>
      <c r="C30" s="216"/>
      <c r="D30" s="163"/>
      <c r="E30" s="163"/>
    </row>
    <row r="31" spans="1:5" s="134" customFormat="1" ht="24" customHeight="1">
      <c r="A31" s="211" t="s">
        <v>201</v>
      </c>
      <c r="B31" s="219" t="s">
        <v>282</v>
      </c>
      <c r="C31" s="218">
        <v>69</v>
      </c>
      <c r="D31" s="210">
        <v>74</v>
      </c>
      <c r="E31" s="210">
        <v>54</v>
      </c>
    </row>
    <row r="32" spans="1:5" s="134" customFormat="1" ht="6" customHeight="1">
      <c r="A32" s="160"/>
      <c r="B32" s="214"/>
      <c r="C32" s="218"/>
      <c r="D32" s="210"/>
      <c r="E32" s="210"/>
    </row>
    <row r="33" spans="1:5" s="134" customFormat="1" ht="23.25" customHeight="1">
      <c r="A33" s="212" t="s">
        <v>291</v>
      </c>
      <c r="B33" s="220" t="s">
        <v>297</v>
      </c>
      <c r="C33" s="216">
        <v>41.937</v>
      </c>
      <c r="D33" s="163">
        <v>41.179</v>
      </c>
      <c r="E33" s="163">
        <v>45.127</v>
      </c>
    </row>
    <row r="34" spans="1:5" s="2" customFormat="1" ht="13.5" customHeight="1">
      <c r="A34" s="159"/>
      <c r="B34" s="205"/>
      <c r="C34" s="159"/>
      <c r="D34" s="159"/>
      <c r="E34" s="159"/>
    </row>
    <row r="35" spans="1:5" s="2" customFormat="1" ht="13.5" customHeight="1">
      <c r="A35" s="159"/>
      <c r="B35" s="205"/>
      <c r="C35" s="159"/>
      <c r="D35" s="159"/>
      <c r="E35" s="159"/>
    </row>
    <row r="36" spans="1:5" s="2" customFormat="1" ht="13.5" customHeight="1">
      <c r="A36" s="159"/>
      <c r="B36" s="205"/>
      <c r="C36" s="159"/>
      <c r="D36" s="159"/>
      <c r="E36" s="159"/>
    </row>
    <row r="37" spans="1:5" ht="13.5" customHeight="1">
      <c r="A37" s="137"/>
      <c r="B37" s="207"/>
      <c r="C37" s="137"/>
      <c r="D37" s="137"/>
      <c r="E37" s="137"/>
    </row>
    <row r="38" spans="1:5" ht="13.5" customHeight="1">
      <c r="A38" s="137"/>
      <c r="B38" s="207"/>
      <c r="C38" s="137"/>
      <c r="D38" s="137"/>
      <c r="E38" s="137"/>
    </row>
    <row r="39" spans="1:5" ht="13.5" customHeight="1">
      <c r="A39" s="137"/>
      <c r="B39" s="207"/>
      <c r="C39" s="137"/>
      <c r="D39" s="137"/>
      <c r="E39" s="137"/>
    </row>
    <row r="40" spans="1:5" ht="13.5" customHeight="1">
      <c r="A40" s="137"/>
      <c r="B40" s="207"/>
      <c r="C40" s="137"/>
      <c r="D40" s="137"/>
      <c r="E40" s="137"/>
    </row>
    <row r="41" spans="1:5" ht="13.5" customHeight="1">
      <c r="A41" s="137"/>
      <c r="B41" s="207"/>
      <c r="C41" s="137"/>
      <c r="D41" s="137"/>
      <c r="E41" s="137"/>
    </row>
    <row r="42" spans="1:5" ht="13.5" customHeight="1">
      <c r="A42" s="137"/>
      <c r="B42" s="207"/>
      <c r="C42" s="137"/>
      <c r="D42" s="137"/>
      <c r="E42" s="137"/>
    </row>
    <row r="43" spans="1:5" ht="13.5" customHeight="1">
      <c r="A43" s="137"/>
      <c r="B43" s="207"/>
      <c r="C43" s="137"/>
      <c r="D43" s="137"/>
      <c r="E43" s="137"/>
    </row>
    <row r="44" spans="1:5" ht="13.5" customHeight="1">
      <c r="A44" s="137"/>
      <c r="B44" s="207"/>
      <c r="C44" s="137"/>
      <c r="D44" s="137"/>
      <c r="E44" s="137"/>
    </row>
    <row r="45" spans="1:5" ht="13.5" customHeight="1">
      <c r="A45" s="137"/>
      <c r="B45" s="207"/>
      <c r="C45" s="137"/>
      <c r="D45" s="137"/>
      <c r="E45" s="137"/>
    </row>
    <row r="46" spans="1:5" ht="13.5" customHeight="1">
      <c r="A46" s="137"/>
      <c r="B46" s="207"/>
      <c r="C46" s="137"/>
      <c r="D46" s="137"/>
      <c r="E46" s="137"/>
    </row>
    <row r="47" spans="1:5" ht="13.5" customHeight="1">
      <c r="A47" s="137"/>
      <c r="B47" s="207"/>
      <c r="C47" s="137"/>
      <c r="D47" s="137"/>
      <c r="E47" s="137"/>
    </row>
    <row r="48" spans="1:5" ht="13.5" customHeight="1">
      <c r="A48" s="137"/>
      <c r="B48" s="207"/>
      <c r="C48" s="137"/>
      <c r="D48" s="137"/>
      <c r="E48" s="137"/>
    </row>
    <row r="49" spans="1:5" ht="13.5" customHeight="1">
      <c r="A49" s="137"/>
      <c r="B49" s="207"/>
      <c r="C49" s="137"/>
      <c r="D49" s="137"/>
      <c r="E49" s="137"/>
    </row>
    <row r="50" spans="1:5" ht="13.5" customHeight="1">
      <c r="A50" s="137"/>
      <c r="B50" s="207"/>
      <c r="C50" s="137"/>
      <c r="D50" s="137"/>
      <c r="E50" s="137"/>
    </row>
    <row r="51" spans="1:5" ht="13.5" customHeight="1">
      <c r="A51" s="137"/>
      <c r="B51" s="207"/>
      <c r="C51" s="137"/>
      <c r="D51" s="137"/>
      <c r="E51" s="137"/>
    </row>
    <row r="52" spans="1:5" ht="13.5" customHeight="1">
      <c r="A52" s="137"/>
      <c r="B52" s="207"/>
      <c r="C52" s="137"/>
      <c r="D52" s="137"/>
      <c r="E52" s="137"/>
    </row>
    <row r="53" spans="1:5" ht="13.5" customHeight="1">
      <c r="A53" s="137"/>
      <c r="B53" s="207"/>
      <c r="C53" s="137"/>
      <c r="D53" s="137"/>
      <c r="E53" s="137"/>
    </row>
    <row r="54" spans="1:5" ht="13.5" customHeight="1">
      <c r="A54" s="137"/>
      <c r="B54" s="207"/>
      <c r="C54" s="137"/>
      <c r="D54" s="137"/>
      <c r="E54" s="137"/>
    </row>
    <row r="55" spans="1:5" ht="13.5" customHeight="1">
      <c r="A55" s="137"/>
      <c r="B55" s="207"/>
      <c r="C55" s="137"/>
      <c r="D55" s="137"/>
      <c r="E55" s="137"/>
    </row>
    <row r="56" spans="1:5" ht="13.5" customHeight="1">
      <c r="A56" s="137"/>
      <c r="B56" s="207"/>
      <c r="C56" s="137"/>
      <c r="D56" s="137"/>
      <c r="E56" s="137"/>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339</v>
      </c>
    </row>
    <row r="3" ht="13.5" customHeight="1">
      <c r="A3" s="2"/>
    </row>
    <row r="4" spans="1:4" s="2" customFormat="1" ht="11.25" customHeight="1" thickBot="1">
      <c r="A4" s="11"/>
      <c r="B4" s="11"/>
      <c r="C4" s="11"/>
      <c r="D4" s="11"/>
    </row>
    <row r="5" spans="1:5" s="2" customFormat="1" ht="13.5" customHeight="1">
      <c r="A5" s="247" t="s">
        <v>80</v>
      </c>
      <c r="B5" s="85">
        <v>2012</v>
      </c>
      <c r="C5" s="85">
        <v>2013</v>
      </c>
      <c r="D5" s="116">
        <v>2014</v>
      </c>
      <c r="E5" s="15"/>
    </row>
    <row r="6" spans="1:5" s="2" customFormat="1" ht="13.5" customHeight="1" thickBot="1">
      <c r="A6" s="248"/>
      <c r="B6" s="115"/>
      <c r="C6" s="114" t="s">
        <v>114</v>
      </c>
      <c r="D6" s="86"/>
      <c r="E6" s="15"/>
    </row>
    <row r="7" spans="1:5" s="2" customFormat="1" ht="12.75" customHeight="1">
      <c r="A7" s="113"/>
      <c r="B7" s="87"/>
      <c r="C7" s="15"/>
      <c r="D7" s="15"/>
      <c r="E7" s="15"/>
    </row>
    <row r="8" spans="1:5" s="2" customFormat="1" ht="13.5" customHeight="1">
      <c r="A8" s="90" t="s">
        <v>6</v>
      </c>
      <c r="B8" s="87"/>
      <c r="C8" s="15"/>
      <c r="D8" s="15"/>
      <c r="E8" s="15"/>
    </row>
    <row r="9" spans="1:5" s="2" customFormat="1" ht="12.75" customHeight="1">
      <c r="A9" s="113"/>
      <c r="B9" s="87"/>
      <c r="C9" s="15"/>
      <c r="D9" s="15"/>
      <c r="E9" s="15"/>
    </row>
    <row r="10" spans="1:5" s="2" customFormat="1" ht="13.5" customHeight="1">
      <c r="A10" s="113" t="s">
        <v>107</v>
      </c>
      <c r="B10" s="89">
        <v>17528.026</v>
      </c>
      <c r="C10" s="89">
        <v>18786.259</v>
      </c>
      <c r="D10" s="89">
        <v>18749.282</v>
      </c>
      <c r="E10" s="15"/>
    </row>
    <row r="11" spans="1:5" s="2" customFormat="1" ht="13.5" customHeight="1">
      <c r="A11" s="113" t="s">
        <v>7</v>
      </c>
      <c r="B11" s="89"/>
      <c r="C11" s="89"/>
      <c r="D11" s="89"/>
      <c r="E11" s="15"/>
    </row>
    <row r="12" spans="1:5" s="2" customFormat="1" ht="13.5" customHeight="1">
      <c r="A12" s="113" t="s">
        <v>9</v>
      </c>
      <c r="B12" s="89">
        <v>16130.09</v>
      </c>
      <c r="C12" s="89">
        <v>17017.012</v>
      </c>
      <c r="D12" s="89">
        <v>16996.71</v>
      </c>
      <c r="E12" s="15"/>
    </row>
    <row r="13" spans="1:5" s="2" customFormat="1" ht="13.5" customHeight="1">
      <c r="A13" s="113" t="s">
        <v>10</v>
      </c>
      <c r="B13" s="89">
        <v>1274.966</v>
      </c>
      <c r="C13" s="89">
        <v>1632.735</v>
      </c>
      <c r="D13" s="89">
        <v>1620.184</v>
      </c>
      <c r="E13" s="15"/>
    </row>
    <row r="14" spans="1:5" s="2" customFormat="1" ht="12.75" customHeight="1">
      <c r="A14" s="113"/>
      <c r="B14" s="89"/>
      <c r="C14" s="89"/>
      <c r="D14" s="89"/>
      <c r="E14" s="15"/>
    </row>
    <row r="15" spans="1:5" s="2" customFormat="1" ht="13.5" customHeight="1">
      <c r="A15" s="113" t="s">
        <v>11</v>
      </c>
      <c r="B15" s="89">
        <v>3498.712</v>
      </c>
      <c r="C15" s="89">
        <v>3912.373</v>
      </c>
      <c r="D15" s="89">
        <v>3626.049</v>
      </c>
      <c r="E15" s="15"/>
    </row>
    <row r="16" spans="1:5" s="2" customFormat="1" ht="13.5" customHeight="1">
      <c r="A16" s="113" t="s">
        <v>7</v>
      </c>
      <c r="B16" s="89"/>
      <c r="C16" s="89"/>
      <c r="D16" s="89"/>
      <c r="E16" s="15"/>
    </row>
    <row r="17" spans="1:5" s="2" customFormat="1" ht="13.5" customHeight="1">
      <c r="A17" s="113" t="s">
        <v>13</v>
      </c>
      <c r="B17" s="89">
        <v>1808.191</v>
      </c>
      <c r="C17" s="89">
        <v>2051.601</v>
      </c>
      <c r="D17" s="89">
        <v>1849.3</v>
      </c>
      <c r="E17" s="15"/>
    </row>
    <row r="18" spans="1:5" s="2" customFormat="1" ht="12.75" customHeight="1">
      <c r="A18" s="113"/>
      <c r="B18" s="89"/>
      <c r="C18" s="89"/>
      <c r="D18" s="89"/>
      <c r="E18" s="15"/>
    </row>
    <row r="19" spans="1:5" s="2" customFormat="1" ht="13.5" customHeight="1">
      <c r="A19" s="90" t="s">
        <v>17</v>
      </c>
      <c r="B19" s="89"/>
      <c r="C19" s="89"/>
      <c r="D19" s="89"/>
      <c r="E19" s="15"/>
    </row>
    <row r="20" spans="1:5" s="2" customFormat="1" ht="12.75" customHeight="1">
      <c r="A20" s="113"/>
      <c r="B20" s="89"/>
      <c r="C20" s="89"/>
      <c r="D20" s="89"/>
      <c r="E20" s="15"/>
    </row>
    <row r="21" spans="1:5" s="2" customFormat="1" ht="13.5" customHeight="1">
      <c r="A21" s="113" t="s">
        <v>18</v>
      </c>
      <c r="B21" s="89">
        <v>9933.185</v>
      </c>
      <c r="C21" s="89">
        <v>10586.587</v>
      </c>
      <c r="D21" s="89">
        <v>10671.756</v>
      </c>
      <c r="E21" s="15"/>
    </row>
    <row r="22" spans="1:5" s="2" customFormat="1" ht="13.5" customHeight="1">
      <c r="A22" s="113" t="s">
        <v>7</v>
      </c>
      <c r="B22" s="89"/>
      <c r="C22" s="89"/>
      <c r="D22" s="89"/>
      <c r="E22" s="15"/>
    </row>
    <row r="23" spans="1:5" s="2" customFormat="1" ht="13.5" customHeight="1">
      <c r="A23" s="113" t="s">
        <v>108</v>
      </c>
      <c r="B23" s="89">
        <v>1012.56</v>
      </c>
      <c r="C23" s="89">
        <v>1119.87</v>
      </c>
      <c r="D23" s="89">
        <v>1149.63</v>
      </c>
      <c r="E23" s="15"/>
    </row>
    <row r="24" spans="1:5" s="2" customFormat="1" ht="13.5" customHeight="1">
      <c r="A24" s="113" t="s">
        <v>21</v>
      </c>
      <c r="B24" s="89">
        <v>8949.994</v>
      </c>
      <c r="C24" s="89">
        <v>9370.088</v>
      </c>
      <c r="D24" s="89">
        <v>9340.115</v>
      </c>
      <c r="E24" s="15"/>
    </row>
    <row r="25" spans="1:5" s="2" customFormat="1" ht="12.75" customHeight="1">
      <c r="A25" s="113"/>
      <c r="B25" s="89"/>
      <c r="C25" s="89"/>
      <c r="D25" s="89"/>
      <c r="E25" s="15"/>
    </row>
    <row r="26" spans="1:5" s="2" customFormat="1" ht="13.5" customHeight="1">
      <c r="A26" s="113" t="s">
        <v>24</v>
      </c>
      <c r="B26" s="89">
        <v>2068.685</v>
      </c>
      <c r="C26" s="89">
        <v>2356.567</v>
      </c>
      <c r="D26" s="89">
        <v>2378.717</v>
      </c>
      <c r="E26" s="15"/>
    </row>
    <row r="27" spans="1:5" s="2" customFormat="1" ht="12.75" customHeight="1">
      <c r="A27" s="113"/>
      <c r="B27" s="89"/>
      <c r="C27" s="89"/>
      <c r="D27" s="89"/>
      <c r="E27" s="15"/>
    </row>
    <row r="28" spans="1:5" s="2" customFormat="1" ht="13.5" customHeight="1">
      <c r="A28" s="113" t="s">
        <v>25</v>
      </c>
      <c r="B28" s="89">
        <v>755.282</v>
      </c>
      <c r="C28" s="89">
        <v>1092.414</v>
      </c>
      <c r="D28" s="89">
        <v>1056.897</v>
      </c>
      <c r="E28" s="15"/>
    </row>
    <row r="29" spans="1:5" s="2" customFormat="1" ht="12.75" customHeight="1">
      <c r="A29" s="113"/>
      <c r="B29" s="89"/>
      <c r="C29" s="89"/>
      <c r="D29" s="89"/>
      <c r="E29" s="15"/>
    </row>
    <row r="30" spans="1:5" s="2" customFormat="1" ht="13.5" customHeight="1">
      <c r="A30" s="113" t="s">
        <v>29</v>
      </c>
      <c r="B30" s="89">
        <v>6371.618</v>
      </c>
      <c r="C30" s="89">
        <v>6980.56</v>
      </c>
      <c r="D30" s="89">
        <v>6727.774</v>
      </c>
      <c r="E30" s="15"/>
    </row>
    <row r="31" spans="1:5" s="2" customFormat="1" ht="12.75" customHeight="1">
      <c r="A31" s="113"/>
      <c r="B31" s="89"/>
      <c r="C31" s="89"/>
      <c r="D31" s="89"/>
      <c r="E31" s="15"/>
    </row>
    <row r="32" spans="1:5" s="43" customFormat="1" ht="13.5" customHeight="1">
      <c r="A32" s="90" t="s">
        <v>109</v>
      </c>
      <c r="B32" s="235">
        <v>21262.638</v>
      </c>
      <c r="C32" s="235">
        <v>22987.449</v>
      </c>
      <c r="D32" s="91">
        <v>22679.796</v>
      </c>
      <c r="E32" s="88"/>
    </row>
    <row r="33" spans="1:5" s="2" customFormat="1" ht="12.75" customHeight="1">
      <c r="A33" s="113"/>
      <c r="B33" s="89"/>
      <c r="C33" s="89"/>
      <c r="D33" s="89"/>
      <c r="E33" s="15"/>
    </row>
    <row r="34" spans="1:5" s="2" customFormat="1" ht="13.5" customHeight="1">
      <c r="A34" s="90" t="s">
        <v>110</v>
      </c>
      <c r="B34" s="89"/>
      <c r="C34" s="89"/>
      <c r="D34" s="89"/>
      <c r="E34" s="15"/>
    </row>
    <row r="35" spans="1:5" s="2" customFormat="1" ht="12.75" customHeight="1">
      <c r="A35" s="113"/>
      <c r="B35" s="89"/>
      <c r="C35" s="89"/>
      <c r="D35" s="89"/>
      <c r="E35" s="15"/>
    </row>
    <row r="36" spans="1:5" s="169" customFormat="1" ht="12.75" customHeight="1">
      <c r="A36" s="166" t="s">
        <v>41</v>
      </c>
      <c r="B36" s="167">
        <v>6175.553</v>
      </c>
      <c r="C36" s="167">
        <v>8702.602</v>
      </c>
      <c r="D36" s="167">
        <v>8565.304</v>
      </c>
      <c r="E36" s="168"/>
    </row>
    <row r="37" spans="1:5" s="2" customFormat="1" ht="12.75" customHeight="1">
      <c r="A37" s="113" t="s">
        <v>7</v>
      </c>
      <c r="B37" s="89"/>
      <c r="C37" s="89"/>
      <c r="D37" s="89"/>
      <c r="E37" s="15"/>
    </row>
    <row r="38" spans="1:5" s="2" customFormat="1" ht="13.5" customHeight="1">
      <c r="A38" s="113" t="s">
        <v>249</v>
      </c>
      <c r="B38" s="89">
        <v>5236.275</v>
      </c>
      <c r="C38" s="89">
        <v>7748.836</v>
      </c>
      <c r="D38" s="89">
        <v>7588.59</v>
      </c>
      <c r="E38" s="15"/>
    </row>
    <row r="39" spans="1:5" s="2" customFormat="1" ht="12.75" customHeight="1">
      <c r="A39" s="113"/>
      <c r="B39" s="89"/>
      <c r="C39" s="89"/>
      <c r="D39" s="89"/>
      <c r="E39" s="15"/>
    </row>
    <row r="40" spans="1:5" s="2" customFormat="1" ht="13.5" customHeight="1">
      <c r="A40" s="113" t="s">
        <v>221</v>
      </c>
      <c r="B40" s="89">
        <v>5636</v>
      </c>
      <c r="C40" s="89">
        <v>8119.447</v>
      </c>
      <c r="D40" s="89">
        <v>7966.842</v>
      </c>
      <c r="E40" s="15"/>
    </row>
    <row r="41" spans="1:5" s="2" customFormat="1" ht="13.5" customHeight="1">
      <c r="A41" s="113" t="s">
        <v>7</v>
      </c>
      <c r="B41" s="89"/>
      <c r="C41" s="89"/>
      <c r="D41" s="89"/>
      <c r="E41" s="15"/>
    </row>
    <row r="42" spans="1:5" s="2" customFormat="1" ht="13.5" customHeight="1">
      <c r="A42" s="113" t="s">
        <v>112</v>
      </c>
      <c r="B42" s="89">
        <v>2686.679</v>
      </c>
      <c r="C42" s="89">
        <v>4635.549</v>
      </c>
      <c r="D42" s="89">
        <v>4552.26</v>
      </c>
      <c r="E42" s="15"/>
    </row>
    <row r="43" spans="1:5" s="2" customFormat="1" ht="13.5" customHeight="1">
      <c r="A43" s="113" t="s">
        <v>113</v>
      </c>
      <c r="B43" s="89">
        <v>1473.091</v>
      </c>
      <c r="C43" s="89">
        <v>1656.099</v>
      </c>
      <c r="D43" s="89">
        <v>1695.826</v>
      </c>
      <c r="E43" s="15"/>
    </row>
    <row r="44" spans="1:5" s="2" customFormat="1" ht="13.5" customHeight="1">
      <c r="A44" s="113"/>
      <c r="B44" s="89"/>
      <c r="C44" s="89"/>
      <c r="D44" s="89"/>
      <c r="E44" s="15"/>
    </row>
    <row r="45" spans="1:5" s="169" customFormat="1" ht="24">
      <c r="A45" s="173" t="s">
        <v>223</v>
      </c>
      <c r="B45" s="174">
        <v>472.026</v>
      </c>
      <c r="C45" s="237">
        <v>546.589</v>
      </c>
      <c r="D45" s="174">
        <v>567.189</v>
      </c>
      <c r="E45" s="168"/>
    </row>
    <row r="46" spans="1:5" s="2" customFormat="1" ht="13.5" customHeight="1">
      <c r="A46" s="113"/>
      <c r="B46" s="89"/>
      <c r="C46" s="89"/>
      <c r="D46" s="89"/>
      <c r="E46" s="15"/>
    </row>
    <row r="47" spans="1:5" s="2" customFormat="1" ht="13.5" customHeight="1">
      <c r="A47" s="113" t="s">
        <v>295</v>
      </c>
      <c r="B47" s="89">
        <v>269.238</v>
      </c>
      <c r="C47" s="89">
        <v>280.64</v>
      </c>
      <c r="D47" s="89">
        <v>305.388</v>
      </c>
      <c r="E47" s="15"/>
    </row>
    <row r="48" spans="1:5" s="2" customFormat="1" ht="13.5" customHeight="1">
      <c r="A48" s="113" t="s">
        <v>83</v>
      </c>
      <c r="B48" s="89">
        <v>337.829</v>
      </c>
      <c r="C48" s="89">
        <v>401.11</v>
      </c>
      <c r="D48" s="89">
        <v>376.702</v>
      </c>
      <c r="E48" s="15"/>
    </row>
    <row r="49" spans="1:5" s="2" customFormat="1" ht="13.5" customHeight="1">
      <c r="A49" s="113" t="s">
        <v>65</v>
      </c>
      <c r="B49" s="89">
        <v>68.591</v>
      </c>
      <c r="C49" s="89">
        <v>120.47</v>
      </c>
      <c r="D49" s="89">
        <v>71.315</v>
      </c>
      <c r="E49" s="15"/>
    </row>
    <row r="50" spans="1:5" s="2" customFormat="1" ht="12.75" customHeight="1">
      <c r="A50" s="113"/>
      <c r="B50" s="89"/>
      <c r="C50" s="89"/>
      <c r="D50" s="89"/>
      <c r="E50" s="15"/>
    </row>
    <row r="51" spans="1:5" s="2" customFormat="1" ht="13.5" customHeight="1">
      <c r="A51" s="113" t="s">
        <v>276</v>
      </c>
      <c r="B51" s="89"/>
      <c r="C51" s="89"/>
      <c r="D51" s="89"/>
      <c r="E51" s="15"/>
    </row>
    <row r="52" spans="1:5" s="2" customFormat="1" ht="13.5" customHeight="1">
      <c r="A52" s="113" t="s">
        <v>277</v>
      </c>
      <c r="B52" s="89">
        <v>574</v>
      </c>
      <c r="C52" s="89">
        <v>595</v>
      </c>
      <c r="D52" s="89">
        <v>583</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2016-11-15T06:52:11Z</cp:lastPrinted>
  <dcterms:created xsi:type="dcterms:W3CDTF">2000-11-14T06:51:40Z</dcterms:created>
  <dcterms:modified xsi:type="dcterms:W3CDTF">2016-11-21T09:22:50Z</dcterms:modified>
  <cp:category/>
  <cp:version/>
  <cp:contentType/>
  <cp:contentStatus/>
</cp:coreProperties>
</file>