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4905" windowWidth="21720" windowHeight="11610" activeTab="0"/>
  </bookViews>
  <sheets>
    <sheet name="Impressum" sheetId="1" r:id="rId1"/>
    <sheet name="Zeichenerklärg." sheetId="2" r:id="rId2"/>
    <sheet name="Vorbemerk." sheetId="3" r:id="rId3"/>
    <sheet name="TAB 1" sheetId="4" r:id="rId4"/>
    <sheet name="TAB 2" sheetId="5" r:id="rId5"/>
    <sheet name="TAB 3" sheetId="6" r:id="rId6"/>
    <sheet name="GRAF 1" sheetId="7" r:id="rId7"/>
    <sheet name="Datentabelle GRAF 1" sheetId="8" r:id="rId8"/>
  </sheets>
  <definedNames/>
  <calcPr fullCalcOnLoad="1"/>
</workbook>
</file>

<file path=xl/sharedStrings.xml><?xml version="1.0" encoding="utf-8"?>
<sst xmlns="http://schemas.openxmlformats.org/spreadsheetml/2006/main" count="508" uniqueCount="213">
  <si>
    <t>nach Körperschaftsgruppen und Schuldenarten</t>
  </si>
  <si>
    <t>Davon</t>
  </si>
  <si>
    <t>Wertpapierschulden</t>
  </si>
  <si>
    <t>1000 EUR</t>
  </si>
  <si>
    <t>1998</t>
  </si>
  <si>
    <t>2000</t>
  </si>
  <si>
    <t>2001</t>
  </si>
  <si>
    <t>2002</t>
  </si>
  <si>
    <t>2003</t>
  </si>
  <si>
    <t>2004</t>
  </si>
  <si>
    <t>kreisfreie
Städte</t>
  </si>
  <si>
    <t>2005</t>
  </si>
  <si>
    <t>2006</t>
  </si>
  <si>
    <r>
      <t xml:space="preserve">Stichtag (31.12.)
</t>
    </r>
    <r>
      <rPr>
        <vertAlign val="superscript"/>
        <sz val="8"/>
        <rFont val="Arial"/>
        <family val="2"/>
      </rPr>
      <t>_____</t>
    </r>
    <r>
      <rPr>
        <sz val="8"/>
        <rFont val="Arial"/>
        <family val="2"/>
      </rPr>
      <t xml:space="preserve">
Schuldenart</t>
    </r>
  </si>
  <si>
    <t>2007</t>
  </si>
  <si>
    <t>2008</t>
  </si>
  <si>
    <r>
      <rPr>
        <sz val="8"/>
        <rFont val="Arial"/>
        <family val="2"/>
      </rPr>
      <t>2009</t>
    </r>
  </si>
  <si>
    <t>Schulden beim nicht-öffentlichen Bereich</t>
  </si>
  <si>
    <t>Kassenkredite</t>
  </si>
  <si>
    <t>Kredite</t>
  </si>
  <si>
    <t>davon</t>
  </si>
  <si>
    <t>bei Kreditinstituten</t>
  </si>
  <si>
    <t>beim sonstigen inländischen Bereich</t>
  </si>
  <si>
    <t>beim sonstigen ausländischen Bereich</t>
  </si>
  <si>
    <t>Schulden beim öffentlichen Bereich</t>
  </si>
  <si>
    <t>beim Bund</t>
  </si>
  <si>
    <t>bei Ländern</t>
  </si>
  <si>
    <t>bei Gemeinden und Gemeindeverbänden</t>
  </si>
  <si>
    <t>bei Zweckverbänden und dgl.</t>
  </si>
  <si>
    <t>bei der gesetzlichen Sozialversicherung</t>
  </si>
  <si>
    <t>bei sonstigen öffentlichen Sonderrechnungen</t>
  </si>
  <si>
    <t>unter
1 000</t>
  </si>
  <si>
    <t>mit … bis unter … Einwohnern</t>
  </si>
  <si>
    <t>insgesamt</t>
  </si>
  <si>
    <t>Nr.</t>
  </si>
  <si>
    <t>Verwal-
tungs-
gemein-
schaften</t>
  </si>
  <si>
    <t>Gemeinden
und
Gemeinde-
verbände
insgesamt</t>
  </si>
  <si>
    <t>17</t>
  </si>
  <si>
    <t>16</t>
  </si>
  <si>
    <t>15</t>
  </si>
  <si>
    <t>14</t>
  </si>
  <si>
    <t>13</t>
  </si>
  <si>
    <t>12</t>
  </si>
  <si>
    <t>11</t>
  </si>
  <si>
    <t>10</t>
  </si>
  <si>
    <t>9</t>
  </si>
  <si>
    <t>8</t>
  </si>
  <si>
    <t>7</t>
  </si>
  <si>
    <t>6</t>
  </si>
  <si>
    <t>5</t>
  </si>
  <si>
    <t>4</t>
  </si>
  <si>
    <t>3</t>
  </si>
  <si>
    <t>2</t>
  </si>
  <si>
    <t>1</t>
  </si>
  <si>
    <t>20 000
  -
50 000</t>
  </si>
  <si>
    <t>10 000
  -
20 000</t>
  </si>
  <si>
    <t>5 000
  -
10 000</t>
  </si>
  <si>
    <t>3 000
  -
5 000</t>
  </si>
  <si>
    <t>1 000
  -
3 000</t>
  </si>
  <si>
    <t>unter
50 000</t>
  </si>
  <si>
    <t xml:space="preserve">  50 000
 -
100 000</t>
  </si>
  <si>
    <t>100 000
 und mehr</t>
  </si>
  <si>
    <t>davon mit … bis unter … Einwohnern</t>
  </si>
  <si>
    <t>Art der Schulden</t>
  </si>
  <si>
    <t>bei verbundenen Unternehmen, Be-</t>
  </si>
  <si>
    <t>teiligungen und Sondervermögen</t>
  </si>
  <si>
    <t>bei sonstigen öffentlichen Sonder-</t>
  </si>
  <si>
    <t>rechnungen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</si>
  <si>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</si>
  <si>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</si>
  <si>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</si>
  <si>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</si>
  <si>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</si>
  <si>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</si>
  <si>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</si>
  <si>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</si>
  <si>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</si>
  <si>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</si>
  <si>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</si>
  <si>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</si>
  <si>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</si>
  <si>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</si>
  <si>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</si>
  <si>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</si>
  <si>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</si>
  <si>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</si>
  <si>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</si>
  <si>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</si>
  <si>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</si>
  <si>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</si>
  <si>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</si>
  <si>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r>
      <t xml:space="preserve">Kreisfreie Stadt
Landkreis </t>
    </r>
    <r>
      <rPr>
        <vertAlign val="superscript"/>
        <sz val="8"/>
        <rFont val="Arial"/>
        <family val="2"/>
      </rPr>
      <t>1)</t>
    </r>
  </si>
  <si>
    <t>1 000 EUR</t>
  </si>
  <si>
    <t>1) Summe kreisangehöriger Gemeinden, Verwaltungsgemeinschaften, Landratsamt</t>
  </si>
  <si>
    <t>bei verbundenen Unternehmen, Beteiligungen</t>
  </si>
  <si>
    <t>und Sondervermögen</t>
  </si>
  <si>
    <t xml:space="preserve">               -</t>
  </si>
  <si>
    <t xml:space="preserve">  </t>
  </si>
  <si>
    <t xml:space="preserve">                 -</t>
  </si>
  <si>
    <t xml:space="preserve">             -</t>
  </si>
  <si>
    <t>Kreisfreie Städte</t>
  </si>
  <si>
    <t>EUR je EW</t>
  </si>
  <si>
    <t>Gemeinden
und
Gemeinde-
verbände</t>
  </si>
  <si>
    <t>Gebietskörperschaftsgruppen/Gemeindegrößenklassen in 1000 EUR</t>
  </si>
  <si>
    <t>Vorbemerkungen</t>
  </si>
  <si>
    <t>Rechtsgrundlage</t>
  </si>
  <si>
    <t>Methodische Hinweise</t>
  </si>
  <si>
    <t>Definitionen</t>
  </si>
  <si>
    <t>Die gesetzliche Grundlage für die Erfassung der Schulden bildet das Gesetz über die Statistiken der öffentlichen Finanzen und des Personals im öffentlichen Dienst (Finanz- und Personalstatistikgesetz - FPStatG) in der Bekanntmachung der Neufassung vom 22. Februar 2006 (BGBI. I S. 438 ff.) zuletzt geändert durch Art. 3 des Gesetzes vom 27. Mai 2010 (BGBl. I S. 671).</t>
  </si>
  <si>
    <t>Schuldenstand</t>
  </si>
  <si>
    <t>Im Schuldenstand werden alle Schulden nachgewiesen, für die die Berichtsstelle Schuldner ist. Im Schuldennachweis der Gemeinden und Gemeindeverbände werden die Schulden der Eigenbetriebe und Krankenhäuser nicht einbezogen.</t>
  </si>
  <si>
    <t>Im Schuldenstand werden nicht nachgewiesen:
- Eigenbestände von Wertpapieren
- Innere Darlehen (Inanspruchnahme von Mitteln, die für einen anderen Zweck vorgesehen waren)
- Gelder, die von Dritten hinterlegt sind (z.B. Kautionen)
- von Dritten erhaltene Beträge, für die keine Verpflichtung zur Rückzahlung entstanden sind.</t>
  </si>
  <si>
    <t>Abweichend von diesem Zuordnungsgrundsatz werden die aus öffentlichen Mitteln stammenden Darlehen nach ihrer Herkunft zugeordnet, auch wenn Kreditinstitute die Auszahlung durchgeführt haben.</t>
  </si>
  <si>
    <t>Kredite zur Liquiditätssicherung (Kassenkredite)</t>
  </si>
  <si>
    <t>Wertpapierschulden sind kurzfristige Geldmarkt- und  langfristige Kapitalmarktpapiere.</t>
  </si>
  <si>
    <t>- 2 -</t>
  </si>
  <si>
    <t>Dazu gehören:
- Schulden beim Bund
- Schulden beim Land
- Schulden bei Gemeinden/Gemeindeverbände
- Schulden bei Zweckverbänden und dgl.
- Schulden bei der gesetzlichen Sozialversicherung
- Schulden bei verbundenen Unternehmen, Beteiligungen und Sondervermögen
- Schulden bei sonstigen öffentlichen Sonderrechnungen</t>
  </si>
  <si>
    <t xml:space="preserve">Kassenkredite sind kurzfristige Verbindlichkeiten, die zur Überbrückung vorübergehender Kassenanspannungen verwendet werden. Sie dienen nicht der Ausgabendeckung (investive Zwecke), sondern der Aufrechterhaltung einer ordnungsgemäßen Kassenwirtschaft bzw. der Liquiditätssicherung. </t>
  </si>
  <si>
    <t>KRSNR</t>
  </si>
  <si>
    <t>KREISNAME</t>
  </si>
  <si>
    <t>Schuldenstand/EW</t>
  </si>
  <si>
    <t>16051</t>
  </si>
  <si>
    <t>16052</t>
  </si>
  <si>
    <t>16053</t>
  </si>
  <si>
    <t>16054</t>
  </si>
  <si>
    <t>16055</t>
  </si>
  <si>
    <t>16056</t>
  </si>
  <si>
    <t>16061</t>
  </si>
  <si>
    <t>16062</t>
  </si>
  <si>
    <t>16063</t>
  </si>
  <si>
    <t>16064</t>
  </si>
  <si>
    <t>16065</t>
  </si>
  <si>
    <t>16066</t>
  </si>
  <si>
    <t>16067</t>
  </si>
  <si>
    <t>16068</t>
  </si>
  <si>
    <t>16069</t>
  </si>
  <si>
    <t>16070</t>
  </si>
  <si>
    <t>16071</t>
  </si>
  <si>
    <t>16072</t>
  </si>
  <si>
    <t>16073</t>
  </si>
  <si>
    <t>16074</t>
  </si>
  <si>
    <t>16075</t>
  </si>
  <si>
    <t>16076</t>
  </si>
  <si>
    <t>16077</t>
  </si>
  <si>
    <t>Die vorliegende Veröffentlichung soll vorab über die Ergebnisse der jährlichen Schuldenstatistik informieren. Diese wird ab 2010 aufgrund von EU-Anforderungen in veränderter Form erhoben. Die Änderungen sind durch das geltende Finanz- und Personalstatistikgesetz abgedeckt.</t>
  </si>
  <si>
    <t>Berichtspflichtig für diese Statistik sind die im § 2 (1) genannten Erhebungseinheiten.</t>
  </si>
  <si>
    <t>kreisangehörige Gemeinden</t>
  </si>
  <si>
    <t>Dazu gehören:
- Schulden bei allen Kreditinstituten (z.B. Sparkassen, Landesbanken, Spezialbanken usw.); diese sind im
  "Verzeichnis  der  deutschen Kreditinstitute" der Deutschen Bundesbank enthalten.
- Schulden bei allen inländischen Unternehmen, die nicht öffentliche Unternehmen oder Kreditinstitute sind
  (z.B. AG,  GmbH,  OHG,  KG, Vereine, Stiftungen usw.).
- Schulden bei natürlichen und juristischen Personen des Auslandes, soweit sie nicht zu den Kreditinstituten
  zählen</t>
  </si>
  <si>
    <r>
      <t xml:space="preserve">Land-
kreise </t>
    </r>
    <r>
      <rPr>
        <vertAlign val="superscript"/>
        <sz val="8"/>
        <rFont val="Arial"/>
        <family val="2"/>
      </rPr>
      <t>1)</t>
    </r>
  </si>
  <si>
    <t xml:space="preserve">Schuldenstand </t>
  </si>
  <si>
    <t>Kreisangehörige Gemeinden und Verwaltungsgemeinschaften</t>
  </si>
  <si>
    <t>Die Aufgliederung der Kredite und Kassenkredite nach Schuldenarten erfolgt nach dem Gläubigerprinzip; maßgebend ist der in der Schuldurkunde bezeichnete Gläubiger. Bei allen Schulden, für die Wertpapiere (Geldmarkt- und Kapitalmarktpapiere) ausgegeben wurden, entfällt die Aufteilung nach Gläubigern.</t>
  </si>
  <si>
    <t>-</t>
  </si>
  <si>
    <r>
      <t>1. Schulden der Kernhaushalte</t>
    </r>
    <r>
      <rPr>
        <b/>
        <vertAlign val="superscript"/>
        <sz val="8"/>
        <rFont val="Arial"/>
        <family val="2"/>
      </rPr>
      <t>*)</t>
    </r>
    <r>
      <rPr>
        <b/>
        <sz val="8"/>
        <rFont val="Arial"/>
        <family val="2"/>
      </rPr>
      <t xml:space="preserve"> des Landes, der Gemeinden und Gemeindeverbände 2011</t>
    </r>
  </si>
  <si>
    <t>2010</t>
  </si>
  <si>
    <t>2011</t>
  </si>
  <si>
    <t>Durchschnitt</t>
  </si>
  <si>
    <t>Die Daten der jährlichen Schuldenstatistik werden von den Berichtspflichtigen dem Landesamt für Statistik in elektronischer Form übergeben. Den im Bericht enthaltenen Berechnungen je Einwohner liegen für 2011 die Einwohnerzahlen vom Stichtag 30.6.2011 zugrunde.</t>
  </si>
  <si>
    <t>Die Schuldenstatistik wurde zum 31.12.2010 vollständig überarbeitet und trägt den EU-Anforderungen Rechnung. Wesentliche Änderungen sind die Anpassung der Bereichsabgrenzung sowie die Änderung der Berechnung des Schuldenstandes. Bisher wurden die Kassenkredite separat neben dem Schuldenstand ausgewiesen, ab 2010 wurden sie in den Schuldenstand einbezogen.
Auf Grund der Änderungen ergaben sich neue Sachverhalte, die auch neue Begrifflichkeiten erforderten. Der Schuldenstand wird seit 31.12.2010 als Schulden beim nicht-öffentlichen Bereich und Schulden beim öffentlichen Bereich nachgewiesen.
Durch diese Veränderungen ist eine Vergleichbarkeit mit den Vorjahren nur für aggregierte Ergebnisse möglich.</t>
  </si>
  <si>
    <t xml:space="preserve">Land </t>
  </si>
  <si>
    <r>
      <t xml:space="preserve">kreis-
angehörige
Gemeinden </t>
    </r>
    <r>
      <rPr>
        <vertAlign val="superscript"/>
        <sz val="8"/>
        <rFont val="Arial"/>
        <family val="2"/>
      </rPr>
      <t>1)</t>
    </r>
  </si>
  <si>
    <r>
      <t xml:space="preserve">Land-
kreise </t>
    </r>
    <r>
      <rPr>
        <vertAlign val="superscript"/>
        <sz val="8"/>
        <rFont val="Arial"/>
        <family val="2"/>
      </rPr>
      <t>2)</t>
    </r>
  </si>
  <si>
    <r>
      <t xml:space="preserve">1999 </t>
    </r>
    <r>
      <rPr>
        <vertAlign val="superscript"/>
        <sz val="8"/>
        <rFont val="Arial"/>
        <family val="2"/>
      </rPr>
      <t>3)</t>
    </r>
  </si>
  <si>
    <r>
      <t>15 706 870</t>
    </r>
    <r>
      <rPr>
        <vertAlign val="superscript"/>
        <sz val="8"/>
        <rFont val="Arial"/>
        <family val="2"/>
      </rPr>
      <t>4)</t>
    </r>
  </si>
  <si>
    <t xml:space="preserve">1) Landratsämter
   </t>
  </si>
  <si>
    <t>18</t>
  </si>
  <si>
    <t>Insgesamt</t>
  </si>
  <si>
    <t>darunter</t>
  </si>
  <si>
    <t xml:space="preserve">Schulden beim nicht -  öffentlichen Bereich   </t>
  </si>
  <si>
    <t>Kredite entstehen, wenn Gläubiger Mittel an Schuldner entweder direkt oder unter Zwischenschaltung eines Vermittlers gewähren.
Folgende Merkmale weist ein Kredit auf:
- Die Bedingungen eines Kredites werden zwischen dem Kreditnehmer und dem Kreditgeber direkt oder unter
  Zwischenschaltung eines Vermittlers ausgehandelt.
- Ein Kredit ist eine unbedingte Verbindlichkeit gegenüber dem Gläubiger, die bei Fälligkeit zurückgezahlt
  werden muss und verzinslich ist.</t>
  </si>
  <si>
    <t>*) Um eine Vergleichbarkeit des Schuldenstandes der Jahre 1998 bis 2011 zu erzielen, wurde der Schuldenstand bis einschließlich 2009 an die neue Abgrenzung des Schuldenbegriffs angepasst.
1) einschließlich Verwaltungsgemeinschaften - 2) Landratsämter - 3) ab 1999 erstmals Erfassung der Schuldenaufnahme zum Zeitpunkt des Mittelzuflusses und nicht mehr der Mittelbereitstellung - 4) darin enthalten sind Kreditaufnahmen zur Finanzierung des Haushaltes 2008</t>
  </si>
  <si>
    <t xml:space="preserve">2. Schulden der Kernhaushalte der Gemeinden und Gemeindeverbände am 31.12.2011 nach Arten und   </t>
  </si>
  <si>
    <t xml:space="preserve">   3. Schulden der Kernhaushalte der Gemeinden und Gemeindeverbände</t>
  </si>
  <si>
    <t>am 31.12.2011 nach kreisfreien Städten und Landkreisen</t>
  </si>
  <si>
    <t>zusammen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</si>
  <si>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</si>
  <si>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</si>
  <si>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</si>
  <si>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</si>
  <si>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</si>
  <si>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</si>
  <si>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</si>
  <si>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</si>
  <si>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</si>
  <si>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</si>
  <si>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</si>
  <si>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</si>
  <si>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</si>
  <si>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</si>
  <si>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</si>
  <si>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</si>
  <si>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</si>
  <si>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</si>
  <si>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</si>
  <si>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</si>
  <si>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</si>
  <si>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</si>
  <si>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</si>
  <si>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</si>
  <si>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</si>
  <si>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</si>
  <si>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</si>
  <si>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</si>
  <si>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</si>
  <si>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</si>
  <si>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</si>
  <si>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</si>
  <si>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</si>
  <si>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</si>
  <si>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</si>
  <si>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</si>
  <si>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Schulden des Landes und der Kommunalen Körperschaften in Thüringen am 31.12.2011 - Vorabergebnisse -</t>
  </si>
  <si>
    <t>Erscheinungsweise: jährlich</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</si>
</sst>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 &quot;DM&quot;"/>
    <numFmt numFmtId="177" formatCode="#\ ##0"/>
    <numFmt numFmtId="178" formatCode="\ #\ ###\ ##0"/>
    <numFmt numFmtId="179" formatCode="##\ ###\ ##0"/>
    <numFmt numFmtId="180" formatCode="##,###,###"/>
    <numFmt numFmtId="181" formatCode="###0\ "/>
    <numFmt numFmtId="182" formatCode="##\ ###\ ###"/>
    <numFmt numFmtId="183" formatCode="[$-407]dddd\,\ d\.\ mmmm\ yyyy"/>
    <numFmt numFmtId="184" formatCode="#\ ###\ ##0\ \ ;\-#\ ###\ ##0\ \ "/>
    <numFmt numFmtId="185" formatCode="@\ "/>
    <numFmt numFmtId="186" formatCode="#\ ###\ ##0\ \ "/>
    <numFmt numFmtId="187" formatCode="_-* #,##0.00\ [$€-1]_-;\-* #,##0.00\ [$€-1]_-;_-* &quot;-&quot;??\ [$€-1]_-"/>
    <numFmt numFmtId="188" formatCode="#\ ##0\ \ "/>
    <numFmt numFmtId="189" formatCode="#\ ###\ ###"/>
    <numFmt numFmtId="190" formatCode="#\ ###\ ##0\ \ \ \ \ \ \ \ \ \ \ \ \ \ \ \ \ \ \ \ \ ;\-#\ ###\ ##0\ \ \ \ \ \ \ \ \ \ \ \ \ \ \ \ \ \ \ \ \ "/>
    <numFmt numFmtId="191" formatCode="#\ ###\ ##0\ \ \ \ \ \ \ \ \ \ \ \ \ \ \ \ \ \ \ \ \ "/>
    <numFmt numFmtId="192" formatCode="\ \ \ \ \ \ \ \ \ \ \ \ \-"/>
    <numFmt numFmtId="193" formatCode="\ \ \ \ \ \ \ \ \ ##\ ###\ ###"/>
    <numFmt numFmtId="194" formatCode="##\ ###\ ###\ \ "/>
    <numFmt numFmtId="195" formatCode="#\ ###\ ##0\ \ \ \ \ \ \ \ \ \ \ \ \ \ \ \ \ \ \ \ \ ;\-#\ ###\ ##0\ \ \ \ \ "/>
    <numFmt numFmtId="196" formatCode="#\ ###\ ##0\ \ \ \ \ ;\-#\ ###\ ##0\ \ \ \ \ "/>
    <numFmt numFmtId="197" formatCode="#\ ###\ ##0\ \ \ \ \ \ \ \ ;\-#\ ###\ ##0\ \ \ \ \ \ \ \ "/>
    <numFmt numFmtId="198" formatCode="#\ ###\ ##0\ \ \ \ \ \ \ \ \ \ \ ;\-#\ ###\ ##0\ \ \ \ \ \ \ \ \ \ \ "/>
    <numFmt numFmtId="199" formatCode="#\ ###\ ##0"/>
  </numFmts>
  <fonts count="61">
    <font>
      <sz val="10"/>
      <name val="MS Sans Serif"/>
      <family val="0"/>
    </font>
    <font>
      <b/>
      <sz val="10"/>
      <name val="MS Sans Serif"/>
      <family val="0"/>
    </font>
    <font>
      <i/>
      <sz val="10"/>
      <name val="MS Sans Serif"/>
      <family val="0"/>
    </font>
    <font>
      <b/>
      <i/>
      <sz val="10"/>
      <name val="MS Sans Serif"/>
      <family val="0"/>
    </font>
    <font>
      <sz val="8"/>
      <name val="MS Sans Serif"/>
      <family val="2"/>
    </font>
    <font>
      <sz val="8"/>
      <name val="Arial"/>
      <family val="2"/>
    </font>
    <font>
      <vertAlign val="superscript"/>
      <sz val="8"/>
      <name val="Arial"/>
      <family val="2"/>
    </font>
    <font>
      <b/>
      <sz val="8"/>
      <name val="Arial"/>
      <family val="2"/>
    </font>
    <font>
      <b/>
      <vertAlign val="superscript"/>
      <sz val="8"/>
      <name val="Arial"/>
      <family val="2"/>
    </font>
    <font>
      <sz val="10"/>
      <name val="Arial"/>
      <family val="2"/>
    </font>
    <font>
      <sz val="9"/>
      <color indexed="8"/>
      <name val="Arial"/>
      <family val="2"/>
    </font>
    <font>
      <b/>
      <sz val="9"/>
      <color indexed="8"/>
      <name val="Arial"/>
      <family val="2"/>
    </font>
    <font>
      <b/>
      <sz val="9"/>
      <name val="Arial"/>
      <family val="2"/>
    </font>
    <font>
      <sz val="9"/>
      <name val="Arial"/>
      <family val="2"/>
    </font>
    <font>
      <sz val="10"/>
      <color indexed="8"/>
      <name val="Arial"/>
      <family val="2"/>
    </font>
    <font>
      <sz val="12"/>
      <color indexed="8"/>
      <name val="Calibri"/>
      <family val="2"/>
    </font>
    <font>
      <sz val="10"/>
      <color indexed="8"/>
      <name val="Calibri"/>
      <family val="2"/>
    </font>
    <font>
      <b/>
      <sz val="11"/>
      <name val="Arial"/>
      <family val="2"/>
    </font>
    <font>
      <sz val="11"/>
      <name val="Arial"/>
      <family val="2"/>
    </font>
    <font>
      <b/>
      <sz val="12"/>
      <name val="Arial"/>
      <family val="2"/>
    </font>
    <font>
      <b/>
      <sz val="10"/>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8"/>
      <color indexed="10"/>
      <name val="Arial"/>
      <family val="2"/>
    </font>
    <font>
      <sz val="8"/>
      <color indexed="8"/>
      <name val="Arial"/>
      <family val="2"/>
    </font>
    <font>
      <b/>
      <sz val="16"/>
      <color indexed="8"/>
      <name val="Arial"/>
      <family val="2"/>
    </font>
    <font>
      <b/>
      <vertAlign val="superscript"/>
      <sz val="16"/>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style="thin"/>
      <top style="medium"/>
      <bottom>
        <color indexed="63"/>
      </bottom>
    </border>
    <border>
      <left style="thin"/>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color indexed="63"/>
      </top>
      <bottom style="medium"/>
    </border>
    <border>
      <left style="thin"/>
      <right style="thin"/>
      <top style="medium"/>
      <bottom>
        <color indexed="63"/>
      </bottom>
    </border>
    <border>
      <left>
        <color indexed="63"/>
      </left>
      <right style="thin"/>
      <top style="medium"/>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thin"/>
      <bottom>
        <color indexed="63"/>
      </bottom>
    </border>
    <border>
      <left style="thin"/>
      <right style="thin"/>
      <top style="medium"/>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173"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175"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9" fillId="0" borderId="0">
      <alignment/>
      <protection/>
    </xf>
    <xf numFmtId="0" fontId="9" fillId="0" borderId="0">
      <alignment/>
      <protection/>
    </xf>
    <xf numFmtId="0" fontId="42" fillId="0" borderId="0">
      <alignment/>
      <protection/>
    </xf>
    <xf numFmtId="0" fontId="14"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167" fontId="0" fillId="0" borderId="0" applyFont="0" applyFill="0" applyBorder="0" applyAlignment="0" applyProtection="0"/>
    <xf numFmtId="165"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212">
    <xf numFmtId="0" fontId="0" fillId="0" borderId="0" xfId="0" applyAlignment="1">
      <alignment/>
    </xf>
    <xf numFmtId="14" fontId="5" fillId="0" borderId="0" xfId="0" applyNumberFormat="1" applyFont="1" applyAlignment="1" quotePrefix="1">
      <alignment horizontal="left"/>
    </xf>
    <xf numFmtId="0" fontId="7" fillId="0" borderId="0" xfId="0" applyFont="1" applyAlignment="1">
      <alignment horizontal="left"/>
    </xf>
    <xf numFmtId="182" fontId="5" fillId="0" borderId="0" xfId="0" applyNumberFormat="1" applyFont="1" applyBorder="1" applyAlignment="1">
      <alignment/>
    </xf>
    <xf numFmtId="0" fontId="5" fillId="0" borderId="0" xfId="0" applyFont="1" applyAlignment="1">
      <alignment horizontal="left"/>
    </xf>
    <xf numFmtId="14" fontId="5" fillId="0" borderId="0" xfId="0" applyNumberFormat="1" applyFont="1" applyAlignment="1">
      <alignment horizontal="left"/>
    </xf>
    <xf numFmtId="0" fontId="5" fillId="0" borderId="0" xfId="0" applyFont="1" applyAlignment="1">
      <alignment/>
    </xf>
    <xf numFmtId="0" fontId="5" fillId="0" borderId="0" xfId="0" applyFont="1" applyBorder="1" applyAlignment="1">
      <alignment/>
    </xf>
    <xf numFmtId="0" fontId="5" fillId="0" borderId="0" xfId="0" applyFont="1" applyAlignment="1">
      <alignment/>
    </xf>
    <xf numFmtId="0" fontId="5" fillId="0" borderId="0" xfId="0" applyFont="1" applyAlignment="1">
      <alignment vertical="center"/>
    </xf>
    <xf numFmtId="0" fontId="7" fillId="0" borderId="0" xfId="0" applyFont="1" applyBorder="1" applyAlignment="1">
      <alignment/>
    </xf>
    <xf numFmtId="0" fontId="7" fillId="0" borderId="0" xfId="0" applyFont="1" applyAlignment="1">
      <alignment/>
    </xf>
    <xf numFmtId="0" fontId="5" fillId="0" borderId="10" xfId="0" applyFont="1" applyBorder="1" applyAlignment="1">
      <alignment/>
    </xf>
    <xf numFmtId="0" fontId="7" fillId="0" borderId="10" xfId="0" applyFont="1" applyBorder="1" applyAlignment="1">
      <alignment/>
    </xf>
    <xf numFmtId="0" fontId="5" fillId="0" borderId="0" xfId="0" applyFont="1" applyAlignment="1" quotePrefix="1">
      <alignment/>
    </xf>
    <xf numFmtId="182" fontId="7" fillId="0" borderId="0" xfId="0" applyNumberFormat="1" applyFont="1" applyBorder="1" applyAlignment="1">
      <alignment/>
    </xf>
    <xf numFmtId="0" fontId="7" fillId="0" borderId="0" xfId="0" applyFont="1" applyAlignment="1" quotePrefix="1">
      <alignment/>
    </xf>
    <xf numFmtId="0" fontId="5" fillId="0" borderId="0" xfId="0" applyNumberFormat="1" applyFont="1" applyAlignment="1">
      <alignment horizontal="right"/>
    </xf>
    <xf numFmtId="0" fontId="5" fillId="0" borderId="10" xfId="0" applyFont="1" applyBorder="1" applyAlignment="1">
      <alignment/>
    </xf>
    <xf numFmtId="0" fontId="5" fillId="0" borderId="0" xfId="54" applyFont="1">
      <alignment/>
      <protection/>
    </xf>
    <xf numFmtId="49" fontId="5" fillId="0" borderId="0" xfId="54" applyNumberFormat="1" applyFont="1">
      <alignment/>
      <protection/>
    </xf>
    <xf numFmtId="49" fontId="5" fillId="0" borderId="11" xfId="54" applyNumberFormat="1" applyFont="1" applyBorder="1" applyAlignment="1">
      <alignment horizontal="right"/>
      <protection/>
    </xf>
    <xf numFmtId="184" fontId="5" fillId="0" borderId="0" xfId="54" applyNumberFormat="1" applyFont="1" applyAlignment="1">
      <alignment horizontal="right"/>
      <protection/>
    </xf>
    <xf numFmtId="185" fontId="5" fillId="0" borderId="10" xfId="54" applyNumberFormat="1" applyFont="1" applyBorder="1" applyAlignment="1">
      <alignment horizontal="right"/>
      <protection/>
    </xf>
    <xf numFmtId="49" fontId="7" fillId="0" borderId="0" xfId="54" applyNumberFormat="1" applyFont="1" applyAlignment="1">
      <alignment vertical="center"/>
      <protection/>
    </xf>
    <xf numFmtId="49" fontId="7" fillId="0" borderId="0" xfId="54" applyNumberFormat="1" applyFont="1" applyBorder="1" applyAlignment="1">
      <alignment vertical="center"/>
      <protection/>
    </xf>
    <xf numFmtId="0" fontId="5" fillId="0" borderId="0" xfId="54" applyFont="1" applyBorder="1">
      <alignment/>
      <protection/>
    </xf>
    <xf numFmtId="49" fontId="5" fillId="0" borderId="0" xfId="54" applyNumberFormat="1" applyFont="1" applyBorder="1">
      <alignment/>
      <protection/>
    </xf>
    <xf numFmtId="0" fontId="5" fillId="0" borderId="12" xfId="54" applyFont="1" applyBorder="1">
      <alignment/>
      <protection/>
    </xf>
    <xf numFmtId="0" fontId="5" fillId="0" borderId="13" xfId="54" applyFont="1" applyBorder="1">
      <alignment/>
      <protection/>
    </xf>
    <xf numFmtId="0" fontId="5" fillId="0" borderId="13" xfId="54" applyFont="1" applyBorder="1" applyAlignment="1">
      <alignment horizontal="left" vertical="center"/>
      <protection/>
    </xf>
    <xf numFmtId="0" fontId="5" fillId="0" borderId="14" xfId="54" applyFont="1" applyBorder="1" applyAlignment="1">
      <alignment horizontal="right" vertical="center"/>
      <protection/>
    </xf>
    <xf numFmtId="0" fontId="7" fillId="0" borderId="15" xfId="54" applyFont="1" applyBorder="1" applyAlignment="1">
      <alignment vertical="top"/>
      <protection/>
    </xf>
    <xf numFmtId="0" fontId="7" fillId="0" borderId="0" xfId="54" applyFont="1" applyAlignment="1">
      <alignment vertical="top"/>
      <protection/>
    </xf>
    <xf numFmtId="185" fontId="5" fillId="0" borderId="11" xfId="54" applyNumberFormat="1" applyFont="1" applyBorder="1" applyAlignment="1">
      <alignment horizontal="right"/>
      <protection/>
    </xf>
    <xf numFmtId="0" fontId="7" fillId="0" borderId="0" xfId="54" applyFont="1" applyBorder="1" applyAlignment="1">
      <alignment vertical="top"/>
      <protection/>
    </xf>
    <xf numFmtId="0" fontId="5" fillId="0" borderId="0" xfId="0" applyFont="1" applyAlignment="1">
      <alignment vertical="top"/>
    </xf>
    <xf numFmtId="49" fontId="7" fillId="0" borderId="0" xfId="54" applyNumberFormat="1" applyFont="1" applyAlignment="1">
      <alignment horizontal="center" vertical="center"/>
      <protection/>
    </xf>
    <xf numFmtId="49" fontId="7" fillId="0" borderId="0" xfId="54" applyNumberFormat="1" applyFont="1" applyBorder="1" applyAlignment="1">
      <alignment horizontal="center" vertical="center"/>
      <protection/>
    </xf>
    <xf numFmtId="185" fontId="5" fillId="0" borderId="0" xfId="54" applyNumberFormat="1" applyFont="1" applyBorder="1" applyAlignment="1">
      <alignment horizontal="right"/>
      <protection/>
    </xf>
    <xf numFmtId="184" fontId="5" fillId="0" borderId="0" xfId="54" applyNumberFormat="1" applyFont="1">
      <alignment/>
      <protection/>
    </xf>
    <xf numFmtId="49" fontId="5" fillId="0" borderId="16" xfId="54" applyNumberFormat="1" applyFont="1" applyBorder="1">
      <alignment/>
      <protection/>
    </xf>
    <xf numFmtId="49" fontId="5" fillId="0" borderId="17" xfId="54" applyNumberFormat="1" applyFont="1" applyBorder="1">
      <alignment/>
      <protection/>
    </xf>
    <xf numFmtId="49" fontId="5" fillId="0" borderId="18" xfId="54" applyNumberFormat="1" applyFont="1" applyBorder="1">
      <alignment/>
      <protection/>
    </xf>
    <xf numFmtId="190" fontId="5" fillId="0" borderId="0" xfId="54" applyNumberFormat="1" applyFont="1" applyAlignment="1">
      <alignment horizontal="right"/>
      <protection/>
    </xf>
    <xf numFmtId="14" fontId="7" fillId="0" borderId="0" xfId="0" applyNumberFormat="1" applyFont="1" applyAlignment="1">
      <alignment horizontal="left"/>
    </xf>
    <xf numFmtId="0" fontId="7" fillId="0" borderId="19" xfId="0" applyFont="1" applyBorder="1" applyAlignment="1">
      <alignment vertical="center"/>
    </xf>
    <xf numFmtId="0" fontId="7" fillId="0" borderId="20" xfId="0" applyFont="1" applyBorder="1" applyAlignment="1">
      <alignment vertical="center"/>
    </xf>
    <xf numFmtId="184" fontId="5" fillId="0" borderId="0" xfId="54" applyNumberFormat="1" applyFont="1" applyAlignment="1">
      <alignment horizontal="center"/>
      <protection/>
    </xf>
    <xf numFmtId="182" fontId="5" fillId="0" borderId="0" xfId="0" applyNumberFormat="1" applyFont="1" applyBorder="1" applyAlignment="1" applyProtection="1">
      <alignment horizontal="center"/>
      <protection locked="0"/>
    </xf>
    <xf numFmtId="194" fontId="5" fillId="0" borderId="0" xfId="0" applyNumberFormat="1" applyFont="1" applyBorder="1" applyAlignment="1" applyProtection="1">
      <alignment horizontal="right"/>
      <protection locked="0"/>
    </xf>
    <xf numFmtId="194" fontId="7" fillId="0" borderId="0" xfId="0" applyNumberFormat="1" applyFont="1" applyBorder="1" applyAlignment="1" applyProtection="1">
      <alignment horizontal="right"/>
      <protection locked="0"/>
    </xf>
    <xf numFmtId="194" fontId="5" fillId="0" borderId="0" xfId="0" applyNumberFormat="1" applyFont="1" applyBorder="1" applyAlignment="1" applyProtection="1">
      <alignment horizontal="center"/>
      <protection locked="0"/>
    </xf>
    <xf numFmtId="1" fontId="5" fillId="0" borderId="16" xfId="54" applyNumberFormat="1" applyFont="1" applyBorder="1">
      <alignment/>
      <protection/>
    </xf>
    <xf numFmtId="1" fontId="5" fillId="0" borderId="0" xfId="54" applyNumberFormat="1" applyFont="1" applyBorder="1">
      <alignment/>
      <protection/>
    </xf>
    <xf numFmtId="0" fontId="7" fillId="0" borderId="18" xfId="0" applyFont="1" applyBorder="1" applyAlignment="1">
      <alignment/>
    </xf>
    <xf numFmtId="0" fontId="5" fillId="0" borderId="18" xfId="0" applyFont="1" applyBorder="1" applyAlignment="1">
      <alignment/>
    </xf>
    <xf numFmtId="0" fontId="5" fillId="0" borderId="18" xfId="0" applyFont="1" applyBorder="1" applyAlignment="1">
      <alignment horizontal="left"/>
    </xf>
    <xf numFmtId="49" fontId="5" fillId="0" borderId="21" xfId="54" applyNumberFormat="1" applyFont="1" applyBorder="1">
      <alignment/>
      <protection/>
    </xf>
    <xf numFmtId="49" fontId="5" fillId="0" borderId="15" xfId="54" applyNumberFormat="1" applyFont="1" applyBorder="1">
      <alignment/>
      <protection/>
    </xf>
    <xf numFmtId="0" fontId="7" fillId="0" borderId="16" xfId="54" applyFont="1" applyBorder="1" applyAlignment="1">
      <alignment vertical="top"/>
      <protection/>
    </xf>
    <xf numFmtId="0" fontId="10" fillId="0" borderId="0" xfId="55" applyFont="1" applyAlignment="1">
      <alignment vertical="top"/>
      <protection/>
    </xf>
    <xf numFmtId="0" fontId="11" fillId="0" borderId="0" xfId="55" applyFont="1" applyAlignment="1">
      <alignment vertical="top"/>
      <protection/>
    </xf>
    <xf numFmtId="0" fontId="12" fillId="0" borderId="0" xfId="55" applyFont="1">
      <alignment/>
      <protection/>
    </xf>
    <xf numFmtId="0" fontId="13" fillId="0" borderId="0" xfId="55" applyFont="1">
      <alignment/>
      <protection/>
    </xf>
    <xf numFmtId="0" fontId="13" fillId="0" borderId="0" xfId="55" applyFont="1" applyAlignment="1">
      <alignment horizontal="left" vertical="top"/>
      <protection/>
    </xf>
    <xf numFmtId="0" fontId="13" fillId="0" borderId="0" xfId="55" applyFont="1" applyAlignment="1">
      <alignment vertical="top"/>
      <protection/>
    </xf>
    <xf numFmtId="0" fontId="15" fillId="33" borderId="22" xfId="57" applyFont="1" applyFill="1" applyBorder="1" applyAlignment="1">
      <alignment horizontal="center"/>
      <protection/>
    </xf>
    <xf numFmtId="0" fontId="42" fillId="0" borderId="0" xfId="56">
      <alignment/>
      <protection/>
    </xf>
    <xf numFmtId="0" fontId="15" fillId="0" borderId="23" xfId="57" applyFont="1" applyFill="1" applyBorder="1" applyAlignment="1">
      <alignment wrapText="1"/>
      <protection/>
    </xf>
    <xf numFmtId="194" fontId="60" fillId="0" borderId="0" xfId="0" applyNumberFormat="1" applyFont="1" applyBorder="1" applyAlignment="1" applyProtection="1">
      <alignment horizontal="right"/>
      <protection locked="0"/>
    </xf>
    <xf numFmtId="14" fontId="7" fillId="0" borderId="0" xfId="0" applyNumberFormat="1" applyFont="1" applyAlignment="1" quotePrefix="1">
      <alignment horizontal="left"/>
    </xf>
    <xf numFmtId="194" fontId="7" fillId="0" borderId="0" xfId="0" applyNumberFormat="1" applyFont="1" applyAlignment="1">
      <alignment/>
    </xf>
    <xf numFmtId="0" fontId="5" fillId="0" borderId="0" xfId="54" applyFont="1" applyAlignment="1">
      <alignment horizontal="center"/>
      <protection/>
    </xf>
    <xf numFmtId="199" fontId="5" fillId="0" borderId="0" xfId="54" applyNumberFormat="1" applyFont="1" applyAlignment="1">
      <alignment horizontal="right" indent="1"/>
      <protection/>
    </xf>
    <xf numFmtId="0" fontId="5" fillId="0" borderId="10" xfId="54" applyFont="1" applyBorder="1">
      <alignment/>
      <protection/>
    </xf>
    <xf numFmtId="199" fontId="5" fillId="0" borderId="10" xfId="54" applyNumberFormat="1" applyFont="1" applyBorder="1" applyAlignment="1">
      <alignment horizontal="right" indent="1"/>
      <protection/>
    </xf>
    <xf numFmtId="0" fontId="5" fillId="0" borderId="24" xfId="54" applyFont="1" applyBorder="1">
      <alignment/>
      <protection/>
    </xf>
    <xf numFmtId="0" fontId="5" fillId="0" borderId="15" xfId="54" applyFont="1" applyBorder="1">
      <alignment/>
      <protection/>
    </xf>
    <xf numFmtId="0" fontId="5" fillId="0" borderId="0" xfId="54" applyFont="1" applyAlignment="1">
      <alignment horizontal="center" vertical="center"/>
      <protection/>
    </xf>
    <xf numFmtId="0" fontId="5" fillId="0" borderId="25" xfId="54" applyFont="1" applyBorder="1" applyAlignment="1">
      <alignment horizontal="center"/>
      <protection/>
    </xf>
    <xf numFmtId="184" fontId="5" fillId="0" borderId="0" xfId="54" applyNumberFormat="1" applyFont="1" applyAlignment="1">
      <alignment horizontal="right" indent="1"/>
      <protection/>
    </xf>
    <xf numFmtId="182" fontId="5" fillId="0" borderId="0" xfId="0" applyNumberFormat="1" applyFont="1" applyBorder="1" applyAlignment="1">
      <alignment horizontal="center"/>
    </xf>
    <xf numFmtId="185" fontId="7" fillId="0" borderId="10" xfId="54" applyNumberFormat="1" applyFont="1" applyBorder="1" applyAlignment="1">
      <alignment horizontal="right"/>
      <protection/>
    </xf>
    <xf numFmtId="184" fontId="7" fillId="0" borderId="0" xfId="54" applyNumberFormat="1" applyFont="1" applyAlignment="1">
      <alignment horizontal="right"/>
      <protection/>
    </xf>
    <xf numFmtId="185" fontId="7" fillId="0" borderId="11" xfId="54" applyNumberFormat="1" applyFont="1" applyBorder="1" applyAlignment="1">
      <alignment horizontal="right"/>
      <protection/>
    </xf>
    <xf numFmtId="0" fontId="7" fillId="0" borderId="0" xfId="54" applyFont="1">
      <alignment/>
      <protection/>
    </xf>
    <xf numFmtId="49" fontId="7" fillId="0" borderId="11" xfId="54" applyNumberFormat="1" applyFont="1" applyBorder="1" applyAlignment="1">
      <alignment horizontal="right"/>
      <protection/>
    </xf>
    <xf numFmtId="184" fontId="7" fillId="0" borderId="0" xfId="54" applyNumberFormat="1" applyFont="1">
      <alignment/>
      <protection/>
    </xf>
    <xf numFmtId="184" fontId="7" fillId="0" borderId="0" xfId="54" applyNumberFormat="1" applyFont="1" applyAlignment="1">
      <alignment horizontal="right" indent="1"/>
      <protection/>
    </xf>
    <xf numFmtId="49" fontId="7" fillId="0" borderId="0" xfId="54" applyNumberFormat="1" applyFont="1" applyBorder="1">
      <alignment/>
      <protection/>
    </xf>
    <xf numFmtId="0" fontId="7" fillId="0" borderId="10" xfId="54" applyFont="1" applyBorder="1">
      <alignment/>
      <protection/>
    </xf>
    <xf numFmtId="49" fontId="7" fillId="0" borderId="0" xfId="54" applyNumberFormat="1" applyFont="1">
      <alignment/>
      <protection/>
    </xf>
    <xf numFmtId="199" fontId="7" fillId="0" borderId="0" xfId="54" applyNumberFormat="1" applyFont="1" applyAlignment="1">
      <alignment horizontal="right" indent="1"/>
      <protection/>
    </xf>
    <xf numFmtId="0" fontId="7" fillId="0" borderId="0" xfId="54" applyFont="1" applyAlignment="1">
      <alignment horizontal="center" vertical="center"/>
      <protection/>
    </xf>
    <xf numFmtId="199" fontId="7" fillId="0" borderId="10" xfId="54" applyNumberFormat="1" applyFont="1" applyBorder="1" applyAlignment="1">
      <alignment horizontal="right" indent="1"/>
      <protection/>
    </xf>
    <xf numFmtId="49" fontId="7" fillId="0" borderId="18" xfId="54" applyNumberFormat="1" applyFont="1" applyBorder="1">
      <alignment/>
      <protection/>
    </xf>
    <xf numFmtId="0" fontId="17"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9" fillId="0" borderId="0" xfId="0" applyFont="1" applyAlignment="1">
      <alignment horizontal="center" wrapText="1"/>
    </xf>
    <xf numFmtId="0" fontId="18" fillId="0" borderId="0" xfId="0" applyFont="1" applyAlignment="1">
      <alignment/>
    </xf>
    <xf numFmtId="0" fontId="9" fillId="0" borderId="0" xfId="0" applyFont="1" applyAlignment="1">
      <alignment wrapText="1"/>
    </xf>
    <xf numFmtId="0" fontId="20" fillId="0" borderId="0" xfId="0" applyFont="1" applyAlignment="1">
      <alignment wrapText="1"/>
    </xf>
    <xf numFmtId="0" fontId="9" fillId="0" borderId="0" xfId="0" applyNumberFormat="1" applyFont="1" applyAlignment="1">
      <alignment wrapText="1"/>
    </xf>
    <xf numFmtId="0" fontId="10" fillId="0" borderId="0" xfId="55" applyFont="1" applyAlignment="1">
      <alignment horizontal="left" vertical="top" wrapText="1"/>
      <protection/>
    </xf>
    <xf numFmtId="0" fontId="10" fillId="0" borderId="0" xfId="55" applyFont="1" applyAlignment="1">
      <alignment vertical="top" wrapText="1"/>
      <protection/>
    </xf>
    <xf numFmtId="0" fontId="13" fillId="0" borderId="0" xfId="55" applyFont="1" applyAlignment="1">
      <alignment wrapText="1"/>
      <protection/>
    </xf>
    <xf numFmtId="0" fontId="10" fillId="0" borderId="0" xfId="55" applyFont="1" applyAlignment="1">
      <alignment horizontal="justify" vertical="top" wrapText="1"/>
      <protection/>
    </xf>
    <xf numFmtId="0" fontId="10" fillId="0" borderId="0" xfId="55" applyFont="1" applyAlignment="1" quotePrefix="1">
      <alignment horizontal="center" vertical="top" wrapText="1"/>
      <protection/>
    </xf>
    <xf numFmtId="0" fontId="10" fillId="0" borderId="0" xfId="55" applyFont="1" applyAlignment="1">
      <alignment horizontal="center" vertical="top" wrapText="1"/>
      <protection/>
    </xf>
    <xf numFmtId="0" fontId="13" fillId="0" borderId="0" xfId="55" applyFont="1" applyAlignment="1">
      <alignment horizontal="justify" wrapText="1"/>
      <protection/>
    </xf>
    <xf numFmtId="0" fontId="5" fillId="0" borderId="0" xfId="0" applyFont="1" applyAlignment="1">
      <alignment horizontal="left"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7" fillId="0" borderId="0" xfId="0" applyFont="1" applyAlignment="1">
      <alignment horizontal="center" vertical="center"/>
    </xf>
    <xf numFmtId="0" fontId="5" fillId="0" borderId="29" xfId="0" applyFont="1" applyBorder="1" applyAlignment="1">
      <alignment horizontal="center" vertical="center"/>
    </xf>
    <xf numFmtId="0" fontId="5" fillId="0" borderId="11" xfId="0" applyFont="1" applyBorder="1" applyAlignment="1">
      <alignment vertical="center"/>
    </xf>
    <xf numFmtId="0" fontId="5" fillId="0" borderId="30" xfId="0" applyFont="1" applyBorder="1" applyAlignment="1">
      <alignment vertical="center"/>
    </xf>
    <xf numFmtId="0" fontId="5" fillId="0" borderId="11"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0" xfId="0" applyFont="1" applyBorder="1" applyAlignment="1">
      <alignment horizontal="center" vertical="center" wrapText="1"/>
    </xf>
    <xf numFmtId="0" fontId="7" fillId="0" borderId="0" xfId="0" applyFont="1" applyAlignment="1">
      <alignment horizontal="center"/>
    </xf>
    <xf numFmtId="0" fontId="7" fillId="0" borderId="0" xfId="0" applyFont="1" applyBorder="1" applyAlignment="1">
      <alignment horizontal="center" vertical="top"/>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4" xfId="0" applyFont="1" applyBorder="1" applyAlignment="1">
      <alignment horizontal="center" vertical="center"/>
    </xf>
    <xf numFmtId="0" fontId="5" fillId="0" borderId="13" xfId="0" applyFont="1" applyBorder="1" applyAlignment="1">
      <alignment horizontal="center" vertical="center"/>
    </xf>
    <xf numFmtId="181" fontId="5" fillId="0" borderId="31" xfId="0" applyNumberFormat="1" applyFont="1" applyBorder="1" applyAlignment="1">
      <alignment horizontal="center" vertical="center"/>
    </xf>
    <xf numFmtId="185" fontId="7" fillId="0" borderId="0" xfId="54" applyNumberFormat="1" applyFont="1" applyBorder="1" applyAlignment="1">
      <alignment horizontal="center" vertical="center"/>
      <protection/>
    </xf>
    <xf numFmtId="184" fontId="7" fillId="0" borderId="0" xfId="54" applyNumberFormat="1" applyFont="1" applyAlignment="1">
      <alignment horizontal="center" vertical="center"/>
      <protection/>
    </xf>
    <xf numFmtId="0" fontId="7" fillId="0" borderId="0" xfId="54" applyFont="1" applyAlignment="1">
      <alignment horizontal="left" vertical="top" wrapText="1"/>
      <protection/>
    </xf>
    <xf numFmtId="0" fontId="7" fillId="0" borderId="0" xfId="54" applyFont="1" applyAlignment="1">
      <alignment horizontal="right" vertical="top" wrapText="1"/>
      <protection/>
    </xf>
    <xf numFmtId="0" fontId="5" fillId="0" borderId="17" xfId="54" applyFont="1" applyBorder="1" applyAlignment="1">
      <alignment horizontal="center" vertical="center"/>
      <protection/>
    </xf>
    <xf numFmtId="0" fontId="5" fillId="0" borderId="18" xfId="54" applyFont="1" applyBorder="1" applyAlignment="1">
      <alignment horizontal="center" vertical="center"/>
      <protection/>
    </xf>
    <xf numFmtId="0" fontId="5" fillId="0" borderId="33" xfId="54" applyFont="1" applyBorder="1" applyAlignment="1">
      <alignment horizontal="center" vertical="center"/>
      <protection/>
    </xf>
    <xf numFmtId="49" fontId="5" fillId="0" borderId="24" xfId="54" applyNumberFormat="1" applyFont="1" applyBorder="1" applyAlignment="1">
      <alignment horizontal="center" vertical="center"/>
      <protection/>
    </xf>
    <xf numFmtId="49" fontId="5" fillId="0" borderId="10" xfId="54" applyNumberFormat="1" applyFont="1" applyBorder="1" applyAlignment="1">
      <alignment horizontal="center" vertical="center"/>
      <protection/>
    </xf>
    <xf numFmtId="49" fontId="5" fillId="0" borderId="34" xfId="54" applyNumberFormat="1" applyFont="1" applyBorder="1" applyAlignment="1">
      <alignment horizontal="center" vertical="center"/>
      <protection/>
    </xf>
    <xf numFmtId="0" fontId="5" fillId="0" borderId="35" xfId="54" applyFont="1" applyBorder="1" applyAlignment="1">
      <alignment horizontal="center" vertical="center" wrapText="1"/>
      <protection/>
    </xf>
    <xf numFmtId="0" fontId="5" fillId="0" borderId="36" xfId="54" applyFont="1" applyBorder="1" applyAlignment="1">
      <alignment horizontal="center" vertical="center" wrapText="1"/>
      <protection/>
    </xf>
    <xf numFmtId="0" fontId="5" fillId="0" borderId="37" xfId="54" applyFont="1" applyBorder="1" applyAlignment="1">
      <alignment horizontal="center" vertical="center" wrapText="1"/>
      <protection/>
    </xf>
    <xf numFmtId="0" fontId="5" fillId="0" borderId="38" xfId="54" applyFont="1" applyBorder="1" applyAlignment="1">
      <alignment horizontal="center" vertical="center"/>
      <protection/>
    </xf>
    <xf numFmtId="0" fontId="5" fillId="0" borderId="39" xfId="54" applyFont="1" applyBorder="1" applyAlignment="1">
      <alignment horizontal="center" vertical="center"/>
      <protection/>
    </xf>
    <xf numFmtId="0" fontId="5" fillId="0" borderId="29" xfId="54" applyFont="1" applyBorder="1" applyAlignment="1">
      <alignment horizontal="center" vertical="center" wrapText="1"/>
      <protection/>
    </xf>
    <xf numFmtId="0" fontId="5" fillId="0" borderId="11" xfId="54" applyFont="1" applyBorder="1" applyAlignment="1">
      <alignment horizontal="center" vertical="center" wrapText="1"/>
      <protection/>
    </xf>
    <xf numFmtId="0" fontId="5" fillId="0" borderId="21" xfId="54" applyFont="1" applyBorder="1" applyAlignment="1">
      <alignment horizontal="center" vertical="center" wrapText="1"/>
      <protection/>
    </xf>
    <xf numFmtId="0" fontId="5" fillId="0" borderId="14"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5" fillId="0" borderId="12" xfId="54" applyFont="1" applyBorder="1" applyAlignment="1">
      <alignment horizontal="center" vertical="center"/>
      <protection/>
    </xf>
    <xf numFmtId="49" fontId="7" fillId="0" borderId="0" xfId="54" applyNumberFormat="1" applyFont="1" applyAlignment="1">
      <alignment horizontal="center" vertical="center"/>
      <protection/>
    </xf>
    <xf numFmtId="0" fontId="5" fillId="0" borderId="26" xfId="54" applyFont="1" applyBorder="1" applyAlignment="1">
      <alignment horizontal="center" vertical="center" wrapText="1"/>
      <protection/>
    </xf>
    <xf numFmtId="0" fontId="5" fillId="0" borderId="27" xfId="54" applyFont="1" applyBorder="1" applyAlignment="1">
      <alignment horizontal="center" vertical="center" wrapText="1"/>
      <protection/>
    </xf>
    <xf numFmtId="0" fontId="5" fillId="0" borderId="40" xfId="54" applyFont="1" applyBorder="1" applyAlignment="1">
      <alignment horizontal="center" vertical="center" wrapText="1"/>
      <protection/>
    </xf>
    <xf numFmtId="0" fontId="5" fillId="0" borderId="20" xfId="54" applyFont="1" applyBorder="1" applyAlignment="1">
      <alignment horizontal="center" vertical="center" wrapText="1"/>
      <protection/>
    </xf>
    <xf numFmtId="0" fontId="5" fillId="0" borderId="10" xfId="54" applyFont="1" applyBorder="1" applyAlignment="1">
      <alignment horizontal="center" vertical="center" wrapText="1"/>
      <protection/>
    </xf>
    <xf numFmtId="0" fontId="5" fillId="0" borderId="34" xfId="54" applyFont="1" applyBorder="1" applyAlignment="1">
      <alignment horizontal="center" vertical="center" wrapText="1"/>
      <protection/>
    </xf>
    <xf numFmtId="0" fontId="5" fillId="0" borderId="41" xfId="54" applyFont="1" applyBorder="1" applyAlignment="1">
      <alignment horizontal="center" vertical="center" wrapText="1"/>
      <protection/>
    </xf>
    <xf numFmtId="0" fontId="5" fillId="0" borderId="25" xfId="54" applyFont="1" applyBorder="1" applyAlignment="1">
      <alignment horizontal="center" vertical="center"/>
      <protection/>
    </xf>
    <xf numFmtId="0" fontId="5" fillId="0" borderId="11" xfId="54" applyFont="1" applyBorder="1" applyAlignment="1">
      <alignment horizontal="center" vertical="center"/>
      <protection/>
    </xf>
    <xf numFmtId="0" fontId="5" fillId="0" borderId="21" xfId="54" applyFont="1" applyBorder="1" applyAlignment="1">
      <alignment horizontal="center" vertical="center"/>
      <protection/>
    </xf>
    <xf numFmtId="0" fontId="5" fillId="0" borderId="42" xfId="54" applyFont="1" applyBorder="1" applyAlignment="1">
      <alignment horizontal="center" vertical="center"/>
      <protection/>
    </xf>
    <xf numFmtId="185" fontId="5" fillId="0" borderId="0" xfId="54" applyNumberFormat="1" applyFont="1" applyBorder="1" applyAlignment="1">
      <alignment vertical="top" wrapText="1"/>
      <protection/>
    </xf>
    <xf numFmtId="0" fontId="5" fillId="0" borderId="20" xfId="54" applyFont="1" applyBorder="1" applyAlignment="1">
      <alignment horizontal="center" vertical="center"/>
      <protection/>
    </xf>
    <xf numFmtId="0" fontId="5" fillId="0" borderId="10" xfId="54" applyFont="1" applyBorder="1" applyAlignment="1">
      <alignment horizontal="center" vertical="center"/>
      <protection/>
    </xf>
    <xf numFmtId="0" fontId="5" fillId="0" borderId="34" xfId="54" applyFont="1" applyBorder="1" applyAlignment="1">
      <alignment horizontal="center" vertical="center"/>
      <protection/>
    </xf>
    <xf numFmtId="49" fontId="7" fillId="0" borderId="0" xfId="54" applyNumberFormat="1" applyFont="1" applyBorder="1" applyAlignment="1">
      <alignment horizontal="center" vertical="center"/>
      <protection/>
    </xf>
    <xf numFmtId="0" fontId="7" fillId="0" borderId="0" xfId="54" applyFont="1" applyAlignment="1">
      <alignment horizontal="right" vertical="top"/>
      <protection/>
    </xf>
    <xf numFmtId="0" fontId="7" fillId="0" borderId="0" xfId="54" applyFont="1" applyAlignment="1">
      <alignment horizontal="left" vertical="top"/>
      <protection/>
    </xf>
    <xf numFmtId="0" fontId="5" fillId="0" borderId="29" xfId="54" applyFont="1" applyBorder="1" applyAlignment="1">
      <alignment horizontal="center" vertical="center"/>
      <protection/>
    </xf>
    <xf numFmtId="0" fontId="5" fillId="0" borderId="19" xfId="54" applyFont="1" applyBorder="1" applyAlignment="1">
      <alignment horizontal="center" vertical="center"/>
      <protection/>
    </xf>
    <xf numFmtId="0" fontId="5" fillId="0" borderId="30" xfId="54" applyFont="1" applyBorder="1" applyAlignment="1">
      <alignment horizontal="center" vertical="center"/>
      <protection/>
    </xf>
    <xf numFmtId="0" fontId="5" fillId="0" borderId="31" xfId="54" applyFont="1" applyBorder="1" applyAlignment="1">
      <alignment horizontal="center" vertical="center"/>
      <protection/>
    </xf>
    <xf numFmtId="0" fontId="5" fillId="0" borderId="43" xfId="54" applyFont="1" applyBorder="1" applyAlignment="1">
      <alignment horizontal="center"/>
      <protection/>
    </xf>
    <xf numFmtId="49" fontId="5" fillId="0" borderId="44" xfId="54" applyNumberFormat="1" applyFont="1" applyBorder="1" applyAlignment="1">
      <alignment horizontal="center" vertical="center" wrapText="1"/>
      <protection/>
    </xf>
    <xf numFmtId="49" fontId="5" fillId="0" borderId="24" xfId="54" applyNumberFormat="1" applyFont="1" applyBorder="1" applyAlignment="1">
      <alignment horizontal="center" vertical="center" wrapText="1"/>
      <protection/>
    </xf>
    <xf numFmtId="49" fontId="5" fillId="0" borderId="45" xfId="54" applyNumberFormat="1"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5" fillId="0" borderId="46" xfId="54" applyNumberFormat="1" applyFont="1" applyBorder="1" applyAlignment="1">
      <alignment horizontal="center" vertical="center" wrapText="1"/>
      <protection/>
    </xf>
    <xf numFmtId="49" fontId="5" fillId="0" borderId="32" xfId="54" applyNumberFormat="1" applyFont="1" applyBorder="1" applyAlignment="1">
      <alignment horizontal="center" vertical="center" wrapText="1"/>
      <protection/>
    </xf>
    <xf numFmtId="49" fontId="5" fillId="0" borderId="25" xfId="54" applyNumberFormat="1" applyFont="1" applyBorder="1" applyAlignment="1">
      <alignment horizontal="center"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1"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15" xfId="54" applyNumberFormat="1" applyFont="1" applyBorder="1" applyAlignment="1">
      <alignment horizontal="center" vertical="center" wrapText="1"/>
      <protection/>
    </xf>
    <xf numFmtId="49" fontId="5" fillId="0" borderId="33" xfId="54" applyNumberFormat="1" applyFont="1" applyBorder="1" applyAlignment="1">
      <alignment horizontal="center" vertical="center" wrapText="1"/>
      <protection/>
    </xf>
    <xf numFmtId="49" fontId="5" fillId="0" borderId="47" xfId="54" applyNumberFormat="1" applyFont="1" applyBorder="1" applyAlignment="1">
      <alignment horizontal="center" vertical="center" wrapText="1"/>
      <protection/>
    </xf>
    <xf numFmtId="49" fontId="5" fillId="0" borderId="37"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34" xfId="54" applyNumberFormat="1" applyFont="1" applyBorder="1" applyAlignment="1">
      <alignment horizontal="center" vertical="center" wrapText="1"/>
      <protection/>
    </xf>
    <xf numFmtId="0" fontId="5" fillId="0" borderId="26" xfId="54" applyFont="1" applyBorder="1" applyAlignment="1">
      <alignment horizontal="center" vertical="center"/>
      <protection/>
    </xf>
    <xf numFmtId="0" fontId="9" fillId="0" borderId="40" xfId="54" applyBorder="1" applyAlignment="1">
      <alignment horizontal="center" vertical="center"/>
      <protection/>
    </xf>
    <xf numFmtId="0" fontId="7" fillId="0" borderId="15" xfId="54" applyFont="1" applyBorder="1" applyAlignment="1">
      <alignment horizontal="center" vertical="top"/>
      <protection/>
    </xf>
    <xf numFmtId="0" fontId="7" fillId="0" borderId="0" xfId="54" applyFont="1" applyBorder="1" applyAlignment="1">
      <alignment horizontal="center" vertical="top"/>
      <protection/>
    </xf>
    <xf numFmtId="0" fontId="5" fillId="0" borderId="48" xfId="54" applyFont="1" applyBorder="1" applyAlignment="1">
      <alignment horizontal="center"/>
      <protection/>
    </xf>
    <xf numFmtId="0" fontId="5" fillId="0" borderId="42" xfId="54" applyFont="1" applyBorder="1" applyAlignment="1">
      <alignment horizontal="center"/>
      <protection/>
    </xf>
    <xf numFmtId="0" fontId="5" fillId="0" borderId="12" xfId="54" applyFont="1" applyBorder="1" applyAlignment="1">
      <alignment horizontal="center"/>
      <protection/>
    </xf>
    <xf numFmtId="49" fontId="5" fillId="0" borderId="26" xfId="54" applyNumberFormat="1" applyFont="1" applyBorder="1" applyAlignment="1">
      <alignment horizontal="center" vertical="center" wrapText="1"/>
      <protection/>
    </xf>
    <xf numFmtId="49" fontId="5" fillId="0" borderId="40" xfId="54" applyNumberFormat="1" applyFont="1" applyBorder="1" applyAlignment="1">
      <alignment horizontal="center" vertical="center" wrapText="1"/>
      <protection/>
    </xf>
    <xf numFmtId="0" fontId="9" fillId="0" borderId="21" xfId="54" applyBorder="1" applyAlignment="1">
      <alignment horizontal="center" vertical="center"/>
      <protection/>
    </xf>
    <xf numFmtId="0" fontId="5" fillId="0" borderId="32" xfId="54" applyFont="1" applyBorder="1" applyAlignment="1">
      <alignment horizontal="center" vertical="center"/>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Euro 2" xfId="46"/>
    <cellStyle name="Gut" xfId="47"/>
    <cellStyle name="Hyperlink" xfId="48"/>
    <cellStyle name="Comma" xfId="49"/>
    <cellStyle name="Neutral" xfId="50"/>
    <cellStyle name="Notiz" xfId="51"/>
    <cellStyle name="Percent" xfId="52"/>
    <cellStyle name="Schlecht" xfId="53"/>
    <cellStyle name="Standard 2" xfId="54"/>
    <cellStyle name="Standard 3" xfId="55"/>
    <cellStyle name="Standard 4" xfId="56"/>
    <cellStyle name="Standard_Tabelle1"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Schuldenstand</a:t>
            </a:r>
            <a:r>
              <a:rPr lang="en-US" cap="none" sz="1600" b="1" i="0" u="none" baseline="30000">
                <a:solidFill>
                  <a:srgbClr val="000000"/>
                </a:solidFill>
              </a:rPr>
              <a:t>*)</a:t>
            </a:r>
            <a:r>
              <a:rPr lang="en-US" cap="none" sz="1600" b="1" i="0" u="none" baseline="0">
                <a:solidFill>
                  <a:srgbClr val="000000"/>
                </a:solidFill>
              </a:rPr>
              <a:t> am 31.12.2011
</a:t>
            </a:r>
            <a:r>
              <a:rPr lang="en-US" cap="none" sz="1600" b="1" i="0" u="none" baseline="0">
                <a:solidFill>
                  <a:srgbClr val="000000"/>
                </a:solidFill>
              </a:rPr>
              <a:t>nach kreisfreien Städten und Landkreisen</a:t>
            </a:r>
          </a:p>
        </c:rich>
      </c:tx>
      <c:layout>
        <c:manualLayout>
          <c:xMode val="factor"/>
          <c:yMode val="factor"/>
          <c:x val="-0.0095"/>
          <c:y val="0.00425"/>
        </c:manualLayout>
      </c:layout>
      <c:spPr>
        <a:noFill/>
        <a:ln w="3175">
          <a:noFill/>
        </a:ln>
      </c:spPr>
    </c:title>
    <c:plotArea>
      <c:layout>
        <c:manualLayout>
          <c:xMode val="edge"/>
          <c:yMode val="edge"/>
          <c:x val="0.10475"/>
          <c:y val="0.13975"/>
          <c:w val="0.733"/>
          <c:h val="0.80625"/>
        </c:manualLayout>
      </c:layout>
      <c:barChart>
        <c:barDir val="bar"/>
        <c:grouping val="clustered"/>
        <c:varyColors val="0"/>
        <c:ser>
          <c:idx val="0"/>
          <c:order val="0"/>
          <c:spPr>
            <a:solidFill>
              <a:srgbClr val="C0504D"/>
            </a:solidFill>
            <a:ln w="3175">
              <a:solidFill>
                <a:srgbClr val="80206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1'!$B$2:$B$24</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'Datentabelle GRAF 1'!$C$2:$C$24</c:f>
              <c:numCache>
                <c:ptCount val="23"/>
                <c:pt idx="0">
                  <c:v>749.2662933385275</c:v>
                </c:pt>
                <c:pt idx="1">
                  <c:v>995.6472246073034</c:v>
                </c:pt>
                <c:pt idx="2">
                  <c:v>414.2257504341355</c:v>
                </c:pt>
                <c:pt idx="3">
                  <c:v>1852.190011674666</c:v>
                </c:pt>
                <c:pt idx="4">
                  <c:v>1208.8105061936076</c:v>
                </c:pt>
                <c:pt idx="5">
                  <c:v>893.5919824015352</c:v>
                </c:pt>
                <c:pt idx="6">
                  <c:v>884.5325074151431</c:v>
                </c:pt>
                <c:pt idx="7">
                  <c:v>1232.3728011429591</c:v>
                </c:pt>
                <c:pt idx="8">
                  <c:v>627.2394215607092</c:v>
                </c:pt>
                <c:pt idx="9">
                  <c:v>1870.3316215518514</c:v>
                </c:pt>
                <c:pt idx="10">
                  <c:v>1159.6994459321052</c:v>
                </c:pt>
                <c:pt idx="11">
                  <c:v>585.975176756347</c:v>
                </c:pt>
                <c:pt idx="12">
                  <c:v>1000.5864975533259</c:v>
                </c:pt>
                <c:pt idx="13">
                  <c:v>1615.1467144234744</c:v>
                </c:pt>
                <c:pt idx="14">
                  <c:v>485.8238418943862</c:v>
                </c:pt>
                <c:pt idx="15">
                  <c:v>1254.097302513425</c:v>
                </c:pt>
                <c:pt idx="16">
                  <c:v>1502.046487395356</c:v>
                </c:pt>
                <c:pt idx="17">
                  <c:v>1101.5801526717557</c:v>
                </c:pt>
                <c:pt idx="18">
                  <c:v>1149.2417011466569</c:v>
                </c:pt>
                <c:pt idx="19">
                  <c:v>1238.084518121768</c:v>
                </c:pt>
                <c:pt idx="20">
                  <c:v>1115.8209165284054</c:v>
                </c:pt>
                <c:pt idx="21">
                  <c:v>1260.8624916884405</c:v>
                </c:pt>
                <c:pt idx="22">
                  <c:v>789.7055738840013</c:v>
                </c:pt>
              </c:numCache>
            </c:numRef>
          </c:val>
        </c:ser>
        <c:gapWidth val="60"/>
        <c:axId val="37931924"/>
        <c:axId val="5842997"/>
      </c:barChart>
      <c:catAx>
        <c:axId val="37931924"/>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842997"/>
        <c:crosses val="autoZero"/>
        <c:auto val="1"/>
        <c:lblOffset val="100"/>
        <c:tickLblSkip val="1"/>
        <c:noMultiLvlLbl val="0"/>
      </c:catAx>
      <c:valAx>
        <c:axId val="5842997"/>
        <c:scaling>
          <c:orientation val="minMax"/>
          <c:max val="2100"/>
        </c:scaling>
        <c:axPos val="t"/>
        <c:title>
          <c:tx>
            <c:rich>
              <a:bodyPr vert="horz" rot="0" anchor="ctr"/>
              <a:lstStyle/>
              <a:p>
                <a:pPr algn="ctr">
                  <a:defRPr/>
                </a:pPr>
                <a:r>
                  <a:rPr lang="en-US" cap="none" sz="900" b="1" i="0" u="none" baseline="0">
                    <a:solidFill>
                      <a:srgbClr val="000000"/>
                    </a:solidFill>
                  </a:rPr>
                  <a:t>EUR je Einwohner</a:t>
                </a:r>
              </a:p>
            </c:rich>
          </c:tx>
          <c:layout>
            <c:manualLayout>
              <c:xMode val="factor"/>
              <c:yMode val="factor"/>
              <c:x val="0.02675"/>
              <c:y val="-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37931924"/>
        <c:crosses val="max"/>
        <c:crossBetween val="between"/>
        <c:dispUnits/>
        <c:majorUnit val="300"/>
      </c:valAx>
      <c:spPr>
        <a:solidFill>
          <a:srgbClr val="F4E9E9"/>
        </a:soli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31496062992125984" footer="0.31496062992125984"/>
  <pageSetup horizontalDpi="600" verticalDpi="600" orientation="portrait" paperSize="9"/>
  <headerFooter>
    <oddHeader>&amp;C&amp;"Arial,Standard"&amp;8- 8 -</oddHeader>
  </headerFooter>
  <drawing r:id="rId1"/>
</chartsheet>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228600</xdr:rowOff>
    </xdr:from>
    <xdr:to>
      <xdr:col>3</xdr:col>
      <xdr:colOff>228600</xdr:colOff>
      <xdr:row>48</xdr:row>
      <xdr:rowOff>228600</xdr:rowOff>
    </xdr:to>
    <xdr:sp>
      <xdr:nvSpPr>
        <xdr:cNvPr id="1" name="Line 1"/>
        <xdr:cNvSpPr>
          <a:spLocks/>
        </xdr:cNvSpPr>
      </xdr:nvSpPr>
      <xdr:spPr>
        <a:xfrm>
          <a:off x="9525" y="83724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95250</xdr:rowOff>
    </xdr:from>
    <xdr:to>
      <xdr:col>4</xdr:col>
      <xdr:colOff>38100</xdr:colOff>
      <xdr:row>54</xdr:row>
      <xdr:rowOff>95250</xdr:rowOff>
    </xdr:to>
    <xdr:sp>
      <xdr:nvSpPr>
        <xdr:cNvPr id="1" name="Gerade Verbindung 2"/>
        <xdr:cNvSpPr>
          <a:spLocks/>
        </xdr:cNvSpPr>
      </xdr:nvSpPr>
      <xdr:spPr>
        <a:xfrm>
          <a:off x="0" y="9601200"/>
          <a:ext cx="48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0</xdr:rowOff>
    </xdr:from>
    <xdr:to>
      <xdr:col>7</xdr:col>
      <xdr:colOff>0</xdr:colOff>
      <xdr:row>7</xdr:row>
      <xdr:rowOff>0</xdr:rowOff>
    </xdr:to>
    <xdr:sp>
      <xdr:nvSpPr>
        <xdr:cNvPr id="1" name="Text Box 5"/>
        <xdr:cNvSpPr txBox="1">
          <a:spLocks noChangeArrowheads="1"/>
        </xdr:cNvSpPr>
      </xdr:nvSpPr>
      <xdr:spPr>
        <a:xfrm>
          <a:off x="904875" y="1466850"/>
          <a:ext cx="3324225"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rPr>
            <a:t>Einnahmen</a:t>
          </a:r>
        </a:p>
      </xdr:txBody>
    </xdr:sp>
    <xdr:clientData/>
  </xdr:twoCellAnchor>
  <xdr:twoCellAnchor>
    <xdr:from>
      <xdr:col>1</xdr:col>
      <xdr:colOff>9525</xdr:colOff>
      <xdr:row>59</xdr:row>
      <xdr:rowOff>123825</xdr:rowOff>
    </xdr:from>
    <xdr:to>
      <xdr:col>3</xdr:col>
      <xdr:colOff>0</xdr:colOff>
      <xdr:row>59</xdr:row>
      <xdr:rowOff>123825</xdr:rowOff>
    </xdr:to>
    <xdr:sp>
      <xdr:nvSpPr>
        <xdr:cNvPr id="2" name="Line 37"/>
        <xdr:cNvSpPr>
          <a:spLocks/>
        </xdr:cNvSpPr>
      </xdr:nvSpPr>
      <xdr:spPr>
        <a:xfrm>
          <a:off x="666750" y="90201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0.97675</cdr:y>
    </cdr:from>
    <cdr:to>
      <cdr:x>0.281</cdr:x>
      <cdr:y>1</cdr:y>
    </cdr:to>
    <cdr:sp>
      <cdr:nvSpPr>
        <cdr:cNvPr id="1" name="Textfeld 1"/>
        <cdr:cNvSpPr txBox="1">
          <a:spLocks noChangeArrowheads="1"/>
        </cdr:cNvSpPr>
      </cdr:nvSpPr>
      <cdr:spPr>
        <a:xfrm>
          <a:off x="0" y="9010650"/>
          <a:ext cx="1714500" cy="219075"/>
        </a:xfrm>
        <a:prstGeom prst="rect">
          <a:avLst/>
        </a:prstGeom>
        <a:noFill/>
        <a:ln w="9525" cmpd="sng">
          <a:noFill/>
        </a:ln>
      </cdr:spPr>
      <cdr:txBody>
        <a:bodyPr vertOverflow="clip" wrap="square">
          <a:spAutoFit/>
        </a:bodyPr>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0.4675</cdr:x>
      <cdr:y>0.10525</cdr:y>
    </cdr:from>
    <cdr:to>
      <cdr:x>0.6975</cdr:x>
      <cdr:y>0.13</cdr:y>
    </cdr:to>
    <cdr:sp>
      <cdr:nvSpPr>
        <cdr:cNvPr id="2" name="Textfeld 2"/>
        <cdr:cNvSpPr txBox="1">
          <a:spLocks noChangeArrowheads="1"/>
        </cdr:cNvSpPr>
      </cdr:nvSpPr>
      <cdr:spPr>
        <a:xfrm>
          <a:off x="2847975" y="962025"/>
          <a:ext cx="1400175" cy="228600"/>
        </a:xfrm>
        <a:prstGeom prst="rect">
          <a:avLst/>
        </a:prstGeom>
        <a:noFill/>
        <a:ln w="9525" cmpd="sng">
          <a:noFill/>
        </a:ln>
      </cdr:spPr>
      <cdr:txBody>
        <a:bodyPr vertOverflow="clip" wrap="square">
          <a:spAutoFit/>
        </a:bodyPr>
        <a:p>
          <a:pPr algn="l">
            <a:defRPr/>
          </a:pPr>
          <a:r>
            <a:rPr lang="en-US" cap="none" sz="900" b="0" i="0" u="none" baseline="0">
              <a:solidFill>
                <a:srgbClr val="000000"/>
              </a:solidFill>
            </a:rPr>
            <a:t>Durchschnitt Thüringen</a:t>
          </a:r>
        </a:p>
      </cdr:txBody>
    </cdr:sp>
  </cdr:relSizeAnchor>
  <cdr:relSizeAnchor xmlns:cdr="http://schemas.openxmlformats.org/drawingml/2006/chartDrawing">
    <cdr:from>
      <cdr:x>0.5745</cdr:x>
      <cdr:y>0.13975</cdr:y>
    </cdr:from>
    <cdr:to>
      <cdr:x>0.5765</cdr:x>
      <cdr:y>0.9145</cdr:y>
    </cdr:to>
    <cdr:sp>
      <cdr:nvSpPr>
        <cdr:cNvPr id="3" name="Gerade Verbindung 4"/>
        <cdr:cNvSpPr>
          <a:spLocks/>
        </cdr:cNvSpPr>
      </cdr:nvSpPr>
      <cdr:spPr>
        <a:xfrm flipH="1">
          <a:off x="3505200" y="1285875"/>
          <a:ext cx="9525" cy="7153275"/>
        </a:xfrm>
        <a:prstGeom prst="line">
          <a:avLst/>
        </a:prstGeom>
        <a:noFill/>
        <a:ln w="25400" cmpd="sng">
          <a:solidFill>
            <a:srgbClr val="7F7F7F"/>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0.5055</cdr:x>
      <cdr:y>0.97375</cdr:y>
    </cdr:from>
    <cdr:to>
      <cdr:x>0.99675</cdr:x>
      <cdr:y>0.99675</cdr:y>
    </cdr:to>
    <cdr:sp>
      <cdr:nvSpPr>
        <cdr:cNvPr id="4" name="Textfeld 3"/>
        <cdr:cNvSpPr txBox="1">
          <a:spLocks noChangeArrowheads="1"/>
        </cdr:cNvSpPr>
      </cdr:nvSpPr>
      <cdr:spPr>
        <a:xfrm>
          <a:off x="3086100" y="8982075"/>
          <a:ext cx="3000375" cy="209550"/>
        </a:xfrm>
        <a:prstGeom prst="rect">
          <a:avLst/>
        </a:prstGeom>
        <a:noFill/>
        <a:ln w="9525" cmpd="sng">
          <a:noFill/>
        </a:ln>
      </cdr:spPr>
      <cdr:txBody>
        <a:bodyPr vertOverflow="clip" wrap="square"/>
        <a:p>
          <a:pPr algn="l">
            <a:defRPr/>
          </a:pPr>
          <a:r>
            <a:rPr lang="en-US" cap="none" sz="800" b="0" i="0" u="none" baseline="0">
              <a:solidFill>
                <a:srgbClr val="000000"/>
              </a:solidFill>
            </a:rPr>
            <a:t>*) Kernhaushalte der Gemeinden und Gemeindeverbände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4" customWidth="1"/>
  </cols>
  <sheetData>
    <row r="1" spans="1:2" ht="15.75">
      <c r="A1" s="102" t="s">
        <v>197</v>
      </c>
      <c r="B1" s="102"/>
    </row>
    <row r="4" spans="1:2" ht="25.5">
      <c r="A4" s="105" t="s">
        <v>211</v>
      </c>
      <c r="B4" s="105"/>
    </row>
    <row r="5" spans="1:2" ht="14.25">
      <c r="A5" s="103"/>
      <c r="B5" s="103"/>
    </row>
    <row r="6" spans="1:2" ht="14.25">
      <c r="A6" s="103"/>
      <c r="B6" s="103"/>
    </row>
    <row r="7" ht="12.75">
      <c r="A7" s="104" t="s">
        <v>198</v>
      </c>
    </row>
    <row r="10" ht="12.75">
      <c r="A10" s="104" t="s">
        <v>212</v>
      </c>
    </row>
    <row r="11" ht="12.75">
      <c r="A11" s="104" t="s">
        <v>199</v>
      </c>
    </row>
    <row r="14" ht="12.75">
      <c r="A14" s="104" t="s">
        <v>200</v>
      </c>
    </row>
    <row r="17" ht="12.75">
      <c r="A17" s="104" t="s">
        <v>201</v>
      </c>
    </row>
    <row r="18" ht="12.75">
      <c r="A18" s="104" t="s">
        <v>202</v>
      </c>
    </row>
    <row r="19" ht="12.75">
      <c r="A19" s="104" t="s">
        <v>203</v>
      </c>
    </row>
    <row r="20" ht="12.75">
      <c r="A20" s="104" t="s">
        <v>204</v>
      </c>
    </row>
    <row r="21" ht="12.75">
      <c r="A21" s="104" t="s">
        <v>205</v>
      </c>
    </row>
    <row r="24" spans="1:2" ht="12.75">
      <c r="A24" s="105" t="s">
        <v>206</v>
      </c>
      <c r="B24" s="105"/>
    </row>
    <row r="25" spans="1:2" ht="38.25">
      <c r="A25" s="106" t="s">
        <v>210</v>
      </c>
      <c r="B25" s="106"/>
    </row>
    <row r="28" spans="1:2" ht="12.75">
      <c r="A28" s="105" t="s">
        <v>207</v>
      </c>
      <c r="B28" s="105"/>
    </row>
    <row r="29" spans="1:2" ht="51">
      <c r="A29" s="106" t="s">
        <v>208</v>
      </c>
      <c r="B29" s="106"/>
    </row>
    <row r="30" ht="12.75">
      <c r="A30" s="104" t="s">
        <v>209</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97" t="s">
        <v>175</v>
      </c>
      <c r="B1" s="98"/>
    </row>
    <row r="6" spans="1:2" ht="14.25">
      <c r="A6" s="99">
        <v>0</v>
      </c>
      <c r="B6" s="100" t="s">
        <v>176</v>
      </c>
    </row>
    <row r="7" spans="1:2" ht="14.25">
      <c r="A7" s="101"/>
      <c r="B7" s="100" t="s">
        <v>177</v>
      </c>
    </row>
    <row r="8" spans="1:2" ht="14.25">
      <c r="A8" s="99" t="s">
        <v>152</v>
      </c>
      <c r="B8" s="100" t="s">
        <v>178</v>
      </c>
    </row>
    <row r="9" spans="1:2" ht="14.25">
      <c r="A9" s="99" t="s">
        <v>179</v>
      </c>
      <c r="B9" s="100" t="s">
        <v>180</v>
      </c>
    </row>
    <row r="10" spans="1:2" ht="14.25">
      <c r="A10" s="99" t="s">
        <v>181</v>
      </c>
      <c r="B10" s="100" t="s">
        <v>182</v>
      </c>
    </row>
    <row r="11" spans="1:2" ht="14.25">
      <c r="A11" s="99" t="s">
        <v>183</v>
      </c>
      <c r="B11" s="100" t="s">
        <v>184</v>
      </c>
    </row>
    <row r="12" spans="1:2" ht="14.25">
      <c r="A12" s="99" t="s">
        <v>185</v>
      </c>
      <c r="B12" s="100" t="s">
        <v>186</v>
      </c>
    </row>
    <row r="13" spans="1:2" ht="14.25">
      <c r="A13" s="99" t="s">
        <v>187</v>
      </c>
      <c r="B13" s="100" t="s">
        <v>188</v>
      </c>
    </row>
    <row r="14" spans="1:2" ht="14.25">
      <c r="A14" s="99" t="s">
        <v>189</v>
      </c>
      <c r="B14" s="100" t="s">
        <v>190</v>
      </c>
    </row>
    <row r="15" spans="1:2" ht="14.25">
      <c r="A15" s="99" t="s">
        <v>191</v>
      </c>
      <c r="B15" s="100" t="s">
        <v>192</v>
      </c>
    </row>
    <row r="16" ht="14.25">
      <c r="A16" s="100"/>
    </row>
    <row r="17" spans="1:2" ht="14.25">
      <c r="A17" s="100" t="s">
        <v>193</v>
      </c>
      <c r="B17" s="100" t="s">
        <v>194</v>
      </c>
    </row>
    <row r="18" spans="1:2" ht="14.25">
      <c r="A18" s="100" t="s">
        <v>195</v>
      </c>
      <c r="B18" s="100" t="s">
        <v>196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2"/>
  <sheetViews>
    <sheetView zoomScalePageLayoutView="0" workbookViewId="0" topLeftCell="A1">
      <selection activeCell="A1" sqref="A1"/>
    </sheetView>
  </sheetViews>
  <sheetFormatPr defaultColWidth="11.421875" defaultRowHeight="12.75"/>
  <cols>
    <col min="1" max="1" width="3.00390625" style="66" customWidth="1"/>
    <col min="2" max="2" width="7.140625" style="66" customWidth="1"/>
    <col min="3" max="3" width="76.8515625" style="64" customWidth="1"/>
    <col min="4" max="16384" width="11.421875" style="64" customWidth="1"/>
  </cols>
  <sheetData>
    <row r="1" spans="1:2" ht="12">
      <c r="A1" s="62" t="s">
        <v>104</v>
      </c>
      <c r="B1" s="62"/>
    </row>
    <row r="2" spans="1:2" ht="12">
      <c r="A2" s="61"/>
      <c r="B2" s="61"/>
    </row>
    <row r="3" spans="1:3" ht="39" customHeight="1">
      <c r="A3" s="107" t="s">
        <v>144</v>
      </c>
      <c r="B3" s="107"/>
      <c r="C3" s="107"/>
    </row>
    <row r="4" spans="1:3" ht="36" customHeight="1">
      <c r="A4" s="108" t="s">
        <v>157</v>
      </c>
      <c r="B4" s="109"/>
      <c r="C4" s="109"/>
    </row>
    <row r="5" spans="1:2" ht="12">
      <c r="A5" s="61"/>
      <c r="B5" s="61"/>
    </row>
    <row r="6" spans="1:2" ht="12">
      <c r="A6" s="61"/>
      <c r="B6" s="61"/>
    </row>
    <row r="7" spans="1:2" ht="12">
      <c r="A7" s="62" t="s">
        <v>105</v>
      </c>
      <c r="B7" s="62"/>
    </row>
    <row r="8" spans="1:2" ht="12">
      <c r="A8" s="62"/>
      <c r="B8" s="62"/>
    </row>
    <row r="9" spans="1:3" ht="49.5" customHeight="1">
      <c r="A9" s="107" t="s">
        <v>108</v>
      </c>
      <c r="B9" s="107"/>
      <c r="C9" s="107"/>
    </row>
    <row r="10" spans="1:2" ht="12">
      <c r="A10" s="61" t="s">
        <v>145</v>
      </c>
      <c r="B10" s="61"/>
    </row>
    <row r="11" spans="1:2" ht="12">
      <c r="A11" s="61"/>
      <c r="B11" s="61"/>
    </row>
    <row r="12" spans="1:2" ht="12">
      <c r="A12" s="61"/>
      <c r="B12" s="61"/>
    </row>
    <row r="13" spans="1:2" ht="12">
      <c r="A13" s="62" t="s">
        <v>106</v>
      </c>
      <c r="B13" s="61"/>
    </row>
    <row r="14" spans="1:2" ht="12">
      <c r="A14" s="61"/>
      <c r="B14" s="61"/>
    </row>
    <row r="15" spans="1:3" ht="109.5" customHeight="1">
      <c r="A15" s="110" t="s">
        <v>158</v>
      </c>
      <c r="B15" s="110"/>
      <c r="C15" s="110"/>
    </row>
    <row r="16" spans="1:2" ht="12">
      <c r="A16" s="61"/>
      <c r="B16" s="61"/>
    </row>
    <row r="17" spans="1:2" ht="12">
      <c r="A17" s="61"/>
      <c r="B17" s="61"/>
    </row>
    <row r="18" spans="1:2" ht="12">
      <c r="A18" s="62" t="s">
        <v>107</v>
      </c>
      <c r="B18" s="62"/>
    </row>
    <row r="19" spans="1:2" ht="12">
      <c r="A19" s="61"/>
      <c r="B19" s="61"/>
    </row>
    <row r="20" spans="1:2" ht="12">
      <c r="A20" s="62" t="s">
        <v>109</v>
      </c>
      <c r="B20" s="62"/>
    </row>
    <row r="21" spans="1:2" ht="12">
      <c r="A21" s="61"/>
      <c r="B21" s="61"/>
    </row>
    <row r="22" spans="1:3" ht="38.25" customHeight="1">
      <c r="A22" s="107" t="s">
        <v>110</v>
      </c>
      <c r="B22" s="107"/>
      <c r="C22" s="107"/>
    </row>
    <row r="23" spans="1:3" ht="39" customHeight="1">
      <c r="A23" s="110" t="s">
        <v>151</v>
      </c>
      <c r="B23" s="110"/>
      <c r="C23" s="110"/>
    </row>
    <row r="24" spans="1:3" ht="25.5" customHeight="1">
      <c r="A24" s="110" t="s">
        <v>112</v>
      </c>
      <c r="B24" s="110"/>
      <c r="C24" s="110"/>
    </row>
    <row r="25" spans="1:3" ht="66.75" customHeight="1">
      <c r="A25" s="110" t="s">
        <v>111</v>
      </c>
      <c r="B25" s="110"/>
      <c r="C25" s="110"/>
    </row>
    <row r="26" spans="1:2" ht="12">
      <c r="A26" s="61"/>
      <c r="B26" s="61"/>
    </row>
    <row r="27" spans="1:2" ht="12">
      <c r="A27" s="61"/>
      <c r="B27" s="61"/>
    </row>
    <row r="28" spans="1:2" ht="12">
      <c r="A28" s="62" t="s">
        <v>113</v>
      </c>
      <c r="B28" s="62"/>
    </row>
    <row r="29" spans="1:2" ht="12">
      <c r="A29" s="61"/>
      <c r="B29" s="61"/>
    </row>
    <row r="30" spans="1:3" ht="39" customHeight="1">
      <c r="A30" s="107" t="s">
        <v>117</v>
      </c>
      <c r="B30" s="107"/>
      <c r="C30" s="107"/>
    </row>
    <row r="31" spans="1:2" ht="12">
      <c r="A31" s="61"/>
      <c r="B31" s="61"/>
    </row>
    <row r="32" spans="1:2" ht="12">
      <c r="A32" s="61"/>
      <c r="B32" s="61"/>
    </row>
    <row r="33" spans="1:2" ht="12">
      <c r="A33" s="61"/>
      <c r="B33" s="61"/>
    </row>
    <row r="34" spans="1:2" ht="12">
      <c r="A34" s="61"/>
      <c r="B34" s="61"/>
    </row>
    <row r="35" spans="1:2" ht="12">
      <c r="A35" s="61"/>
      <c r="B35" s="61"/>
    </row>
    <row r="36" spans="1:2" ht="12">
      <c r="A36" s="61"/>
      <c r="B36" s="61"/>
    </row>
    <row r="37" spans="1:2" ht="12">
      <c r="A37" s="61"/>
      <c r="B37" s="61"/>
    </row>
    <row r="38" spans="1:3" ht="12">
      <c r="A38" s="111" t="s">
        <v>115</v>
      </c>
      <c r="B38" s="112"/>
      <c r="C38" s="112"/>
    </row>
    <row r="39" spans="1:2" ht="12">
      <c r="A39" s="61"/>
      <c r="B39" s="61"/>
    </row>
    <row r="40" spans="1:2" ht="12">
      <c r="A40" s="61"/>
      <c r="B40" s="61"/>
    </row>
    <row r="41" spans="1:2" ht="12">
      <c r="A41" s="62" t="s">
        <v>2</v>
      </c>
      <c r="B41" s="61"/>
    </row>
    <row r="42" spans="1:2" ht="12">
      <c r="A42" s="62"/>
      <c r="B42" s="62"/>
    </row>
    <row r="43" spans="1:3" ht="12">
      <c r="A43" s="110" t="s">
        <v>114</v>
      </c>
      <c r="B43" s="110"/>
      <c r="C43" s="110"/>
    </row>
    <row r="44" spans="1:2" ht="12">
      <c r="A44" s="61"/>
      <c r="B44" s="61"/>
    </row>
    <row r="45" spans="1:2" ht="12">
      <c r="A45" s="61"/>
      <c r="B45" s="61"/>
    </row>
    <row r="46" spans="1:2" ht="12">
      <c r="A46" s="62" t="s">
        <v>19</v>
      </c>
      <c r="B46" s="61"/>
    </row>
    <row r="47" spans="1:2" ht="12">
      <c r="A47" s="61"/>
      <c r="B47" s="61"/>
    </row>
    <row r="48" spans="1:3" ht="87" customHeight="1">
      <c r="A48" s="110" t="s">
        <v>169</v>
      </c>
      <c r="B48" s="110"/>
      <c r="C48" s="110"/>
    </row>
    <row r="49" spans="1:2" ht="12">
      <c r="A49" s="61"/>
      <c r="B49" s="61"/>
    </row>
    <row r="50" spans="1:2" ht="12">
      <c r="A50" s="61"/>
      <c r="B50" s="61"/>
    </row>
    <row r="51" spans="1:2" ht="12">
      <c r="A51" s="62" t="s">
        <v>17</v>
      </c>
      <c r="B51" s="61"/>
    </row>
    <row r="52" spans="1:2" ht="12">
      <c r="A52" s="61"/>
      <c r="B52" s="61"/>
    </row>
    <row r="53" spans="1:3" ht="87.75" customHeight="1">
      <c r="A53" s="110" t="s">
        <v>147</v>
      </c>
      <c r="B53" s="110"/>
      <c r="C53" s="110"/>
    </row>
    <row r="54" spans="1:2" ht="12">
      <c r="A54" s="64"/>
      <c r="B54" s="64"/>
    </row>
    <row r="55" spans="1:2" ht="12">
      <c r="A55" s="65"/>
      <c r="B55" s="61"/>
    </row>
    <row r="56" spans="1:2" ht="12">
      <c r="A56" s="63" t="s">
        <v>24</v>
      </c>
      <c r="B56" s="64"/>
    </row>
    <row r="57" spans="1:2" ht="12">
      <c r="A57" s="65"/>
      <c r="B57" s="61"/>
    </row>
    <row r="58" spans="1:3" ht="100.5" customHeight="1">
      <c r="A58" s="113" t="s">
        <v>116</v>
      </c>
      <c r="B58" s="113"/>
      <c r="C58" s="113"/>
    </row>
    <row r="59" spans="1:2" ht="12">
      <c r="A59" s="61"/>
      <c r="B59" s="61"/>
    </row>
    <row r="60" spans="1:2" ht="12">
      <c r="A60" s="61"/>
      <c r="B60" s="61"/>
    </row>
    <row r="61" spans="1:2" ht="12">
      <c r="A61" s="61"/>
      <c r="B61" s="61"/>
    </row>
    <row r="62" spans="1:2" ht="12">
      <c r="A62" s="61"/>
      <c r="B62" s="61"/>
    </row>
  </sheetData>
  <sheetProtection/>
  <mergeCells count="14">
    <mergeCell ref="A58:C58"/>
    <mergeCell ref="A22:C22"/>
    <mergeCell ref="A30:C30"/>
    <mergeCell ref="A23:C23"/>
    <mergeCell ref="A24:C24"/>
    <mergeCell ref="A25:C25"/>
    <mergeCell ref="A43:C43"/>
    <mergeCell ref="A3:C3"/>
    <mergeCell ref="A4:C4"/>
    <mergeCell ref="A9:C9"/>
    <mergeCell ref="A15:C15"/>
    <mergeCell ref="A48:C48"/>
    <mergeCell ref="A53:C53"/>
    <mergeCell ref="A38:C38"/>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53"/>
  <sheetViews>
    <sheetView zoomScalePageLayoutView="0" workbookViewId="0" topLeftCell="A1">
      <selection activeCell="A1" sqref="A1:I1"/>
    </sheetView>
  </sheetViews>
  <sheetFormatPr defaultColWidth="11.421875" defaultRowHeight="12.75"/>
  <cols>
    <col min="1" max="3" width="0.71875" style="8" customWidth="1"/>
    <col min="4" max="4" width="31.28125" style="8" customWidth="1"/>
    <col min="5" max="9" width="10.7109375" style="8" customWidth="1"/>
    <col min="10" max="16384" width="11.421875" style="8" customWidth="1"/>
  </cols>
  <sheetData>
    <row r="1" spans="1:9" ht="12.75" customHeight="1">
      <c r="A1" s="127" t="s">
        <v>153</v>
      </c>
      <c r="B1" s="127"/>
      <c r="C1" s="127"/>
      <c r="D1" s="127"/>
      <c r="E1" s="127"/>
      <c r="F1" s="127"/>
      <c r="G1" s="127"/>
      <c r="H1" s="127"/>
      <c r="I1" s="127"/>
    </row>
    <row r="2" spans="1:9" s="36" customFormat="1" ht="22.5" customHeight="1">
      <c r="A2" s="128" t="s">
        <v>0</v>
      </c>
      <c r="B2" s="128"/>
      <c r="C2" s="128"/>
      <c r="D2" s="128"/>
      <c r="E2" s="128"/>
      <c r="F2" s="128"/>
      <c r="G2" s="128"/>
      <c r="H2" s="128"/>
      <c r="I2" s="128"/>
    </row>
    <row r="3" spans="1:9" s="9" customFormat="1" ht="13.5" customHeight="1">
      <c r="A3" s="129" t="s">
        <v>13</v>
      </c>
      <c r="B3" s="129"/>
      <c r="C3" s="129"/>
      <c r="D3" s="129"/>
      <c r="E3" s="119" t="s">
        <v>159</v>
      </c>
      <c r="F3" s="115" t="s">
        <v>102</v>
      </c>
      <c r="G3" s="133" t="s">
        <v>1</v>
      </c>
      <c r="H3" s="134"/>
      <c r="I3" s="134"/>
    </row>
    <row r="4" spans="1:9" s="9" customFormat="1" ht="13.5" customHeight="1">
      <c r="A4" s="130"/>
      <c r="B4" s="130"/>
      <c r="C4" s="130"/>
      <c r="D4" s="130"/>
      <c r="E4" s="120"/>
      <c r="F4" s="122"/>
      <c r="G4" s="124" t="s">
        <v>10</v>
      </c>
      <c r="H4" s="115" t="s">
        <v>160</v>
      </c>
      <c r="I4" s="124" t="s">
        <v>161</v>
      </c>
    </row>
    <row r="5" spans="1:9" s="9" customFormat="1" ht="13.5" customHeight="1">
      <c r="A5" s="130"/>
      <c r="B5" s="130"/>
      <c r="C5" s="130"/>
      <c r="D5" s="130"/>
      <c r="E5" s="120"/>
      <c r="F5" s="122"/>
      <c r="G5" s="125"/>
      <c r="H5" s="116"/>
      <c r="I5" s="125"/>
    </row>
    <row r="6" spans="1:9" s="9" customFormat="1" ht="13.5" customHeight="1">
      <c r="A6" s="130"/>
      <c r="B6" s="130"/>
      <c r="C6" s="130"/>
      <c r="D6" s="130"/>
      <c r="E6" s="121"/>
      <c r="F6" s="123"/>
      <c r="G6" s="126"/>
      <c r="H6" s="117"/>
      <c r="I6" s="126"/>
    </row>
    <row r="7" spans="1:9" s="9" customFormat="1" ht="13.5" customHeight="1">
      <c r="A7" s="131"/>
      <c r="B7" s="131"/>
      <c r="C7" s="131"/>
      <c r="D7" s="132"/>
      <c r="E7" s="135" t="s">
        <v>3</v>
      </c>
      <c r="F7" s="135"/>
      <c r="G7" s="135"/>
      <c r="H7" s="135"/>
      <c r="I7" s="135"/>
    </row>
    <row r="8" spans="1:9" s="9" customFormat="1" ht="19.5" customHeight="1">
      <c r="A8" s="46"/>
      <c r="B8" s="46"/>
      <c r="C8" s="46"/>
      <c r="D8" s="47"/>
      <c r="E8" s="46"/>
      <c r="F8" s="46"/>
      <c r="G8" s="46"/>
      <c r="H8" s="46"/>
      <c r="I8" s="46"/>
    </row>
    <row r="9" spans="1:9" s="6" customFormat="1" ht="12.75" customHeight="1">
      <c r="A9" s="1" t="s">
        <v>4</v>
      </c>
      <c r="B9" s="4"/>
      <c r="C9" s="7"/>
      <c r="D9" s="12"/>
      <c r="E9" s="50">
        <v>9411708</v>
      </c>
      <c r="F9" s="50">
        <v>3068545</v>
      </c>
      <c r="G9" s="50">
        <v>626213</v>
      </c>
      <c r="H9" s="50">
        <v>1759258</v>
      </c>
      <c r="I9" s="50">
        <v>683074</v>
      </c>
    </row>
    <row r="10" spans="1:9" s="6" customFormat="1" ht="12.75" customHeight="1">
      <c r="A10" s="1" t="s">
        <v>162</v>
      </c>
      <c r="B10" s="4"/>
      <c r="C10" s="7"/>
      <c r="D10" s="12"/>
      <c r="E10" s="50">
        <v>10390553</v>
      </c>
      <c r="F10" s="50">
        <v>3079568</v>
      </c>
      <c r="G10" s="50">
        <v>650145</v>
      </c>
      <c r="H10" s="50">
        <v>1755191</v>
      </c>
      <c r="I10" s="50">
        <v>647232</v>
      </c>
    </row>
    <row r="11" spans="1:9" s="6" customFormat="1" ht="12.75" customHeight="1">
      <c r="A11" s="1" t="s">
        <v>5</v>
      </c>
      <c r="D11" s="12"/>
      <c r="E11" s="50">
        <v>11069691</v>
      </c>
      <c r="F11" s="50">
        <v>3077218</v>
      </c>
      <c r="G11" s="50">
        <v>647890</v>
      </c>
      <c r="H11" s="50">
        <v>1746270</v>
      </c>
      <c r="I11" s="50">
        <v>683057</v>
      </c>
    </row>
    <row r="12" spans="1:9" s="6" customFormat="1" ht="12.75" customHeight="1">
      <c r="A12" s="1" t="s">
        <v>6</v>
      </c>
      <c r="D12" s="12"/>
      <c r="E12" s="50">
        <v>12007730</v>
      </c>
      <c r="F12" s="50">
        <v>3054734</v>
      </c>
      <c r="G12" s="50">
        <v>684762</v>
      </c>
      <c r="H12" s="50">
        <v>1717114</v>
      </c>
      <c r="I12" s="50">
        <v>652858</v>
      </c>
    </row>
    <row r="13" spans="1:9" s="6" customFormat="1" ht="12.75" customHeight="1">
      <c r="A13" s="1" t="s">
        <v>7</v>
      </c>
      <c r="D13" s="12"/>
      <c r="E13" s="50">
        <v>13065132</v>
      </c>
      <c r="F13" s="50">
        <v>3036520</v>
      </c>
      <c r="G13" s="50">
        <v>660885</v>
      </c>
      <c r="H13" s="50">
        <v>1722351</v>
      </c>
      <c r="I13" s="50">
        <v>653284</v>
      </c>
    </row>
    <row r="14" spans="1:9" s="6" customFormat="1" ht="12.75" customHeight="1">
      <c r="A14" s="1" t="s">
        <v>8</v>
      </c>
      <c r="B14" s="11"/>
      <c r="D14" s="12"/>
      <c r="E14" s="50">
        <v>13903550</v>
      </c>
      <c r="F14" s="50">
        <v>3038235</v>
      </c>
      <c r="G14" s="50">
        <v>639792</v>
      </c>
      <c r="H14" s="50">
        <v>1705684</v>
      </c>
      <c r="I14" s="50">
        <v>692759</v>
      </c>
    </row>
    <row r="15" spans="1:9" s="6" customFormat="1" ht="12.75" customHeight="1">
      <c r="A15" s="1" t="s">
        <v>9</v>
      </c>
      <c r="B15" s="11"/>
      <c r="D15" s="12"/>
      <c r="E15" s="50">
        <v>14953985</v>
      </c>
      <c r="F15" s="50">
        <v>2977979</v>
      </c>
      <c r="G15" s="50">
        <v>620285</v>
      </c>
      <c r="H15" s="50">
        <v>1690796</v>
      </c>
      <c r="I15" s="50">
        <v>666898</v>
      </c>
    </row>
    <row r="16" spans="1:9" s="6" customFormat="1" ht="12.75" customHeight="1">
      <c r="A16" s="1" t="s">
        <v>11</v>
      </c>
      <c r="D16" s="12"/>
      <c r="E16" s="50">
        <v>15748208</v>
      </c>
      <c r="F16" s="50">
        <v>2905273</v>
      </c>
      <c r="G16" s="50">
        <v>603546</v>
      </c>
      <c r="H16" s="50">
        <v>1640138</v>
      </c>
      <c r="I16" s="50">
        <v>661589</v>
      </c>
    </row>
    <row r="17" spans="1:9" s="6" customFormat="1" ht="12.75" customHeight="1">
      <c r="A17" s="14" t="s">
        <v>12</v>
      </c>
      <c r="D17" s="12"/>
      <c r="E17" s="50">
        <v>16004524</v>
      </c>
      <c r="F17" s="50">
        <v>2823613</v>
      </c>
      <c r="G17" s="50">
        <v>605799</v>
      </c>
      <c r="H17" s="50">
        <v>1578713</v>
      </c>
      <c r="I17" s="50">
        <v>639101</v>
      </c>
    </row>
    <row r="18" spans="1:9" s="6" customFormat="1" ht="12.75" customHeight="1">
      <c r="A18" s="14" t="s">
        <v>14</v>
      </c>
      <c r="D18" s="12"/>
      <c r="E18" s="50">
        <v>15766974</v>
      </c>
      <c r="F18" s="50">
        <v>2705016</v>
      </c>
      <c r="G18" s="50">
        <v>593738</v>
      </c>
      <c r="H18" s="50">
        <v>1497464</v>
      </c>
      <c r="I18" s="50">
        <v>613814</v>
      </c>
    </row>
    <row r="19" spans="1:9" s="6" customFormat="1" ht="12.75" customHeight="1">
      <c r="A19" s="14" t="s">
        <v>15</v>
      </c>
      <c r="D19" s="12"/>
      <c r="E19" s="50">
        <v>15398540</v>
      </c>
      <c r="F19" s="50">
        <v>2554927</v>
      </c>
      <c r="G19" s="50">
        <v>544132</v>
      </c>
      <c r="H19" s="50">
        <v>1431215</v>
      </c>
      <c r="I19" s="50">
        <v>579580</v>
      </c>
    </row>
    <row r="20" spans="1:9" s="11" customFormat="1" ht="12.75" customHeight="1">
      <c r="A20" s="16" t="s">
        <v>16</v>
      </c>
      <c r="D20" s="13"/>
      <c r="E20" s="50" t="s">
        <v>163</v>
      </c>
      <c r="F20" s="50">
        <v>2443819</v>
      </c>
      <c r="G20" s="50">
        <v>526814</v>
      </c>
      <c r="H20" s="50">
        <v>1378359</v>
      </c>
      <c r="I20" s="50">
        <v>538646</v>
      </c>
    </row>
    <row r="21" spans="1:9" ht="11.25">
      <c r="A21" s="1" t="s">
        <v>154</v>
      </c>
      <c r="B21" s="1"/>
      <c r="C21" s="1"/>
      <c r="D21" s="18"/>
      <c r="E21" s="50">
        <v>16295564</v>
      </c>
      <c r="F21" s="50">
        <v>2432204</v>
      </c>
      <c r="G21" s="50">
        <v>528710</v>
      </c>
      <c r="H21" s="50">
        <v>1352239</v>
      </c>
      <c r="I21" s="50">
        <v>551254</v>
      </c>
    </row>
    <row r="22" spans="1:9" ht="11.25">
      <c r="A22" s="71" t="s">
        <v>155</v>
      </c>
      <c r="B22" s="1"/>
      <c r="C22" s="1"/>
      <c r="D22" s="18"/>
      <c r="E22" s="72">
        <v>16411400.195</v>
      </c>
      <c r="F22" s="72">
        <f>F24+F34</f>
        <v>2312399</v>
      </c>
      <c r="G22" s="72">
        <f>G24+G34</f>
        <v>484467</v>
      </c>
      <c r="H22" s="72">
        <f>H24+H34</f>
        <v>1292033</v>
      </c>
      <c r="I22" s="72">
        <f>I24+I34</f>
        <v>535898</v>
      </c>
    </row>
    <row r="23" spans="1:5" ht="11.25">
      <c r="A23" s="1"/>
      <c r="B23" s="1"/>
      <c r="C23" s="1"/>
      <c r="D23" s="18"/>
      <c r="E23" s="15"/>
    </row>
    <row r="24" spans="1:9" s="11" customFormat="1" ht="19.5" customHeight="1">
      <c r="A24" s="45" t="s">
        <v>17</v>
      </c>
      <c r="B24" s="2"/>
      <c r="C24" s="10"/>
      <c r="D24" s="13"/>
      <c r="E24" s="51">
        <v>16189049.652</v>
      </c>
      <c r="F24" s="51">
        <v>2215039</v>
      </c>
      <c r="G24" s="51">
        <v>437321</v>
      </c>
      <c r="H24" s="51">
        <v>1261414</v>
      </c>
      <c r="I24" s="51">
        <v>516304</v>
      </c>
    </row>
    <row r="25" spans="3:9" s="6" customFormat="1" ht="12.75" customHeight="1">
      <c r="C25" s="7"/>
      <c r="D25" s="12"/>
      <c r="E25" s="82"/>
      <c r="F25" s="50"/>
      <c r="G25" s="50"/>
      <c r="H25" s="50"/>
      <c r="I25" s="50"/>
    </row>
    <row r="26" spans="2:9" s="6" customFormat="1" ht="12.75" customHeight="1">
      <c r="B26" s="6" t="s">
        <v>18</v>
      </c>
      <c r="C26" s="7"/>
      <c r="D26" s="12"/>
      <c r="E26" s="50">
        <v>97800</v>
      </c>
      <c r="F26" s="50">
        <v>133596</v>
      </c>
      <c r="G26" s="50">
        <v>49931</v>
      </c>
      <c r="H26" s="50">
        <v>31346</v>
      </c>
      <c r="I26" s="50">
        <v>52319</v>
      </c>
    </row>
    <row r="27" spans="2:9" s="6" customFormat="1" ht="12.75" customHeight="1">
      <c r="B27" s="6" t="s">
        <v>2</v>
      </c>
      <c r="C27" s="7"/>
      <c r="D27" s="12"/>
      <c r="E27" s="50">
        <v>4041666.667</v>
      </c>
      <c r="F27" s="52" t="s">
        <v>98</v>
      </c>
      <c r="G27" s="49" t="s">
        <v>98</v>
      </c>
      <c r="H27" s="49" t="s">
        <v>98</v>
      </c>
      <c r="I27" s="49" t="s">
        <v>98</v>
      </c>
    </row>
    <row r="28" spans="2:9" s="6" customFormat="1" ht="12.75" customHeight="1">
      <c r="B28" s="6" t="s">
        <v>19</v>
      </c>
      <c r="C28" s="7"/>
      <c r="D28" s="12"/>
      <c r="E28" s="50">
        <v>12049582.985</v>
      </c>
      <c r="F28" s="50">
        <v>2081442.915</v>
      </c>
      <c r="G28" s="50">
        <v>387390</v>
      </c>
      <c r="H28" s="50">
        <v>1230068</v>
      </c>
      <c r="I28" s="50">
        <v>463985</v>
      </c>
    </row>
    <row r="29" spans="3:9" s="6" customFormat="1" ht="12.75" customHeight="1">
      <c r="C29" s="6" t="s">
        <v>20</v>
      </c>
      <c r="D29" s="12"/>
      <c r="E29" s="49"/>
      <c r="F29" s="50"/>
      <c r="G29" s="50"/>
      <c r="H29" s="50"/>
      <c r="I29" s="50"/>
    </row>
    <row r="30" spans="3:9" s="6" customFormat="1" ht="12.75" customHeight="1">
      <c r="C30" s="6" t="s">
        <v>21</v>
      </c>
      <c r="D30" s="12"/>
      <c r="E30" s="50">
        <v>7009614.851</v>
      </c>
      <c r="F30" s="50">
        <v>2081442.915</v>
      </c>
      <c r="G30" s="50">
        <v>387390</v>
      </c>
      <c r="H30" s="50">
        <v>1230068</v>
      </c>
      <c r="I30" s="50">
        <v>463985</v>
      </c>
    </row>
    <row r="31" spans="3:9" s="6" customFormat="1" ht="12.75" customHeight="1">
      <c r="C31" s="6" t="s">
        <v>22</v>
      </c>
      <c r="D31" s="12"/>
      <c r="E31" s="50">
        <v>5039968.134</v>
      </c>
      <c r="F31" s="49" t="s">
        <v>98</v>
      </c>
      <c r="G31" s="49" t="s">
        <v>98</v>
      </c>
      <c r="H31" s="49" t="s">
        <v>98</v>
      </c>
      <c r="I31" s="49" t="s">
        <v>98</v>
      </c>
    </row>
    <row r="32" spans="3:9" s="6" customFormat="1" ht="12.75" customHeight="1">
      <c r="C32" s="6" t="s">
        <v>23</v>
      </c>
      <c r="D32" s="12"/>
      <c r="E32" s="49" t="s">
        <v>98</v>
      </c>
      <c r="F32" s="49" t="s">
        <v>98</v>
      </c>
      <c r="G32" s="49" t="s">
        <v>98</v>
      </c>
      <c r="H32" s="49" t="s">
        <v>98</v>
      </c>
      <c r="I32" s="49" t="s">
        <v>98</v>
      </c>
    </row>
    <row r="33" spans="4:9" s="6" customFormat="1" ht="12.75" customHeight="1">
      <c r="D33" s="12"/>
      <c r="E33" s="49"/>
      <c r="F33" s="49"/>
      <c r="G33" s="49"/>
      <c r="H33" s="49"/>
      <c r="I33" s="49"/>
    </row>
    <row r="34" spans="1:9" s="6" customFormat="1" ht="19.5" customHeight="1">
      <c r="A34" s="11" t="s">
        <v>24</v>
      </c>
      <c r="B34" s="11"/>
      <c r="C34" s="10"/>
      <c r="D34" s="13"/>
      <c r="E34" s="51">
        <v>222350.543</v>
      </c>
      <c r="F34" s="51">
        <v>97360</v>
      </c>
      <c r="G34" s="51">
        <v>47146</v>
      </c>
      <c r="H34" s="51">
        <v>30619</v>
      </c>
      <c r="I34" s="51">
        <v>19594</v>
      </c>
    </row>
    <row r="35" spans="3:9" s="6" customFormat="1" ht="12.75" customHeight="1">
      <c r="C35" s="7"/>
      <c r="D35" s="12"/>
      <c r="E35" s="49"/>
      <c r="F35" s="49"/>
      <c r="G35" s="49"/>
      <c r="H35" s="49"/>
      <c r="I35" s="49"/>
    </row>
    <row r="36" spans="2:9" s="6" customFormat="1" ht="12.75" customHeight="1">
      <c r="B36" s="6" t="s">
        <v>18</v>
      </c>
      <c r="C36" s="7"/>
      <c r="D36" s="12"/>
      <c r="E36" s="49" t="s">
        <v>98</v>
      </c>
      <c r="F36" s="50">
        <v>11693</v>
      </c>
      <c r="G36" s="49" t="s">
        <v>98</v>
      </c>
      <c r="H36" s="50">
        <v>585</v>
      </c>
      <c r="I36" s="50">
        <v>11108</v>
      </c>
    </row>
    <row r="37" spans="2:9" s="6" customFormat="1" ht="12.75" customHeight="1">
      <c r="B37" s="6" t="s">
        <v>19</v>
      </c>
      <c r="C37" s="7"/>
      <c r="D37" s="12"/>
      <c r="E37" s="50">
        <v>222350.543</v>
      </c>
      <c r="F37" s="50">
        <v>85667</v>
      </c>
      <c r="G37" s="50">
        <v>47146</v>
      </c>
      <c r="H37" s="50">
        <v>30034</v>
      </c>
      <c r="I37" s="50">
        <v>8486</v>
      </c>
    </row>
    <row r="38" spans="3:9" s="6" customFormat="1" ht="12.75" customHeight="1">
      <c r="C38" s="7" t="s">
        <v>20</v>
      </c>
      <c r="D38" s="12"/>
      <c r="E38" s="49"/>
      <c r="F38" s="49"/>
      <c r="G38" s="49"/>
      <c r="H38" s="49"/>
      <c r="I38" s="49"/>
    </row>
    <row r="39" spans="3:9" s="6" customFormat="1" ht="12.75" customHeight="1">
      <c r="C39" s="7" t="s">
        <v>25</v>
      </c>
      <c r="D39" s="12"/>
      <c r="E39" s="49" t="s">
        <v>98</v>
      </c>
      <c r="F39" s="50">
        <v>33</v>
      </c>
      <c r="G39" s="49" t="s">
        <v>98</v>
      </c>
      <c r="H39" s="50">
        <v>33</v>
      </c>
      <c r="I39" s="49" t="s">
        <v>98</v>
      </c>
    </row>
    <row r="40" spans="3:9" s="6" customFormat="1" ht="12.75" customHeight="1">
      <c r="C40" s="7" t="s">
        <v>26</v>
      </c>
      <c r="D40" s="12"/>
      <c r="E40" s="49" t="s">
        <v>98</v>
      </c>
      <c r="F40" s="50">
        <v>32468</v>
      </c>
      <c r="G40" s="50">
        <v>3733</v>
      </c>
      <c r="H40" s="50">
        <v>28735</v>
      </c>
      <c r="I40" s="49" t="s">
        <v>98</v>
      </c>
    </row>
    <row r="41" spans="3:9" s="6" customFormat="1" ht="12.75" customHeight="1">
      <c r="C41" s="7" t="s">
        <v>27</v>
      </c>
      <c r="D41" s="12"/>
      <c r="E41" s="49" t="s">
        <v>98</v>
      </c>
      <c r="F41" s="50">
        <v>9512</v>
      </c>
      <c r="G41" s="49" t="s">
        <v>98</v>
      </c>
      <c r="H41" s="50">
        <v>1025</v>
      </c>
      <c r="I41" s="50">
        <v>8486</v>
      </c>
    </row>
    <row r="42" spans="3:9" s="6" customFormat="1" ht="12.75" customHeight="1">
      <c r="C42" s="7" t="s">
        <v>28</v>
      </c>
      <c r="D42" s="12"/>
      <c r="E42" s="49" t="s">
        <v>98</v>
      </c>
      <c r="F42" s="50">
        <v>241</v>
      </c>
      <c r="G42" s="49" t="s">
        <v>98</v>
      </c>
      <c r="H42" s="50">
        <v>241</v>
      </c>
      <c r="I42" s="49" t="s">
        <v>98</v>
      </c>
    </row>
    <row r="43" spans="3:10" s="6" customFormat="1" ht="12.75" customHeight="1">
      <c r="C43" s="7" t="s">
        <v>29</v>
      </c>
      <c r="D43" s="12"/>
      <c r="E43" s="49" t="s">
        <v>98</v>
      </c>
      <c r="F43" s="49" t="s">
        <v>98</v>
      </c>
      <c r="G43" s="49" t="s">
        <v>98</v>
      </c>
      <c r="H43" s="49" t="s">
        <v>98</v>
      </c>
      <c r="I43" s="49" t="s">
        <v>98</v>
      </c>
      <c r="J43" s="3"/>
    </row>
    <row r="44" spans="3:10" s="6" customFormat="1" ht="12.75" customHeight="1">
      <c r="C44" s="7" t="s">
        <v>94</v>
      </c>
      <c r="D44" s="12"/>
      <c r="E44" s="49"/>
      <c r="F44" s="50"/>
      <c r="G44" s="49"/>
      <c r="H44" s="49"/>
      <c r="I44" s="49"/>
      <c r="J44" s="3"/>
    </row>
    <row r="45" spans="3:10" s="6" customFormat="1" ht="12.75" customHeight="1">
      <c r="C45" s="7"/>
      <c r="D45" s="12" t="s">
        <v>95</v>
      </c>
      <c r="E45" s="50">
        <v>172350.543</v>
      </c>
      <c r="F45" s="50">
        <v>43413</v>
      </c>
      <c r="G45" s="50">
        <v>43413</v>
      </c>
      <c r="H45" s="49" t="s">
        <v>98</v>
      </c>
      <c r="I45" s="49" t="s">
        <v>98</v>
      </c>
      <c r="J45" s="3"/>
    </row>
    <row r="46" spans="3:9" s="6" customFormat="1" ht="12.75" customHeight="1">
      <c r="C46" s="7" t="s">
        <v>30</v>
      </c>
      <c r="D46" s="12"/>
      <c r="E46" s="50">
        <v>50000</v>
      </c>
      <c r="F46" s="49" t="s">
        <v>98</v>
      </c>
      <c r="G46" s="49" t="s">
        <v>98</v>
      </c>
      <c r="H46" s="49" t="s">
        <v>98</v>
      </c>
      <c r="I46" s="49" t="s">
        <v>98</v>
      </c>
    </row>
    <row r="47" spans="3:9" s="6" customFormat="1" ht="12.75" customHeight="1">
      <c r="C47" s="7"/>
      <c r="D47" s="12"/>
      <c r="E47" s="70"/>
      <c r="F47" s="50"/>
      <c r="G47" s="49"/>
      <c r="H47" s="50"/>
      <c r="I47" s="49"/>
    </row>
    <row r="48" spans="3:9" s="6" customFormat="1" ht="12.75" customHeight="1">
      <c r="C48" s="7"/>
      <c r="D48" s="7"/>
      <c r="E48" s="17"/>
      <c r="F48" s="3"/>
      <c r="G48" s="3"/>
      <c r="H48" s="3"/>
      <c r="I48" s="17"/>
    </row>
    <row r="49" spans="1:9" s="9" customFormat="1" ht="20.25" customHeight="1">
      <c r="A49" s="118"/>
      <c r="B49" s="118"/>
      <c r="C49" s="118"/>
      <c r="D49" s="118"/>
      <c r="E49" s="118"/>
      <c r="F49" s="118"/>
      <c r="G49" s="118"/>
      <c r="H49" s="118"/>
      <c r="I49" s="118"/>
    </row>
    <row r="50" spans="1:9" s="6" customFormat="1" ht="26.25" customHeight="1">
      <c r="A50" s="114" t="s">
        <v>170</v>
      </c>
      <c r="B50" s="114"/>
      <c r="C50" s="114"/>
      <c r="D50" s="114"/>
      <c r="E50" s="114"/>
      <c r="F50" s="114"/>
      <c r="G50" s="114"/>
      <c r="H50" s="114"/>
      <c r="I50" s="114"/>
    </row>
    <row r="51" spans="1:9" s="6" customFormat="1" ht="12.75" customHeight="1">
      <c r="A51" s="114"/>
      <c r="B51" s="114"/>
      <c r="C51" s="114"/>
      <c r="D51" s="114"/>
      <c r="E51" s="114"/>
      <c r="F51" s="114"/>
      <c r="G51" s="114"/>
      <c r="H51" s="114"/>
      <c r="I51" s="114"/>
    </row>
    <row r="52" spans="1:9" s="6" customFormat="1" ht="6" customHeight="1">
      <c r="A52" s="114"/>
      <c r="B52" s="114"/>
      <c r="C52" s="114"/>
      <c r="D52" s="114"/>
      <c r="E52" s="114"/>
      <c r="F52" s="114"/>
      <c r="G52" s="114"/>
      <c r="H52" s="114"/>
      <c r="I52" s="114"/>
    </row>
    <row r="53" spans="1:9" s="6" customFormat="1" ht="11.25">
      <c r="A53" s="114"/>
      <c r="B53" s="114"/>
      <c r="C53" s="114"/>
      <c r="D53" s="114"/>
      <c r="E53" s="114"/>
      <c r="F53" s="114"/>
      <c r="G53" s="114"/>
      <c r="H53" s="114"/>
      <c r="I53" s="114"/>
    </row>
    <row r="54" s="6" customFormat="1" ht="11.25"/>
    <row r="55" s="6" customFormat="1" ht="11.25"/>
    <row r="56" s="6" customFormat="1" ht="11.25"/>
    <row r="57" s="6" customFormat="1" ht="11.25"/>
    <row r="58" s="6" customFormat="1" ht="11.25"/>
    <row r="59" s="6" customFormat="1" ht="11.25"/>
    <row r="60" s="6" customFormat="1" ht="11.25"/>
    <row r="61" s="6" customFormat="1" ht="11.25"/>
    <row r="62" s="6" customFormat="1" ht="11.25"/>
  </sheetData>
  <sheetProtection/>
  <mergeCells count="12">
    <mergeCell ref="A1:I1"/>
    <mergeCell ref="A2:I2"/>
    <mergeCell ref="A3:D7"/>
    <mergeCell ref="G3:I3"/>
    <mergeCell ref="E7:I7"/>
    <mergeCell ref="A50:I53"/>
    <mergeCell ref="H4:H6"/>
    <mergeCell ref="A49:I49"/>
    <mergeCell ref="E3:E6"/>
    <mergeCell ref="F3:F6"/>
    <mergeCell ref="I4:I6"/>
    <mergeCell ref="G4:G6"/>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&amp;C&amp;"Arial,Standard"&amp;9- 3 -</oddHeader>
  </headerFooter>
  <drawing r:id="rId1"/>
</worksheet>
</file>

<file path=xl/worksheets/sheet5.xml><?xml version="1.0" encoding="utf-8"?>
<worksheet xmlns="http://schemas.openxmlformats.org/spreadsheetml/2006/main" xmlns:r="http://schemas.openxmlformats.org/officeDocument/2006/relationships">
  <dimension ref="A1:AH58"/>
  <sheetViews>
    <sheetView zoomScaleSheetLayoutView="100" workbookViewId="0" topLeftCell="A1">
      <selection activeCell="A1" sqref="A1:J1"/>
    </sheetView>
  </sheetViews>
  <sheetFormatPr defaultColWidth="11.421875" defaultRowHeight="12.75"/>
  <cols>
    <col min="1" max="1" width="3.28125" style="20" customWidth="1"/>
    <col min="2" max="3" width="0.9921875" style="20" customWidth="1"/>
    <col min="4" max="4" width="1.421875" style="20" customWidth="1"/>
    <col min="5" max="5" width="31.8515625" style="19" customWidth="1"/>
    <col min="6" max="6" width="9.7109375" style="19" customWidth="1"/>
    <col min="7" max="7" width="8.7109375" style="19" customWidth="1"/>
    <col min="8" max="11" width="9.7109375" style="19" customWidth="1"/>
    <col min="12" max="17" width="8.7109375" style="19" customWidth="1"/>
    <col min="18" max="19" width="9.7109375" style="19" customWidth="1"/>
    <col min="20" max="20" width="3.28125" style="19" customWidth="1"/>
    <col min="21" max="16384" width="11.421875" style="19" customWidth="1"/>
  </cols>
  <sheetData>
    <row r="1" spans="1:22" ht="24.75" customHeight="1">
      <c r="A1" s="139" t="s">
        <v>171</v>
      </c>
      <c r="B1" s="139"/>
      <c r="C1" s="139"/>
      <c r="D1" s="139"/>
      <c r="E1" s="139"/>
      <c r="F1" s="139"/>
      <c r="G1" s="139"/>
      <c r="H1" s="139"/>
      <c r="I1" s="139"/>
      <c r="J1" s="139"/>
      <c r="K1" s="138" t="s">
        <v>103</v>
      </c>
      <c r="L1" s="138"/>
      <c r="M1" s="138"/>
      <c r="N1" s="138"/>
      <c r="O1" s="138"/>
      <c r="P1" s="138"/>
      <c r="Q1" s="138"/>
      <c r="R1" s="138"/>
      <c r="S1" s="138"/>
      <c r="T1" s="138"/>
      <c r="U1" s="33"/>
      <c r="V1" s="33"/>
    </row>
    <row r="2" spans="1:20" ht="15.75" customHeight="1" thickBot="1">
      <c r="A2" s="32"/>
      <c r="B2" s="32"/>
      <c r="C2" s="32"/>
      <c r="D2" s="32"/>
      <c r="E2" s="32"/>
      <c r="F2" s="32"/>
      <c r="G2" s="32"/>
      <c r="H2" s="32"/>
      <c r="I2" s="32"/>
      <c r="J2" s="32"/>
      <c r="K2" s="35"/>
      <c r="L2" s="35"/>
      <c r="M2" s="26"/>
      <c r="N2" s="26"/>
      <c r="O2" s="26"/>
      <c r="P2" s="26"/>
      <c r="Q2" s="26"/>
      <c r="R2" s="26"/>
      <c r="S2" s="26"/>
      <c r="T2" s="26"/>
    </row>
    <row r="3" spans="1:20" ht="15.75" customHeight="1">
      <c r="A3" s="143" t="s">
        <v>34</v>
      </c>
      <c r="B3" s="60"/>
      <c r="C3" s="60"/>
      <c r="D3" s="60"/>
      <c r="E3" s="140" t="s">
        <v>63</v>
      </c>
      <c r="F3" s="146" t="s">
        <v>36</v>
      </c>
      <c r="G3" s="149" t="s">
        <v>100</v>
      </c>
      <c r="H3" s="150"/>
      <c r="I3" s="150"/>
      <c r="J3" s="150"/>
      <c r="K3" s="150" t="s">
        <v>150</v>
      </c>
      <c r="L3" s="150"/>
      <c r="M3" s="150"/>
      <c r="N3" s="150"/>
      <c r="O3" s="150"/>
      <c r="P3" s="150"/>
      <c r="Q3" s="150"/>
      <c r="R3" s="169"/>
      <c r="S3" s="165" t="s">
        <v>148</v>
      </c>
      <c r="T3" s="166" t="s">
        <v>34</v>
      </c>
    </row>
    <row r="4" spans="1:20" ht="15" customHeight="1">
      <c r="A4" s="144"/>
      <c r="B4" s="27"/>
      <c r="C4" s="27"/>
      <c r="D4" s="27"/>
      <c r="E4" s="141"/>
      <c r="F4" s="147"/>
      <c r="G4" s="159" t="s">
        <v>33</v>
      </c>
      <c r="H4" s="154" t="s">
        <v>62</v>
      </c>
      <c r="I4" s="155"/>
      <c r="J4" s="155"/>
      <c r="K4" s="156" t="s">
        <v>146</v>
      </c>
      <c r="L4" s="156"/>
      <c r="M4" s="156"/>
      <c r="N4" s="156"/>
      <c r="O4" s="156"/>
      <c r="P4" s="156"/>
      <c r="Q4" s="157"/>
      <c r="R4" s="159" t="s">
        <v>35</v>
      </c>
      <c r="S4" s="160"/>
      <c r="T4" s="167"/>
    </row>
    <row r="5" spans="1:20" ht="15" customHeight="1">
      <c r="A5" s="144"/>
      <c r="B5" s="27"/>
      <c r="C5" s="27"/>
      <c r="D5" s="27"/>
      <c r="E5" s="141"/>
      <c r="F5" s="147"/>
      <c r="G5" s="160"/>
      <c r="H5" s="159" t="s">
        <v>59</v>
      </c>
      <c r="I5" s="159" t="s">
        <v>60</v>
      </c>
      <c r="J5" s="151" t="s">
        <v>61</v>
      </c>
      <c r="K5" s="171" t="s">
        <v>33</v>
      </c>
      <c r="L5" s="31" t="s">
        <v>20</v>
      </c>
      <c r="M5" s="30" t="s">
        <v>32</v>
      </c>
      <c r="N5" s="29"/>
      <c r="O5" s="29"/>
      <c r="P5" s="29"/>
      <c r="Q5" s="28"/>
      <c r="R5" s="160"/>
      <c r="S5" s="160"/>
      <c r="T5" s="167"/>
    </row>
    <row r="6" spans="1:20" ht="15" customHeight="1">
      <c r="A6" s="144"/>
      <c r="B6" s="27"/>
      <c r="C6" s="27"/>
      <c r="D6" s="27"/>
      <c r="E6" s="141"/>
      <c r="F6" s="147"/>
      <c r="G6" s="160"/>
      <c r="H6" s="160"/>
      <c r="I6" s="160"/>
      <c r="J6" s="152"/>
      <c r="K6" s="172"/>
      <c r="L6" s="159" t="s">
        <v>31</v>
      </c>
      <c r="M6" s="162" t="s">
        <v>58</v>
      </c>
      <c r="N6" s="159" t="s">
        <v>57</v>
      </c>
      <c r="O6" s="159" t="s">
        <v>56</v>
      </c>
      <c r="P6" s="159" t="s">
        <v>55</v>
      </c>
      <c r="Q6" s="159" t="s">
        <v>54</v>
      </c>
      <c r="R6" s="160"/>
      <c r="S6" s="160"/>
      <c r="T6" s="167"/>
    </row>
    <row r="7" spans="1:20" ht="15" customHeight="1">
      <c r="A7" s="144"/>
      <c r="B7" s="27"/>
      <c r="C7" s="27"/>
      <c r="D7" s="27"/>
      <c r="E7" s="141"/>
      <c r="F7" s="147"/>
      <c r="G7" s="160"/>
      <c r="H7" s="160"/>
      <c r="I7" s="160"/>
      <c r="J7" s="152"/>
      <c r="K7" s="172"/>
      <c r="L7" s="160"/>
      <c r="M7" s="163"/>
      <c r="N7" s="160"/>
      <c r="O7" s="160"/>
      <c r="P7" s="160"/>
      <c r="Q7" s="160"/>
      <c r="R7" s="160"/>
      <c r="S7" s="160"/>
      <c r="T7" s="167"/>
    </row>
    <row r="8" spans="1:22" ht="18.75" customHeight="1" thickBot="1">
      <c r="A8" s="145"/>
      <c r="B8" s="58"/>
      <c r="C8" s="59"/>
      <c r="D8" s="59"/>
      <c r="E8" s="142"/>
      <c r="F8" s="148"/>
      <c r="G8" s="161"/>
      <c r="H8" s="161"/>
      <c r="I8" s="161"/>
      <c r="J8" s="153"/>
      <c r="K8" s="173"/>
      <c r="L8" s="161"/>
      <c r="M8" s="164"/>
      <c r="N8" s="161"/>
      <c r="O8" s="161"/>
      <c r="P8" s="161"/>
      <c r="Q8" s="161"/>
      <c r="R8" s="161"/>
      <c r="S8" s="161"/>
      <c r="T8" s="168"/>
      <c r="U8" s="26"/>
      <c r="V8" s="26"/>
    </row>
    <row r="9" spans="1:22" ht="21.75" customHeight="1">
      <c r="A9" s="174" t="s">
        <v>17</v>
      </c>
      <c r="B9" s="174"/>
      <c r="C9" s="174"/>
      <c r="D9" s="174"/>
      <c r="E9" s="174"/>
      <c r="F9" s="174"/>
      <c r="G9" s="174"/>
      <c r="H9" s="174"/>
      <c r="I9" s="174"/>
      <c r="J9" s="174"/>
      <c r="K9" s="174" t="s">
        <v>17</v>
      </c>
      <c r="L9" s="174"/>
      <c r="M9" s="174"/>
      <c r="N9" s="174"/>
      <c r="O9" s="174"/>
      <c r="P9" s="174"/>
      <c r="Q9" s="174"/>
      <c r="R9" s="174"/>
      <c r="S9" s="174"/>
      <c r="T9" s="174"/>
      <c r="U9" s="25"/>
      <c r="V9" s="25"/>
    </row>
    <row r="10" spans="1:22" ht="14.25" customHeight="1">
      <c r="A10" s="38"/>
      <c r="B10" s="38"/>
      <c r="C10" s="38"/>
      <c r="D10" s="38"/>
      <c r="E10" s="38"/>
      <c r="F10" s="38"/>
      <c r="G10" s="38"/>
      <c r="H10" s="38"/>
      <c r="I10" s="38"/>
      <c r="J10" s="38"/>
      <c r="K10" s="38"/>
      <c r="L10" s="38"/>
      <c r="M10" s="38"/>
      <c r="N10" s="38"/>
      <c r="O10" s="38"/>
      <c r="P10" s="38"/>
      <c r="Q10" s="38"/>
      <c r="R10" s="38"/>
      <c r="S10" s="38"/>
      <c r="T10" s="25"/>
      <c r="U10" s="25"/>
      <c r="V10" s="25"/>
    </row>
    <row r="11" spans="1:34" s="86" customFormat="1" ht="12.75" customHeight="1">
      <c r="A11" s="83" t="s">
        <v>53</v>
      </c>
      <c r="B11" s="45" t="s">
        <v>17</v>
      </c>
      <c r="C11" s="2"/>
      <c r="D11" s="10"/>
      <c r="E11" s="55"/>
      <c r="F11" s="84">
        <v>2215039</v>
      </c>
      <c r="G11" s="84">
        <v>437321</v>
      </c>
      <c r="H11" s="84">
        <v>108867</v>
      </c>
      <c r="I11" s="84">
        <v>174584</v>
      </c>
      <c r="J11" s="84">
        <v>153869</v>
      </c>
      <c r="K11" s="84">
        <v>1261414.1190000002</v>
      </c>
      <c r="L11" s="84">
        <v>154433</v>
      </c>
      <c r="M11" s="84">
        <v>250336</v>
      </c>
      <c r="N11" s="84">
        <v>205393</v>
      </c>
      <c r="O11" s="84">
        <v>239999</v>
      </c>
      <c r="P11" s="84">
        <v>134913</v>
      </c>
      <c r="Q11" s="84">
        <v>267634</v>
      </c>
      <c r="R11" s="84">
        <v>8706</v>
      </c>
      <c r="S11" s="84">
        <v>516304</v>
      </c>
      <c r="T11" s="87" t="s">
        <v>53</v>
      </c>
      <c r="V11" s="88"/>
      <c r="W11" s="88"/>
      <c r="X11" s="88"/>
      <c r="Y11" s="88"/>
      <c r="Z11" s="88"/>
      <c r="AA11" s="88"/>
      <c r="AB11" s="88"/>
      <c r="AC11" s="88"/>
      <c r="AD11" s="88"/>
      <c r="AE11" s="88"/>
      <c r="AF11" s="88"/>
      <c r="AG11" s="88"/>
      <c r="AH11" s="88"/>
    </row>
    <row r="12" spans="1:34" ht="12.75" customHeight="1">
      <c r="A12" s="23"/>
      <c r="B12" s="45"/>
      <c r="C12" s="2"/>
      <c r="D12" s="10"/>
      <c r="E12" s="55"/>
      <c r="F12" s="22"/>
      <c r="G12" s="22"/>
      <c r="H12" s="22"/>
      <c r="I12" s="22"/>
      <c r="J12" s="22"/>
      <c r="K12" s="22"/>
      <c r="L12" s="22"/>
      <c r="M12" s="22"/>
      <c r="N12" s="22"/>
      <c r="O12" s="22"/>
      <c r="P12" s="22"/>
      <c r="Q12" s="22"/>
      <c r="R12" s="22"/>
      <c r="S12" s="22"/>
      <c r="T12" s="21"/>
      <c r="V12" s="40"/>
      <c r="W12" s="40"/>
      <c r="X12" s="40"/>
      <c r="Y12" s="40"/>
      <c r="Z12" s="40"/>
      <c r="AA12" s="40"/>
      <c r="AB12" s="40"/>
      <c r="AC12" s="40"/>
      <c r="AD12" s="40"/>
      <c r="AE12" s="40"/>
      <c r="AF12" s="40"/>
      <c r="AG12" s="40"/>
      <c r="AH12" s="40"/>
    </row>
    <row r="13" spans="1:34" ht="12.75" customHeight="1">
      <c r="A13" s="23" t="s">
        <v>52</v>
      </c>
      <c r="B13" s="5"/>
      <c r="C13" s="4" t="s">
        <v>18</v>
      </c>
      <c r="D13" s="7"/>
      <c r="E13" s="56"/>
      <c r="F13" s="22">
        <v>133596.083</v>
      </c>
      <c r="G13" s="22">
        <v>49931</v>
      </c>
      <c r="H13" s="22">
        <v>16153</v>
      </c>
      <c r="I13" s="22">
        <v>33778</v>
      </c>
      <c r="J13" s="81" t="s">
        <v>152</v>
      </c>
      <c r="K13" s="22">
        <v>31346.05</v>
      </c>
      <c r="L13" s="22">
        <v>4617</v>
      </c>
      <c r="M13" s="22">
        <v>9240</v>
      </c>
      <c r="N13" s="22">
        <v>4085</v>
      </c>
      <c r="O13" s="22">
        <v>8649</v>
      </c>
      <c r="P13" s="22">
        <v>578</v>
      </c>
      <c r="Q13" s="22">
        <v>4000</v>
      </c>
      <c r="R13" s="22">
        <v>179</v>
      </c>
      <c r="S13" s="22">
        <v>52319</v>
      </c>
      <c r="T13" s="21" t="s">
        <v>52</v>
      </c>
      <c r="V13" s="40"/>
      <c r="W13" s="40"/>
      <c r="X13" s="40"/>
      <c r="Y13" s="40"/>
      <c r="Z13" s="40"/>
      <c r="AA13" s="40"/>
      <c r="AB13" s="40"/>
      <c r="AC13" s="40"/>
      <c r="AD13" s="40"/>
      <c r="AE13" s="40"/>
      <c r="AF13" s="40"/>
      <c r="AG13" s="40"/>
      <c r="AH13" s="40"/>
    </row>
    <row r="14" spans="1:34" ht="12.75" customHeight="1">
      <c r="A14" s="23"/>
      <c r="B14" s="5"/>
      <c r="C14" s="4"/>
      <c r="D14" s="7"/>
      <c r="E14" s="56"/>
      <c r="F14" s="22"/>
      <c r="G14" s="22"/>
      <c r="H14" s="22"/>
      <c r="I14" s="22"/>
      <c r="J14" s="81"/>
      <c r="K14" s="22"/>
      <c r="L14" s="22"/>
      <c r="M14" s="22"/>
      <c r="N14" s="22"/>
      <c r="O14" s="22"/>
      <c r="P14" s="22"/>
      <c r="Q14" s="22"/>
      <c r="R14" s="22"/>
      <c r="S14" s="22"/>
      <c r="T14" s="21"/>
      <c r="V14" s="40"/>
      <c r="W14" s="40"/>
      <c r="X14" s="40"/>
      <c r="Y14" s="40"/>
      <c r="Z14" s="40"/>
      <c r="AA14" s="40"/>
      <c r="AB14" s="40"/>
      <c r="AC14" s="40"/>
      <c r="AD14" s="40"/>
      <c r="AE14" s="40"/>
      <c r="AF14" s="40"/>
      <c r="AG14" s="40"/>
      <c r="AH14" s="40"/>
    </row>
    <row r="15" spans="1:34" ht="12.75" customHeight="1">
      <c r="A15" s="23" t="s">
        <v>51</v>
      </c>
      <c r="B15" s="5"/>
      <c r="C15" s="4" t="s">
        <v>2</v>
      </c>
      <c r="D15" s="4"/>
      <c r="E15" s="57"/>
      <c r="F15" s="81" t="s">
        <v>152</v>
      </c>
      <c r="G15" s="81" t="s">
        <v>152</v>
      </c>
      <c r="H15" s="81" t="s">
        <v>152</v>
      </c>
      <c r="I15" s="81" t="s">
        <v>152</v>
      </c>
      <c r="J15" s="81" t="s">
        <v>152</v>
      </c>
      <c r="K15" s="81" t="s">
        <v>152</v>
      </c>
      <c r="L15" s="81" t="s">
        <v>152</v>
      </c>
      <c r="M15" s="81" t="s">
        <v>152</v>
      </c>
      <c r="N15" s="81" t="s">
        <v>152</v>
      </c>
      <c r="O15" s="81" t="s">
        <v>152</v>
      </c>
      <c r="P15" s="81" t="s">
        <v>152</v>
      </c>
      <c r="Q15" s="81" t="s">
        <v>152</v>
      </c>
      <c r="R15" s="81" t="s">
        <v>152</v>
      </c>
      <c r="S15" s="81" t="s">
        <v>152</v>
      </c>
      <c r="T15" s="21" t="s">
        <v>51</v>
      </c>
      <c r="V15" s="40"/>
      <c r="W15" s="40"/>
      <c r="X15" s="40"/>
      <c r="Y15" s="40"/>
      <c r="Z15" s="40"/>
      <c r="AA15" s="40"/>
      <c r="AB15" s="40"/>
      <c r="AC15" s="40"/>
      <c r="AD15" s="40"/>
      <c r="AE15" s="40"/>
      <c r="AF15" s="40"/>
      <c r="AG15" s="40"/>
      <c r="AH15" s="40"/>
    </row>
    <row r="16" spans="1:34" ht="12.75" customHeight="1">
      <c r="A16" s="23"/>
      <c r="B16" s="5"/>
      <c r="C16" s="4"/>
      <c r="D16" s="4"/>
      <c r="E16" s="57"/>
      <c r="F16" s="48"/>
      <c r="G16" s="48"/>
      <c r="H16" s="48"/>
      <c r="I16" s="48"/>
      <c r="J16" s="48"/>
      <c r="K16" s="48"/>
      <c r="L16" s="48"/>
      <c r="M16" s="48"/>
      <c r="N16" s="48"/>
      <c r="O16" s="48"/>
      <c r="P16" s="48"/>
      <c r="Q16" s="48"/>
      <c r="R16" s="48"/>
      <c r="S16" s="48"/>
      <c r="T16" s="21"/>
      <c r="V16" s="40"/>
      <c r="W16" s="40"/>
      <c r="X16" s="40"/>
      <c r="Y16" s="40"/>
      <c r="Z16" s="40"/>
      <c r="AA16" s="40"/>
      <c r="AB16" s="40"/>
      <c r="AC16" s="40"/>
      <c r="AD16" s="40"/>
      <c r="AE16" s="40"/>
      <c r="AF16" s="40"/>
      <c r="AG16" s="40"/>
      <c r="AH16" s="40"/>
    </row>
    <row r="17" spans="1:34" ht="12.75" customHeight="1">
      <c r="A17" s="23" t="s">
        <v>50</v>
      </c>
      <c r="B17" s="5"/>
      <c r="C17" s="4" t="s">
        <v>19</v>
      </c>
      <c r="D17" s="4"/>
      <c r="E17" s="57"/>
      <c r="F17" s="22">
        <v>2081442.915</v>
      </c>
      <c r="G17" s="22">
        <v>387389.846</v>
      </c>
      <c r="H17" s="22">
        <v>92714</v>
      </c>
      <c r="I17" s="22">
        <v>140806</v>
      </c>
      <c r="J17" s="22">
        <v>153869</v>
      </c>
      <c r="K17" s="22">
        <v>1230068.0690000001</v>
      </c>
      <c r="L17" s="22">
        <v>149817</v>
      </c>
      <c r="M17" s="22">
        <v>241096</v>
      </c>
      <c r="N17" s="22">
        <v>201308</v>
      </c>
      <c r="O17" s="22">
        <v>231350</v>
      </c>
      <c r="P17" s="22">
        <v>134336</v>
      </c>
      <c r="Q17" s="22">
        <v>263634</v>
      </c>
      <c r="R17" s="22">
        <v>8528</v>
      </c>
      <c r="S17" s="22">
        <v>463985</v>
      </c>
      <c r="T17" s="21" t="s">
        <v>50</v>
      </c>
      <c r="V17" s="40"/>
      <c r="W17" s="40"/>
      <c r="X17" s="40"/>
      <c r="Y17" s="40"/>
      <c r="Z17" s="40"/>
      <c r="AA17" s="40"/>
      <c r="AB17" s="40"/>
      <c r="AC17" s="40"/>
      <c r="AD17" s="40"/>
      <c r="AE17" s="40"/>
      <c r="AF17" s="40"/>
      <c r="AG17" s="40"/>
      <c r="AH17" s="40"/>
    </row>
    <row r="18" spans="1:34" ht="12.75" customHeight="1">
      <c r="A18" s="23"/>
      <c r="B18" s="5"/>
      <c r="C18" s="4"/>
      <c r="D18" s="4"/>
      <c r="E18" s="57"/>
      <c r="F18" s="22"/>
      <c r="G18" s="22"/>
      <c r="H18" s="22"/>
      <c r="I18" s="22"/>
      <c r="J18" s="22"/>
      <c r="K18" s="22"/>
      <c r="L18" s="22"/>
      <c r="M18" s="22"/>
      <c r="N18" s="22"/>
      <c r="O18" s="22"/>
      <c r="P18" s="22"/>
      <c r="Q18" s="22"/>
      <c r="R18" s="22"/>
      <c r="S18" s="22"/>
      <c r="T18" s="21"/>
      <c r="V18" s="40"/>
      <c r="W18" s="40"/>
      <c r="X18" s="40"/>
      <c r="Y18" s="40"/>
      <c r="Z18" s="40"/>
      <c r="AA18" s="40"/>
      <c r="AB18" s="40"/>
      <c r="AC18" s="40"/>
      <c r="AD18" s="40"/>
      <c r="AE18" s="40"/>
      <c r="AF18" s="40"/>
      <c r="AG18" s="40"/>
      <c r="AH18" s="40"/>
    </row>
    <row r="19" spans="1:34" ht="12.75" customHeight="1">
      <c r="A19" s="23"/>
      <c r="B19" s="5"/>
      <c r="C19" s="4"/>
      <c r="D19" s="4" t="s">
        <v>20</v>
      </c>
      <c r="E19" s="57"/>
      <c r="F19" s="22" t="s">
        <v>97</v>
      </c>
      <c r="G19" s="22"/>
      <c r="H19" s="22"/>
      <c r="I19" s="22"/>
      <c r="J19" s="22"/>
      <c r="K19" s="22"/>
      <c r="L19" s="22"/>
      <c r="M19" s="22"/>
      <c r="N19" s="22"/>
      <c r="O19" s="22"/>
      <c r="P19" s="22"/>
      <c r="Q19" s="22"/>
      <c r="R19" s="22"/>
      <c r="S19" s="22"/>
      <c r="T19" s="21"/>
      <c r="V19" s="40"/>
      <c r="W19" s="40"/>
      <c r="X19" s="40"/>
      <c r="Y19" s="40"/>
      <c r="Z19" s="40"/>
      <c r="AA19" s="40"/>
      <c r="AB19" s="40"/>
      <c r="AC19" s="40"/>
      <c r="AD19" s="40"/>
      <c r="AE19" s="40"/>
      <c r="AF19" s="40"/>
      <c r="AG19" s="40"/>
      <c r="AH19" s="40"/>
    </row>
    <row r="20" spans="1:34" ht="9.75" customHeight="1">
      <c r="A20" s="23"/>
      <c r="B20" s="5"/>
      <c r="C20" s="4"/>
      <c r="D20" s="4"/>
      <c r="E20" s="57"/>
      <c r="F20" s="22"/>
      <c r="G20" s="22"/>
      <c r="H20" s="22"/>
      <c r="I20" s="22"/>
      <c r="J20" s="22"/>
      <c r="K20" s="22"/>
      <c r="L20" s="22"/>
      <c r="M20" s="22"/>
      <c r="N20" s="22"/>
      <c r="O20" s="22"/>
      <c r="P20" s="22"/>
      <c r="Q20" s="22"/>
      <c r="R20" s="22"/>
      <c r="S20" s="22"/>
      <c r="T20" s="21"/>
      <c r="V20" s="40"/>
      <c r="W20" s="40"/>
      <c r="X20" s="40"/>
      <c r="Y20" s="40"/>
      <c r="Z20" s="40"/>
      <c r="AA20" s="40"/>
      <c r="AB20" s="40"/>
      <c r="AC20" s="40"/>
      <c r="AD20" s="40"/>
      <c r="AE20" s="40"/>
      <c r="AF20" s="40"/>
      <c r="AG20" s="40"/>
      <c r="AH20" s="40"/>
    </row>
    <row r="21" spans="1:34" ht="12.75" customHeight="1">
      <c r="A21" s="23" t="s">
        <v>49</v>
      </c>
      <c r="B21" s="5"/>
      <c r="C21" s="4"/>
      <c r="D21" s="4" t="s">
        <v>21</v>
      </c>
      <c r="E21" s="57"/>
      <c r="F21" s="22">
        <v>2081442.915</v>
      </c>
      <c r="G21" s="22">
        <v>387389.846</v>
      </c>
      <c r="H21" s="22">
        <v>92714</v>
      </c>
      <c r="I21" s="22">
        <v>140806</v>
      </c>
      <c r="J21" s="22">
        <v>153869</v>
      </c>
      <c r="K21" s="22">
        <v>1230068.0690000001</v>
      </c>
      <c r="L21" s="22">
        <v>149816.604</v>
      </c>
      <c r="M21" s="22">
        <v>241095.923</v>
      </c>
      <c r="N21" s="22">
        <v>201308.226</v>
      </c>
      <c r="O21" s="22">
        <v>231349.973</v>
      </c>
      <c r="P21" s="22">
        <v>134336</v>
      </c>
      <c r="Q21" s="22">
        <v>263634</v>
      </c>
      <c r="R21" s="22">
        <v>8527.66</v>
      </c>
      <c r="S21" s="22">
        <v>463985</v>
      </c>
      <c r="T21" s="21" t="s">
        <v>49</v>
      </c>
      <c r="V21" s="40"/>
      <c r="W21" s="40"/>
      <c r="X21" s="40"/>
      <c r="Y21" s="40"/>
      <c r="Z21" s="40"/>
      <c r="AA21" s="40"/>
      <c r="AB21" s="40"/>
      <c r="AC21" s="40"/>
      <c r="AD21" s="40"/>
      <c r="AE21" s="40"/>
      <c r="AF21" s="40"/>
      <c r="AG21" s="40"/>
      <c r="AH21" s="40"/>
    </row>
    <row r="22" spans="1:34" ht="9.75" customHeight="1">
      <c r="A22" s="23"/>
      <c r="B22" s="5"/>
      <c r="C22" s="4"/>
      <c r="D22" s="4"/>
      <c r="E22" s="57"/>
      <c r="F22" s="22"/>
      <c r="G22" s="22"/>
      <c r="H22" s="22"/>
      <c r="I22" s="22"/>
      <c r="J22" s="22"/>
      <c r="K22" s="22"/>
      <c r="L22" s="22"/>
      <c r="M22" s="22"/>
      <c r="N22" s="22"/>
      <c r="O22" s="22"/>
      <c r="P22" s="22"/>
      <c r="Q22" s="22"/>
      <c r="R22" s="22"/>
      <c r="S22" s="22"/>
      <c r="T22" s="21"/>
      <c r="V22" s="40"/>
      <c r="W22" s="40"/>
      <c r="X22" s="40"/>
      <c r="Y22" s="40"/>
      <c r="Z22" s="40"/>
      <c r="AA22" s="40"/>
      <c r="AB22" s="40"/>
      <c r="AC22" s="40"/>
      <c r="AD22" s="40"/>
      <c r="AE22" s="40"/>
      <c r="AF22" s="40"/>
      <c r="AG22" s="40"/>
      <c r="AH22" s="40"/>
    </row>
    <row r="23" spans="1:34" ht="12.75" customHeight="1">
      <c r="A23" s="23" t="s">
        <v>48</v>
      </c>
      <c r="B23" s="5"/>
      <c r="C23" s="4"/>
      <c r="D23" s="4" t="s">
        <v>22</v>
      </c>
      <c r="E23" s="57"/>
      <c r="F23" s="81" t="s">
        <v>152</v>
      </c>
      <c r="G23" s="81" t="s">
        <v>152</v>
      </c>
      <c r="H23" s="81" t="s">
        <v>152</v>
      </c>
      <c r="I23" s="81" t="s">
        <v>152</v>
      </c>
      <c r="J23" s="81" t="s">
        <v>152</v>
      </c>
      <c r="K23" s="81" t="s">
        <v>152</v>
      </c>
      <c r="L23" s="81" t="s">
        <v>152</v>
      </c>
      <c r="M23" s="81" t="s">
        <v>152</v>
      </c>
      <c r="N23" s="81" t="s">
        <v>152</v>
      </c>
      <c r="O23" s="81" t="s">
        <v>152</v>
      </c>
      <c r="P23" s="81" t="s">
        <v>152</v>
      </c>
      <c r="Q23" s="81" t="s">
        <v>152</v>
      </c>
      <c r="R23" s="81" t="s">
        <v>152</v>
      </c>
      <c r="S23" s="81" t="s">
        <v>152</v>
      </c>
      <c r="T23" s="21" t="s">
        <v>48</v>
      </c>
      <c r="V23" s="40"/>
      <c r="W23" s="40"/>
      <c r="X23" s="40"/>
      <c r="Y23" s="40"/>
      <c r="Z23" s="40"/>
      <c r="AA23" s="40"/>
      <c r="AB23" s="40"/>
      <c r="AC23" s="40"/>
      <c r="AD23" s="40"/>
      <c r="AE23" s="40"/>
      <c r="AF23" s="40"/>
      <c r="AG23" s="40"/>
      <c r="AH23" s="40"/>
    </row>
    <row r="24" spans="1:34" ht="9.75" customHeight="1">
      <c r="A24" s="23"/>
      <c r="B24" s="5"/>
      <c r="C24" s="4"/>
      <c r="D24" s="4"/>
      <c r="E24" s="57"/>
      <c r="F24" s="22"/>
      <c r="G24" s="48"/>
      <c r="H24" s="48"/>
      <c r="I24" s="81"/>
      <c r="J24" s="48"/>
      <c r="K24" s="22"/>
      <c r="L24" s="22"/>
      <c r="M24" s="22"/>
      <c r="N24" s="48"/>
      <c r="O24" s="22"/>
      <c r="P24" s="48"/>
      <c r="Q24" s="48"/>
      <c r="R24" s="22"/>
      <c r="S24" s="48"/>
      <c r="T24" s="21"/>
      <c r="V24" s="40"/>
      <c r="W24" s="40"/>
      <c r="X24" s="40"/>
      <c r="Y24" s="40"/>
      <c r="Z24" s="40"/>
      <c r="AA24" s="40"/>
      <c r="AB24" s="40"/>
      <c r="AC24" s="40"/>
      <c r="AD24" s="40"/>
      <c r="AE24" s="40"/>
      <c r="AF24" s="40"/>
      <c r="AG24" s="40"/>
      <c r="AH24" s="40"/>
    </row>
    <row r="25" spans="1:34" ht="12.75" customHeight="1">
      <c r="A25" s="23" t="s">
        <v>47</v>
      </c>
      <c r="B25" s="5"/>
      <c r="C25" s="4"/>
      <c r="D25" s="4" t="s">
        <v>23</v>
      </c>
      <c r="E25" s="57"/>
      <c r="F25" s="81" t="s">
        <v>152</v>
      </c>
      <c r="G25" s="81" t="s">
        <v>152</v>
      </c>
      <c r="H25" s="81" t="s">
        <v>152</v>
      </c>
      <c r="I25" s="81" t="s">
        <v>152</v>
      </c>
      <c r="J25" s="81" t="s">
        <v>152</v>
      </c>
      <c r="K25" s="81" t="s">
        <v>152</v>
      </c>
      <c r="L25" s="81" t="s">
        <v>152</v>
      </c>
      <c r="M25" s="81" t="s">
        <v>152</v>
      </c>
      <c r="N25" s="81" t="s">
        <v>152</v>
      </c>
      <c r="O25" s="81" t="s">
        <v>152</v>
      </c>
      <c r="P25" s="81" t="s">
        <v>152</v>
      </c>
      <c r="Q25" s="81" t="s">
        <v>152</v>
      </c>
      <c r="R25" s="81" t="s">
        <v>152</v>
      </c>
      <c r="S25" s="81" t="s">
        <v>152</v>
      </c>
      <c r="T25" s="21" t="s">
        <v>47</v>
      </c>
      <c r="V25" s="40"/>
      <c r="W25" s="40"/>
      <c r="X25" s="40"/>
      <c r="Y25" s="40"/>
      <c r="Z25" s="40"/>
      <c r="AA25" s="40"/>
      <c r="AB25" s="40"/>
      <c r="AC25" s="40"/>
      <c r="AD25" s="40"/>
      <c r="AE25" s="40"/>
      <c r="AF25" s="40"/>
      <c r="AG25" s="40"/>
      <c r="AH25" s="40"/>
    </row>
    <row r="26" spans="1:20" ht="39.75" customHeight="1">
      <c r="A26" s="39"/>
      <c r="B26" s="6"/>
      <c r="C26" s="6"/>
      <c r="D26" s="6"/>
      <c r="E26" s="7"/>
      <c r="F26" s="22"/>
      <c r="G26" s="22"/>
      <c r="H26" s="22"/>
      <c r="I26" s="22"/>
      <c r="J26" s="22"/>
      <c r="K26" s="22"/>
      <c r="L26" s="22"/>
      <c r="M26" s="22"/>
      <c r="N26" s="22"/>
      <c r="O26" s="22"/>
      <c r="P26" s="22"/>
      <c r="Q26" s="22"/>
      <c r="R26" s="22"/>
      <c r="S26" s="22"/>
      <c r="T26" s="39"/>
    </row>
    <row r="27" spans="1:22" ht="21.75" customHeight="1">
      <c r="A27" s="158" t="s">
        <v>24</v>
      </c>
      <c r="B27" s="158"/>
      <c r="C27" s="158"/>
      <c r="D27" s="158"/>
      <c r="E27" s="158"/>
      <c r="F27" s="158"/>
      <c r="G27" s="158"/>
      <c r="H27" s="158"/>
      <c r="I27" s="158"/>
      <c r="J27" s="158"/>
      <c r="K27" s="158" t="s">
        <v>24</v>
      </c>
      <c r="L27" s="158"/>
      <c r="M27" s="158"/>
      <c r="N27" s="158"/>
      <c r="O27" s="158"/>
      <c r="P27" s="158"/>
      <c r="Q27" s="158"/>
      <c r="R27" s="158"/>
      <c r="S27" s="158"/>
      <c r="T27" s="158"/>
      <c r="U27" s="24"/>
      <c r="V27" s="24"/>
    </row>
    <row r="28" spans="1:22" ht="14.25" customHeight="1">
      <c r="A28" s="37"/>
      <c r="B28" s="37"/>
      <c r="C28" s="37"/>
      <c r="D28" s="37"/>
      <c r="E28" s="37"/>
      <c r="F28" s="37"/>
      <c r="G28" s="37"/>
      <c r="H28" s="37"/>
      <c r="I28" s="37"/>
      <c r="J28" s="37"/>
      <c r="K28" s="37"/>
      <c r="L28" s="37"/>
      <c r="M28" s="37"/>
      <c r="N28" s="37"/>
      <c r="O28" s="37"/>
      <c r="P28" s="37"/>
      <c r="Q28" s="37"/>
      <c r="R28" s="37"/>
      <c r="S28" s="37"/>
      <c r="T28" s="24"/>
      <c r="U28" s="24"/>
      <c r="V28" s="24"/>
    </row>
    <row r="29" spans="1:20" s="86" customFormat="1" ht="12.75" customHeight="1">
      <c r="A29" s="83" t="s">
        <v>46</v>
      </c>
      <c r="B29" s="11" t="s">
        <v>24</v>
      </c>
      <c r="C29" s="11"/>
      <c r="D29" s="10"/>
      <c r="E29" s="55"/>
      <c r="F29" s="84">
        <v>97360</v>
      </c>
      <c r="G29" s="84">
        <v>47146</v>
      </c>
      <c r="H29" s="84">
        <v>709</v>
      </c>
      <c r="I29" s="84">
        <v>3024</v>
      </c>
      <c r="J29" s="84">
        <v>43413</v>
      </c>
      <c r="K29" s="84">
        <v>30619</v>
      </c>
      <c r="L29" s="84">
        <v>741</v>
      </c>
      <c r="M29" s="84">
        <v>1104</v>
      </c>
      <c r="N29" s="84">
        <v>899</v>
      </c>
      <c r="O29" s="84">
        <v>1635</v>
      </c>
      <c r="P29" s="89" t="s">
        <v>152</v>
      </c>
      <c r="Q29" s="84">
        <v>26241</v>
      </c>
      <c r="R29" s="89" t="s">
        <v>152</v>
      </c>
      <c r="S29" s="84">
        <v>19594</v>
      </c>
      <c r="T29" s="85" t="s">
        <v>46</v>
      </c>
    </row>
    <row r="30" spans="1:20" ht="12.75" customHeight="1">
      <c r="A30" s="23"/>
      <c r="B30" s="11"/>
      <c r="C30" s="6"/>
      <c r="D30" s="7"/>
      <c r="E30" s="56"/>
      <c r="F30" s="22"/>
      <c r="G30" s="22"/>
      <c r="H30" s="22"/>
      <c r="I30" s="22"/>
      <c r="J30" s="22"/>
      <c r="K30" s="22"/>
      <c r="L30" s="22"/>
      <c r="M30" s="22"/>
      <c r="N30" s="22"/>
      <c r="O30" s="22"/>
      <c r="P30" s="22"/>
      <c r="Q30" s="22"/>
      <c r="R30" s="22"/>
      <c r="S30" s="22"/>
      <c r="T30" s="34"/>
    </row>
    <row r="31" spans="1:20" ht="12.75" customHeight="1">
      <c r="A31" s="23" t="s">
        <v>45</v>
      </c>
      <c r="B31" s="11"/>
      <c r="C31" s="6" t="s">
        <v>18</v>
      </c>
      <c r="D31" s="7"/>
      <c r="E31" s="56"/>
      <c r="F31" s="22">
        <v>11693</v>
      </c>
      <c r="G31" s="81" t="s">
        <v>152</v>
      </c>
      <c r="H31" s="81" t="s">
        <v>152</v>
      </c>
      <c r="I31" s="81" t="s">
        <v>152</v>
      </c>
      <c r="J31" s="81" t="s">
        <v>152</v>
      </c>
      <c r="K31" s="22">
        <v>585</v>
      </c>
      <c r="L31" s="22">
        <v>191</v>
      </c>
      <c r="M31" s="22">
        <v>394</v>
      </c>
      <c r="N31" s="81" t="s">
        <v>152</v>
      </c>
      <c r="O31" s="81" t="s">
        <v>152</v>
      </c>
      <c r="P31" s="81" t="s">
        <v>152</v>
      </c>
      <c r="Q31" s="81" t="s">
        <v>152</v>
      </c>
      <c r="R31" s="81" t="s">
        <v>152</v>
      </c>
      <c r="S31" s="22">
        <v>11108</v>
      </c>
      <c r="T31" s="34" t="s">
        <v>45</v>
      </c>
    </row>
    <row r="32" spans="1:20" ht="12.75" customHeight="1">
      <c r="A32" s="23"/>
      <c r="B32" s="11"/>
      <c r="C32" s="6"/>
      <c r="D32" s="7"/>
      <c r="E32" s="56"/>
      <c r="F32" s="48"/>
      <c r="G32" s="48"/>
      <c r="H32" s="48"/>
      <c r="I32" s="48"/>
      <c r="J32" s="48"/>
      <c r="K32" s="48"/>
      <c r="L32" s="48"/>
      <c r="M32" s="48"/>
      <c r="N32" s="48"/>
      <c r="O32" s="48"/>
      <c r="P32" s="48"/>
      <c r="Q32" s="48"/>
      <c r="R32" s="48"/>
      <c r="S32" s="48"/>
      <c r="T32" s="34"/>
    </row>
    <row r="33" spans="1:20" ht="12.75" customHeight="1">
      <c r="A33" s="23" t="s">
        <v>44</v>
      </c>
      <c r="B33" s="11"/>
      <c r="C33" s="6" t="s">
        <v>19</v>
      </c>
      <c r="D33" s="7"/>
      <c r="E33" s="56"/>
      <c r="F33" s="22">
        <v>85667</v>
      </c>
      <c r="G33" s="22">
        <v>47146</v>
      </c>
      <c r="H33" s="22">
        <v>709</v>
      </c>
      <c r="I33" s="22">
        <v>3024</v>
      </c>
      <c r="J33" s="22">
        <v>43413</v>
      </c>
      <c r="K33" s="22">
        <v>30034</v>
      </c>
      <c r="L33" s="22">
        <v>550</v>
      </c>
      <c r="M33" s="22">
        <v>710</v>
      </c>
      <c r="N33" s="22">
        <v>899</v>
      </c>
      <c r="O33" s="22">
        <v>1635</v>
      </c>
      <c r="P33" s="48" t="s">
        <v>99</v>
      </c>
      <c r="Q33" s="22">
        <v>26241</v>
      </c>
      <c r="R33" s="48" t="s">
        <v>96</v>
      </c>
      <c r="S33" s="22">
        <v>8486</v>
      </c>
      <c r="T33" s="34" t="s">
        <v>44</v>
      </c>
    </row>
    <row r="34" spans="1:20" ht="12.75" customHeight="1">
      <c r="A34" s="23"/>
      <c r="B34" s="11"/>
      <c r="C34" s="6"/>
      <c r="D34" s="7"/>
      <c r="E34" s="56"/>
      <c r="F34" s="22"/>
      <c r="G34" s="22"/>
      <c r="H34" s="22"/>
      <c r="I34" s="22"/>
      <c r="J34" s="22"/>
      <c r="K34" s="22"/>
      <c r="L34" s="22"/>
      <c r="M34" s="22"/>
      <c r="N34" s="22"/>
      <c r="O34" s="22"/>
      <c r="P34" s="22"/>
      <c r="Q34" s="22"/>
      <c r="R34" s="22"/>
      <c r="S34" s="22"/>
      <c r="T34" s="34"/>
    </row>
    <row r="35" spans="1:20" ht="12.75" customHeight="1">
      <c r="A35" s="23"/>
      <c r="B35" s="11"/>
      <c r="C35" s="6"/>
      <c r="D35" s="7" t="s">
        <v>20</v>
      </c>
      <c r="E35" s="56"/>
      <c r="F35" s="22"/>
      <c r="G35" s="22"/>
      <c r="H35" s="22"/>
      <c r="I35" s="22"/>
      <c r="J35" s="22"/>
      <c r="K35" s="22"/>
      <c r="L35" s="22"/>
      <c r="M35" s="22"/>
      <c r="N35" s="22"/>
      <c r="O35" s="22"/>
      <c r="P35" s="22"/>
      <c r="Q35" s="22"/>
      <c r="R35" s="22"/>
      <c r="S35" s="22"/>
      <c r="T35" s="34"/>
    </row>
    <row r="36" spans="1:20" ht="9.75" customHeight="1">
      <c r="A36" s="23"/>
      <c r="B36" s="11"/>
      <c r="C36" s="6"/>
      <c r="D36" s="7"/>
      <c r="E36" s="56"/>
      <c r="F36" s="22"/>
      <c r="G36" s="22"/>
      <c r="H36" s="22"/>
      <c r="I36" s="22"/>
      <c r="J36" s="22"/>
      <c r="K36" s="22"/>
      <c r="L36" s="22"/>
      <c r="M36" s="22"/>
      <c r="N36" s="22"/>
      <c r="O36" s="22"/>
      <c r="P36" s="22"/>
      <c r="Q36" s="22"/>
      <c r="R36" s="22"/>
      <c r="S36" s="22"/>
      <c r="T36" s="34"/>
    </row>
    <row r="37" spans="1:20" ht="12.75" customHeight="1">
      <c r="A37" s="23" t="s">
        <v>43</v>
      </c>
      <c r="B37" s="11"/>
      <c r="C37" s="6"/>
      <c r="D37" s="7" t="s">
        <v>25</v>
      </c>
      <c r="E37" s="56"/>
      <c r="F37" s="22">
        <v>33</v>
      </c>
      <c r="G37" s="81" t="s">
        <v>152</v>
      </c>
      <c r="H37" s="81" t="s">
        <v>152</v>
      </c>
      <c r="I37" s="81" t="s">
        <v>152</v>
      </c>
      <c r="J37" s="81" t="s">
        <v>152</v>
      </c>
      <c r="K37" s="22">
        <v>33</v>
      </c>
      <c r="L37" s="81" t="s">
        <v>152</v>
      </c>
      <c r="M37" s="81" t="s">
        <v>152</v>
      </c>
      <c r="N37" s="81" t="s">
        <v>152</v>
      </c>
      <c r="O37" s="22">
        <v>33</v>
      </c>
      <c r="P37" s="81" t="s">
        <v>152</v>
      </c>
      <c r="Q37" s="81" t="s">
        <v>152</v>
      </c>
      <c r="R37" s="81" t="s">
        <v>152</v>
      </c>
      <c r="S37" s="81" t="s">
        <v>152</v>
      </c>
      <c r="T37" s="34" t="s">
        <v>43</v>
      </c>
    </row>
    <row r="38" spans="1:20" ht="9.75" customHeight="1">
      <c r="A38" s="23"/>
      <c r="B38" s="11"/>
      <c r="C38" s="6"/>
      <c r="D38" s="7"/>
      <c r="E38" s="56"/>
      <c r="F38" s="22"/>
      <c r="G38" s="48"/>
      <c r="H38" s="48"/>
      <c r="I38" s="48"/>
      <c r="J38" s="48"/>
      <c r="K38" s="22"/>
      <c r="L38" s="48"/>
      <c r="M38" s="48"/>
      <c r="N38" s="48"/>
      <c r="O38" s="22"/>
      <c r="P38" s="48"/>
      <c r="Q38" s="48"/>
      <c r="R38" s="48"/>
      <c r="S38" s="48"/>
      <c r="T38" s="34"/>
    </row>
    <row r="39" spans="1:20" ht="12.75" customHeight="1">
      <c r="A39" s="23" t="s">
        <v>42</v>
      </c>
      <c r="B39" s="11"/>
      <c r="C39" s="6"/>
      <c r="D39" s="7" t="s">
        <v>26</v>
      </c>
      <c r="E39" s="56"/>
      <c r="F39" s="22">
        <v>32467.922</v>
      </c>
      <c r="G39" s="40">
        <v>3733</v>
      </c>
      <c r="H39" s="22">
        <v>709</v>
      </c>
      <c r="I39" s="22">
        <v>3024</v>
      </c>
      <c r="J39" s="48" t="s">
        <v>96</v>
      </c>
      <c r="K39" s="22">
        <v>28734.799</v>
      </c>
      <c r="L39" s="22">
        <v>550</v>
      </c>
      <c r="M39" s="22">
        <v>275</v>
      </c>
      <c r="N39" s="22">
        <v>308</v>
      </c>
      <c r="O39" s="22">
        <v>1360</v>
      </c>
      <c r="P39" s="81" t="s">
        <v>152</v>
      </c>
      <c r="Q39" s="22">
        <v>26241</v>
      </c>
      <c r="R39" s="81" t="s">
        <v>152</v>
      </c>
      <c r="S39" s="81" t="s">
        <v>152</v>
      </c>
      <c r="T39" s="34" t="s">
        <v>42</v>
      </c>
    </row>
    <row r="40" spans="1:20" ht="9.75" customHeight="1">
      <c r="A40" s="23"/>
      <c r="B40" s="11"/>
      <c r="C40" s="6"/>
      <c r="D40" s="7"/>
      <c r="E40" s="56"/>
      <c r="F40" s="22"/>
      <c r="G40" s="22"/>
      <c r="H40" s="22"/>
      <c r="I40" s="22"/>
      <c r="J40" s="48"/>
      <c r="K40" s="22"/>
      <c r="L40" s="22"/>
      <c r="M40" s="22"/>
      <c r="N40" s="22"/>
      <c r="O40" s="22"/>
      <c r="P40" s="48"/>
      <c r="Q40" s="22"/>
      <c r="R40" s="48"/>
      <c r="S40" s="48"/>
      <c r="T40" s="34"/>
    </row>
    <row r="41" spans="1:20" ht="12.75" customHeight="1">
      <c r="A41" s="23" t="s">
        <v>41</v>
      </c>
      <c r="B41" s="11"/>
      <c r="C41" s="6"/>
      <c r="D41" s="7" t="s">
        <v>27</v>
      </c>
      <c r="E41" s="56"/>
      <c r="F41" s="22">
        <v>9512</v>
      </c>
      <c r="G41" s="48" t="s">
        <v>99</v>
      </c>
      <c r="H41" s="48" t="s">
        <v>96</v>
      </c>
      <c r="I41" s="48" t="s">
        <v>96</v>
      </c>
      <c r="J41" s="48" t="s">
        <v>96</v>
      </c>
      <c r="K41" s="22">
        <v>1025</v>
      </c>
      <c r="L41" s="48" t="s">
        <v>99</v>
      </c>
      <c r="M41" s="22">
        <v>435</v>
      </c>
      <c r="N41" s="22">
        <v>591</v>
      </c>
      <c r="O41" s="81" t="s">
        <v>152</v>
      </c>
      <c r="P41" s="81" t="s">
        <v>152</v>
      </c>
      <c r="Q41" s="81" t="s">
        <v>152</v>
      </c>
      <c r="R41" s="81" t="s">
        <v>152</v>
      </c>
      <c r="S41" s="22">
        <v>8486</v>
      </c>
      <c r="T41" s="34" t="s">
        <v>41</v>
      </c>
    </row>
    <row r="42" spans="1:20" ht="9.75" customHeight="1">
      <c r="A42" s="23"/>
      <c r="B42" s="11"/>
      <c r="C42" s="6"/>
      <c r="D42" s="7"/>
      <c r="E42" s="56"/>
      <c r="F42" s="22"/>
      <c r="G42" s="48"/>
      <c r="H42" s="48"/>
      <c r="I42" s="48"/>
      <c r="J42" s="48"/>
      <c r="K42" s="22"/>
      <c r="L42" s="48"/>
      <c r="M42" s="22"/>
      <c r="N42" s="22"/>
      <c r="O42" s="48"/>
      <c r="P42" s="48"/>
      <c r="Q42" s="48"/>
      <c r="R42" s="48"/>
      <c r="S42" s="22"/>
      <c r="T42" s="34"/>
    </row>
    <row r="43" spans="1:20" ht="12.75" customHeight="1">
      <c r="A43" s="23" t="s">
        <v>40</v>
      </c>
      <c r="B43" s="11"/>
      <c r="C43" s="6"/>
      <c r="D43" s="7" t="s">
        <v>28</v>
      </c>
      <c r="E43" s="56"/>
      <c r="F43" s="22">
        <v>241</v>
      </c>
      <c r="G43" s="81" t="s">
        <v>152</v>
      </c>
      <c r="H43" s="81" t="s">
        <v>152</v>
      </c>
      <c r="I43" s="81" t="s">
        <v>152</v>
      </c>
      <c r="J43" s="81" t="s">
        <v>152</v>
      </c>
      <c r="K43" s="22">
        <v>241</v>
      </c>
      <c r="L43" s="81" t="s">
        <v>152</v>
      </c>
      <c r="M43" s="81" t="s">
        <v>152</v>
      </c>
      <c r="N43" s="81" t="s">
        <v>152</v>
      </c>
      <c r="O43" s="22">
        <v>241</v>
      </c>
      <c r="P43" s="81" t="s">
        <v>152</v>
      </c>
      <c r="Q43" s="81" t="s">
        <v>152</v>
      </c>
      <c r="R43" s="81" t="s">
        <v>152</v>
      </c>
      <c r="S43" s="81" t="s">
        <v>152</v>
      </c>
      <c r="T43" s="34" t="s">
        <v>40</v>
      </c>
    </row>
    <row r="44" spans="1:20" ht="9.75" customHeight="1">
      <c r="A44" s="23"/>
      <c r="B44" s="11"/>
      <c r="C44" s="6"/>
      <c r="D44" s="7"/>
      <c r="E44" s="56"/>
      <c r="F44" s="22"/>
      <c r="G44" s="48"/>
      <c r="H44" s="48"/>
      <c r="I44" s="48"/>
      <c r="J44" s="48"/>
      <c r="K44" s="22"/>
      <c r="L44" s="48"/>
      <c r="M44" s="48"/>
      <c r="N44" s="48"/>
      <c r="O44" s="22"/>
      <c r="P44" s="48"/>
      <c r="Q44" s="48"/>
      <c r="R44" s="48"/>
      <c r="S44" s="48"/>
      <c r="T44" s="34"/>
    </row>
    <row r="45" spans="1:20" ht="12.75" customHeight="1">
      <c r="A45" s="23" t="s">
        <v>39</v>
      </c>
      <c r="B45" s="11"/>
      <c r="C45" s="6"/>
      <c r="D45" s="7" t="s">
        <v>29</v>
      </c>
      <c r="E45" s="56"/>
      <c r="F45" s="81" t="s">
        <v>152</v>
      </c>
      <c r="G45" s="81" t="s">
        <v>152</v>
      </c>
      <c r="H45" s="81" t="s">
        <v>152</v>
      </c>
      <c r="I45" s="81" t="s">
        <v>152</v>
      </c>
      <c r="J45" s="81" t="s">
        <v>152</v>
      </c>
      <c r="K45" s="81" t="s">
        <v>152</v>
      </c>
      <c r="L45" s="81" t="s">
        <v>152</v>
      </c>
      <c r="M45" s="81" t="s">
        <v>152</v>
      </c>
      <c r="N45" s="81" t="s">
        <v>152</v>
      </c>
      <c r="O45" s="81" t="s">
        <v>152</v>
      </c>
      <c r="P45" s="81" t="s">
        <v>152</v>
      </c>
      <c r="Q45" s="81" t="s">
        <v>152</v>
      </c>
      <c r="R45" s="81" t="s">
        <v>152</v>
      </c>
      <c r="S45" s="81" t="s">
        <v>152</v>
      </c>
      <c r="T45" s="34" t="s">
        <v>39</v>
      </c>
    </row>
    <row r="46" spans="1:20" ht="9.75" customHeight="1">
      <c r="A46" s="23"/>
      <c r="B46" s="11"/>
      <c r="C46" s="6"/>
      <c r="D46" s="7"/>
      <c r="E46" s="56"/>
      <c r="F46" s="22"/>
      <c r="G46" s="48"/>
      <c r="H46" s="48"/>
      <c r="I46" s="48"/>
      <c r="J46" s="48"/>
      <c r="K46" s="22"/>
      <c r="L46" s="22"/>
      <c r="M46" s="22"/>
      <c r="N46" s="22"/>
      <c r="O46" s="22"/>
      <c r="P46" s="22"/>
      <c r="Q46" s="48"/>
      <c r="R46" s="22"/>
      <c r="S46" s="22"/>
      <c r="T46" s="34"/>
    </row>
    <row r="47" spans="1:20" ht="12.75" customHeight="1">
      <c r="A47" s="23" t="s">
        <v>38</v>
      </c>
      <c r="B47" s="11"/>
      <c r="C47" s="6"/>
      <c r="D47" s="7" t="s">
        <v>64</v>
      </c>
      <c r="E47" s="56"/>
      <c r="F47" s="22"/>
      <c r="G47" s="22"/>
      <c r="H47" s="22"/>
      <c r="I47" s="22"/>
      <c r="J47" s="22"/>
      <c r="K47" s="22"/>
      <c r="L47" s="22"/>
      <c r="M47" s="22"/>
      <c r="N47" s="22"/>
      <c r="O47" s="22"/>
      <c r="P47" s="22"/>
      <c r="Q47" s="22"/>
      <c r="R47" s="22"/>
      <c r="S47" s="22"/>
      <c r="T47" s="34"/>
    </row>
    <row r="48" spans="1:20" ht="12.75" customHeight="1">
      <c r="A48" s="23"/>
      <c r="B48" s="11"/>
      <c r="C48" s="6"/>
      <c r="D48" s="7"/>
      <c r="E48" s="56" t="s">
        <v>65</v>
      </c>
      <c r="F48" s="22">
        <v>43413</v>
      </c>
      <c r="G48" s="22">
        <v>43413</v>
      </c>
      <c r="H48" s="81" t="s">
        <v>152</v>
      </c>
      <c r="I48" s="81" t="s">
        <v>152</v>
      </c>
      <c r="J48" s="22">
        <v>43413</v>
      </c>
      <c r="K48" s="81" t="s">
        <v>152</v>
      </c>
      <c r="L48" s="81" t="s">
        <v>152</v>
      </c>
      <c r="M48" s="81" t="s">
        <v>152</v>
      </c>
      <c r="N48" s="81" t="s">
        <v>152</v>
      </c>
      <c r="O48" s="81" t="s">
        <v>152</v>
      </c>
      <c r="P48" s="81" t="s">
        <v>152</v>
      </c>
      <c r="Q48" s="81" t="s">
        <v>152</v>
      </c>
      <c r="R48" s="81" t="s">
        <v>152</v>
      </c>
      <c r="S48" s="81" t="s">
        <v>152</v>
      </c>
      <c r="T48" s="34" t="s">
        <v>38</v>
      </c>
    </row>
    <row r="49" spans="1:20" ht="9.75" customHeight="1">
      <c r="A49" s="23"/>
      <c r="B49" s="11"/>
      <c r="C49" s="6"/>
      <c r="D49" s="7"/>
      <c r="E49" s="56"/>
      <c r="F49" s="22"/>
      <c r="G49" s="22"/>
      <c r="H49" s="48"/>
      <c r="I49" s="48"/>
      <c r="J49" s="22"/>
      <c r="K49" s="48"/>
      <c r="L49" s="48"/>
      <c r="M49" s="48"/>
      <c r="N49" s="48"/>
      <c r="O49" s="48"/>
      <c r="P49" s="48"/>
      <c r="Q49" s="48"/>
      <c r="R49" s="48"/>
      <c r="S49" s="48"/>
      <c r="T49" s="34"/>
    </row>
    <row r="50" spans="1:20" ht="12.75" customHeight="1">
      <c r="A50" s="23" t="s">
        <v>37</v>
      </c>
      <c r="B50" s="11"/>
      <c r="C50" s="6"/>
      <c r="D50" s="7" t="s">
        <v>66</v>
      </c>
      <c r="E50" s="56"/>
      <c r="F50" s="22"/>
      <c r="G50" s="22"/>
      <c r="H50" s="22"/>
      <c r="I50" s="22"/>
      <c r="J50" s="22"/>
      <c r="K50" s="22"/>
      <c r="L50" s="22"/>
      <c r="M50" s="22"/>
      <c r="N50" s="22"/>
      <c r="O50" s="22"/>
      <c r="P50" s="22"/>
      <c r="Q50" s="22"/>
      <c r="R50" s="22"/>
      <c r="S50" s="22"/>
      <c r="T50" s="34"/>
    </row>
    <row r="51" spans="1:20" ht="12.75" customHeight="1">
      <c r="A51" s="23"/>
      <c r="B51" s="11"/>
      <c r="C51" s="6"/>
      <c r="D51" s="7"/>
      <c r="E51" s="56" t="s">
        <v>67</v>
      </c>
      <c r="F51" s="81" t="s">
        <v>152</v>
      </c>
      <c r="G51" s="81" t="s">
        <v>152</v>
      </c>
      <c r="H51" s="81" t="s">
        <v>152</v>
      </c>
      <c r="I51" s="81" t="s">
        <v>152</v>
      </c>
      <c r="J51" s="81" t="s">
        <v>152</v>
      </c>
      <c r="K51" s="81" t="s">
        <v>152</v>
      </c>
      <c r="L51" s="81" t="s">
        <v>152</v>
      </c>
      <c r="M51" s="81" t="s">
        <v>152</v>
      </c>
      <c r="N51" s="81" t="s">
        <v>152</v>
      </c>
      <c r="O51" s="81" t="s">
        <v>152</v>
      </c>
      <c r="P51" s="81" t="s">
        <v>152</v>
      </c>
      <c r="Q51" s="81" t="s">
        <v>152</v>
      </c>
      <c r="R51" s="81" t="s">
        <v>152</v>
      </c>
      <c r="S51" s="81" t="s">
        <v>152</v>
      </c>
      <c r="T51" s="34" t="s">
        <v>37</v>
      </c>
    </row>
    <row r="52" spans="1:20" ht="21.75" customHeight="1">
      <c r="A52" s="136" t="s">
        <v>166</v>
      </c>
      <c r="B52" s="136"/>
      <c r="C52" s="136"/>
      <c r="D52" s="136"/>
      <c r="E52" s="136"/>
      <c r="F52" s="136"/>
      <c r="G52" s="136"/>
      <c r="H52" s="136"/>
      <c r="I52" s="136"/>
      <c r="J52" s="136"/>
      <c r="K52" s="137" t="s">
        <v>166</v>
      </c>
      <c r="L52" s="137"/>
      <c r="M52" s="137"/>
      <c r="N52" s="137"/>
      <c r="O52" s="137"/>
      <c r="P52" s="137"/>
      <c r="Q52" s="137"/>
      <c r="R52" s="137"/>
      <c r="S52" s="137"/>
      <c r="T52" s="137"/>
    </row>
    <row r="53" spans="1:20" s="86" customFormat="1" ht="12.75" customHeight="1">
      <c r="A53" s="83" t="s">
        <v>165</v>
      </c>
      <c r="B53" s="11" t="s">
        <v>166</v>
      </c>
      <c r="C53" s="11"/>
      <c r="D53" s="10"/>
      <c r="E53" s="55"/>
      <c r="F53" s="84">
        <v>2312399</v>
      </c>
      <c r="G53" s="84">
        <v>484467.629</v>
      </c>
      <c r="H53" s="84">
        <v>109576.743</v>
      </c>
      <c r="I53" s="84">
        <v>177608</v>
      </c>
      <c r="J53" s="84">
        <v>197283</v>
      </c>
      <c r="K53" s="84">
        <v>1292033.5880000002</v>
      </c>
      <c r="L53" s="84">
        <v>155174</v>
      </c>
      <c r="M53" s="84">
        <v>251440</v>
      </c>
      <c r="N53" s="84">
        <v>206291</v>
      </c>
      <c r="O53" s="84">
        <v>241633.276</v>
      </c>
      <c r="P53" s="84">
        <v>134913</v>
      </c>
      <c r="Q53" s="84">
        <v>293875</v>
      </c>
      <c r="R53" s="84">
        <v>8706</v>
      </c>
      <c r="S53" s="84">
        <v>535898</v>
      </c>
      <c r="T53" s="85" t="s">
        <v>165</v>
      </c>
    </row>
    <row r="54" spans="1:20" ht="12.75" customHeight="1">
      <c r="A54" s="39"/>
      <c r="B54" s="11"/>
      <c r="C54" s="6"/>
      <c r="D54" s="7"/>
      <c r="E54" s="7"/>
      <c r="F54" s="22"/>
      <c r="G54" s="22"/>
      <c r="H54" s="22"/>
      <c r="I54" s="22"/>
      <c r="J54" s="22"/>
      <c r="K54" s="22"/>
      <c r="L54" s="22"/>
      <c r="M54" s="22"/>
      <c r="N54" s="22"/>
      <c r="O54" s="22"/>
      <c r="P54" s="22"/>
      <c r="Q54" s="22"/>
      <c r="R54" s="22"/>
      <c r="S54" s="22"/>
      <c r="T54" s="39"/>
    </row>
    <row r="55" spans="1:20" ht="12.75" customHeight="1">
      <c r="A55" s="39"/>
      <c r="B55" s="11"/>
      <c r="C55" s="6"/>
      <c r="D55" s="7"/>
      <c r="E55" s="7"/>
      <c r="F55" s="22"/>
      <c r="G55" s="22"/>
      <c r="H55" s="22"/>
      <c r="I55" s="22"/>
      <c r="J55" s="22"/>
      <c r="K55" s="22"/>
      <c r="L55" s="22"/>
      <c r="M55" s="22"/>
      <c r="N55" s="22"/>
      <c r="O55" s="22"/>
      <c r="P55" s="22"/>
      <c r="Q55" s="22"/>
      <c r="R55" s="22"/>
      <c r="S55" s="22"/>
      <c r="T55" s="39"/>
    </row>
    <row r="56" spans="1:20" ht="11.25">
      <c r="A56" s="170" t="s">
        <v>164</v>
      </c>
      <c r="B56" s="170"/>
      <c r="C56" s="170"/>
      <c r="D56" s="170"/>
      <c r="E56" s="170"/>
      <c r="F56" s="170"/>
      <c r="G56" s="170"/>
      <c r="H56" s="170"/>
      <c r="I56" s="170"/>
      <c r="J56" s="170"/>
      <c r="K56" s="170"/>
      <c r="L56" s="170"/>
      <c r="M56" s="170"/>
      <c r="N56" s="170"/>
      <c r="O56" s="170"/>
      <c r="P56" s="170"/>
      <c r="Q56" s="170"/>
      <c r="R56" s="170"/>
      <c r="S56" s="170"/>
      <c r="T56" s="170"/>
    </row>
    <row r="57" spans="1:20" ht="12.75" customHeight="1">
      <c r="A57" s="39"/>
      <c r="B57" s="11"/>
      <c r="C57" s="6"/>
      <c r="D57" s="7"/>
      <c r="E57" s="7"/>
      <c r="F57" s="22"/>
      <c r="G57" s="22"/>
      <c r="H57" s="22"/>
      <c r="I57" s="22"/>
      <c r="J57" s="22"/>
      <c r="K57" s="22"/>
      <c r="L57" s="22"/>
      <c r="M57" s="22"/>
      <c r="N57" s="22"/>
      <c r="O57" s="22"/>
      <c r="P57" s="22"/>
      <c r="Q57" s="22"/>
      <c r="R57" s="22"/>
      <c r="S57" s="22"/>
      <c r="T57" s="39"/>
    </row>
    <row r="58" ht="11.25">
      <c r="A58" s="27"/>
    </row>
  </sheetData>
  <sheetProtection/>
  <mergeCells count="30">
    <mergeCell ref="A56:T56"/>
    <mergeCell ref="R4:R8"/>
    <mergeCell ref="K5:K8"/>
    <mergeCell ref="L6:L8"/>
    <mergeCell ref="O6:O8"/>
    <mergeCell ref="P6:P8"/>
    <mergeCell ref="Q6:Q8"/>
    <mergeCell ref="A9:J9"/>
    <mergeCell ref="K9:T9"/>
    <mergeCell ref="A27:J27"/>
    <mergeCell ref="K4:Q4"/>
    <mergeCell ref="K27:T27"/>
    <mergeCell ref="G4:G8"/>
    <mergeCell ref="M6:M8"/>
    <mergeCell ref="N6:N8"/>
    <mergeCell ref="H5:H8"/>
    <mergeCell ref="I5:I8"/>
    <mergeCell ref="S3:S8"/>
    <mergeCell ref="T3:T8"/>
    <mergeCell ref="K3:R3"/>
    <mergeCell ref="A52:J52"/>
    <mergeCell ref="K52:T52"/>
    <mergeCell ref="K1:T1"/>
    <mergeCell ref="A1:J1"/>
    <mergeCell ref="E3:E8"/>
    <mergeCell ref="A3:A8"/>
    <mergeCell ref="F3:F8"/>
    <mergeCell ref="G3:J3"/>
    <mergeCell ref="J5:J8"/>
    <mergeCell ref="H4:J4"/>
  </mergeCells>
  <printOptions/>
  <pageMargins left="0.7874015748031497" right="0.7874015748031497" top="0.7874015748031497" bottom="0.3937007874015748" header="0.5118110236220472" footer="0.5118110236220472"/>
  <pageSetup firstPageNumber="4" useFirstPageNumber="1" horizontalDpi="600" verticalDpi="600" orientation="portrait" paperSize="9" r:id="rId2"/>
  <headerFooter alignWithMargins="0">
    <oddHeader>&amp;C&amp;"Arial,Standard"&amp;9- &amp;P -</oddHeader>
  </headerFooter>
  <drawing r:id="rId1"/>
</worksheet>
</file>

<file path=xl/worksheets/sheet6.xml><?xml version="1.0" encoding="utf-8"?>
<worksheet xmlns="http://schemas.openxmlformats.org/spreadsheetml/2006/main" xmlns:r="http://schemas.openxmlformats.org/officeDocument/2006/relationships">
  <dimension ref="B1:P67"/>
  <sheetViews>
    <sheetView zoomScaleSheetLayoutView="100" workbookViewId="0" topLeftCell="A1">
      <selection activeCell="A1" sqref="A1"/>
    </sheetView>
  </sheetViews>
  <sheetFormatPr defaultColWidth="11.421875" defaultRowHeight="12.75"/>
  <cols>
    <col min="1" max="1" width="9.8515625" style="19" customWidth="1"/>
    <col min="2" max="2" width="3.28125" style="19" customWidth="1"/>
    <col min="3" max="3" width="3.28125" style="20" customWidth="1"/>
    <col min="4" max="4" width="0.85546875" style="20" customWidth="1"/>
    <col min="5" max="5" width="20.7109375" style="20" customWidth="1"/>
    <col min="6" max="7" width="12.7109375" style="20" customWidth="1"/>
    <col min="8" max="15" width="11.7109375" style="19" customWidth="1"/>
    <col min="16" max="16" width="3.28125" style="79" customWidth="1"/>
    <col min="17" max="16384" width="11.421875" style="19" customWidth="1"/>
  </cols>
  <sheetData>
    <row r="1" spans="2:16" ht="24.75" customHeight="1">
      <c r="B1" s="175" t="s">
        <v>172</v>
      </c>
      <c r="C1" s="175"/>
      <c r="D1" s="175"/>
      <c r="E1" s="175"/>
      <c r="F1" s="175"/>
      <c r="G1" s="175"/>
      <c r="H1" s="175"/>
      <c r="I1" s="175"/>
      <c r="J1" s="176" t="s">
        <v>173</v>
      </c>
      <c r="K1" s="176"/>
      <c r="L1" s="176"/>
      <c r="M1" s="176"/>
      <c r="N1" s="176"/>
      <c r="O1" s="176"/>
      <c r="P1" s="176"/>
    </row>
    <row r="2" spans="2:7" ht="15.75" customHeight="1" thickBot="1">
      <c r="B2" s="78"/>
      <c r="C2" s="203"/>
      <c r="D2" s="203"/>
      <c r="E2" s="203"/>
      <c r="F2" s="203"/>
      <c r="G2" s="204"/>
    </row>
    <row r="3" spans="2:16" ht="15" customHeight="1">
      <c r="B3" s="172" t="s">
        <v>34</v>
      </c>
      <c r="C3" s="188" t="s">
        <v>91</v>
      </c>
      <c r="D3" s="189"/>
      <c r="E3" s="190"/>
      <c r="F3" s="182" t="s">
        <v>149</v>
      </c>
      <c r="G3" s="183"/>
      <c r="H3" s="205" t="s">
        <v>168</v>
      </c>
      <c r="I3" s="205"/>
      <c r="J3" s="205"/>
      <c r="K3" s="205"/>
      <c r="L3" s="206" t="s">
        <v>24</v>
      </c>
      <c r="M3" s="205"/>
      <c r="N3" s="205"/>
      <c r="O3" s="205"/>
      <c r="P3" s="166" t="s">
        <v>34</v>
      </c>
    </row>
    <row r="4" spans="2:16" ht="15" customHeight="1">
      <c r="B4" s="172"/>
      <c r="C4" s="191"/>
      <c r="D4" s="192"/>
      <c r="E4" s="193"/>
      <c r="F4" s="184"/>
      <c r="G4" s="185"/>
      <c r="H4" s="177" t="s">
        <v>174</v>
      </c>
      <c r="I4" s="178"/>
      <c r="J4" s="207" t="s">
        <v>167</v>
      </c>
      <c r="K4" s="181"/>
      <c r="L4" s="177" t="s">
        <v>174</v>
      </c>
      <c r="M4" s="171"/>
      <c r="N4" s="181" t="s">
        <v>167</v>
      </c>
      <c r="O4" s="181"/>
      <c r="P4" s="167"/>
    </row>
    <row r="5" spans="2:16" ht="15" customHeight="1">
      <c r="B5" s="172"/>
      <c r="C5" s="191"/>
      <c r="D5" s="192"/>
      <c r="E5" s="193"/>
      <c r="F5" s="186"/>
      <c r="G5" s="187"/>
      <c r="H5" s="179"/>
      <c r="I5" s="180"/>
      <c r="J5" s="207" t="s">
        <v>19</v>
      </c>
      <c r="K5" s="181"/>
      <c r="L5" s="179"/>
      <c r="M5" s="211"/>
      <c r="N5" s="181" t="s">
        <v>19</v>
      </c>
      <c r="O5" s="181"/>
      <c r="P5" s="167"/>
    </row>
    <row r="6" spans="2:16" ht="15" customHeight="1">
      <c r="B6" s="172"/>
      <c r="C6" s="191"/>
      <c r="D6" s="192"/>
      <c r="E6" s="193"/>
      <c r="F6" s="197" t="s">
        <v>92</v>
      </c>
      <c r="G6" s="201" t="s">
        <v>101</v>
      </c>
      <c r="H6" s="208" t="s">
        <v>92</v>
      </c>
      <c r="I6" s="177" t="s">
        <v>101</v>
      </c>
      <c r="J6" s="199" t="s">
        <v>92</v>
      </c>
      <c r="K6" s="201" t="s">
        <v>101</v>
      </c>
      <c r="L6" s="199" t="s">
        <v>92</v>
      </c>
      <c r="M6" s="201" t="s">
        <v>101</v>
      </c>
      <c r="N6" s="199" t="s">
        <v>92</v>
      </c>
      <c r="O6" s="201" t="s">
        <v>101</v>
      </c>
      <c r="P6" s="167"/>
    </row>
    <row r="7" spans="2:16" ht="15" customHeight="1" thickBot="1">
      <c r="B7" s="172"/>
      <c r="C7" s="194"/>
      <c r="D7" s="195"/>
      <c r="E7" s="196"/>
      <c r="F7" s="198"/>
      <c r="G7" s="202"/>
      <c r="H7" s="209"/>
      <c r="I7" s="210"/>
      <c r="J7" s="200"/>
      <c r="K7" s="202"/>
      <c r="L7" s="200"/>
      <c r="M7" s="202"/>
      <c r="N7" s="200"/>
      <c r="O7" s="202"/>
      <c r="P7" s="167"/>
    </row>
    <row r="8" spans="2:16" ht="11.25" customHeight="1">
      <c r="B8" s="77"/>
      <c r="C8" s="41"/>
      <c r="D8" s="41"/>
      <c r="E8" s="42"/>
      <c r="F8" s="53"/>
      <c r="G8" s="53"/>
      <c r="O8" s="75"/>
      <c r="P8" s="80"/>
    </row>
    <row r="9" spans="2:16" ht="11.25">
      <c r="B9" s="75"/>
      <c r="C9" s="27"/>
      <c r="E9" s="43"/>
      <c r="F9" s="54"/>
      <c r="G9" s="54"/>
      <c r="O9" s="75"/>
      <c r="P9" s="73"/>
    </row>
    <row r="10" spans="2:16" ht="11.25">
      <c r="B10" s="75">
        <v>1</v>
      </c>
      <c r="C10" s="27" t="s">
        <v>68</v>
      </c>
      <c r="E10" s="43"/>
      <c r="F10" s="74">
        <v>153869.326</v>
      </c>
      <c r="G10" s="74">
        <v>749.2662933385275</v>
      </c>
      <c r="H10" s="74">
        <v>153869.326</v>
      </c>
      <c r="I10" s="74">
        <v>749.2662933385275</v>
      </c>
      <c r="J10" s="74">
        <v>153869.326</v>
      </c>
      <c r="K10" s="74">
        <v>749.2662933385275</v>
      </c>
      <c r="L10" s="74" t="s">
        <v>152</v>
      </c>
      <c r="M10" s="74" t="s">
        <v>152</v>
      </c>
      <c r="N10" s="74" t="s">
        <v>152</v>
      </c>
      <c r="O10" s="76" t="s">
        <v>152</v>
      </c>
      <c r="P10" s="73">
        <v>1</v>
      </c>
    </row>
    <row r="11" spans="2:16" ht="11.25">
      <c r="B11" s="75"/>
      <c r="C11" s="27"/>
      <c r="E11" s="43"/>
      <c r="F11" s="74"/>
      <c r="G11" s="74"/>
      <c r="H11" s="74"/>
      <c r="I11" s="74"/>
      <c r="J11" s="74"/>
      <c r="K11" s="74"/>
      <c r="L11" s="74"/>
      <c r="M11" s="74"/>
      <c r="N11" s="74"/>
      <c r="O11" s="76"/>
      <c r="P11" s="73"/>
    </row>
    <row r="12" spans="2:16" ht="11.25">
      <c r="B12" s="75">
        <v>2</v>
      </c>
      <c r="C12" s="27" t="s">
        <v>69</v>
      </c>
      <c r="E12" s="43"/>
      <c r="F12" s="74">
        <v>98564.097</v>
      </c>
      <c r="G12" s="74">
        <v>995.6472246073034</v>
      </c>
      <c r="H12" s="74">
        <v>98564.097</v>
      </c>
      <c r="I12" s="74">
        <v>995.6472246073034</v>
      </c>
      <c r="J12" s="74">
        <v>72661.887</v>
      </c>
      <c r="K12" s="74">
        <v>733.9955250265165</v>
      </c>
      <c r="L12" s="74" t="s">
        <v>152</v>
      </c>
      <c r="M12" s="74" t="s">
        <v>152</v>
      </c>
      <c r="N12" s="74" t="s">
        <v>152</v>
      </c>
      <c r="O12" s="76" t="s">
        <v>152</v>
      </c>
      <c r="P12" s="73">
        <v>2</v>
      </c>
    </row>
    <row r="13" spans="2:16" ht="11.25">
      <c r="B13" s="75"/>
      <c r="C13" s="27"/>
      <c r="E13" s="43"/>
      <c r="F13" s="74"/>
      <c r="G13" s="74"/>
      <c r="H13" s="74"/>
      <c r="I13" s="74"/>
      <c r="J13" s="74"/>
      <c r="K13" s="74"/>
      <c r="L13" s="74"/>
      <c r="M13" s="74"/>
      <c r="N13" s="74"/>
      <c r="O13" s="76"/>
      <c r="P13" s="73"/>
    </row>
    <row r="14" spans="2:16" ht="11.25">
      <c r="B14" s="75">
        <v>3</v>
      </c>
      <c r="C14" s="27" t="s">
        <v>70</v>
      </c>
      <c r="E14" s="43"/>
      <c r="F14" s="74">
        <v>43413.344</v>
      </c>
      <c r="G14" s="74">
        <v>414.2257504341355</v>
      </c>
      <c r="H14" s="74" t="s">
        <v>152</v>
      </c>
      <c r="I14" s="74" t="s">
        <v>152</v>
      </c>
      <c r="J14" s="74" t="s">
        <v>152</v>
      </c>
      <c r="K14" s="74" t="s">
        <v>152</v>
      </c>
      <c r="L14" s="74">
        <v>43413.344</v>
      </c>
      <c r="M14" s="74">
        <v>414.2257504341355</v>
      </c>
      <c r="N14" s="74">
        <v>43413.344</v>
      </c>
      <c r="O14" s="76">
        <v>414.2257504341355</v>
      </c>
      <c r="P14" s="73">
        <v>3</v>
      </c>
    </row>
    <row r="15" spans="2:16" ht="11.25">
      <c r="B15" s="75"/>
      <c r="C15" s="27"/>
      <c r="E15" s="43"/>
      <c r="F15" s="74"/>
      <c r="G15" s="74"/>
      <c r="H15" s="74"/>
      <c r="I15" s="74"/>
      <c r="J15" s="74"/>
      <c r="K15" s="74"/>
      <c r="L15" s="74"/>
      <c r="M15" s="74"/>
      <c r="N15" s="74"/>
      <c r="O15" s="76"/>
      <c r="P15" s="73"/>
    </row>
    <row r="16" spans="2:16" ht="11.25">
      <c r="B16" s="75">
        <v>4</v>
      </c>
      <c r="C16" s="27" t="s">
        <v>71</v>
      </c>
      <c r="E16" s="43"/>
      <c r="F16" s="74">
        <v>71392.664</v>
      </c>
      <c r="G16" s="74">
        <v>1852.190011674666</v>
      </c>
      <c r="H16" s="74">
        <v>70683.341</v>
      </c>
      <c r="I16" s="74">
        <v>1833.78754702296</v>
      </c>
      <c r="J16" s="74">
        <v>62653.341</v>
      </c>
      <c r="K16" s="74">
        <v>1625.4596186275783</v>
      </c>
      <c r="L16" s="74">
        <v>709.323</v>
      </c>
      <c r="M16" s="74">
        <v>18.4024646517058</v>
      </c>
      <c r="N16" s="74">
        <v>709.323</v>
      </c>
      <c r="O16" s="76">
        <v>18.4024646517058</v>
      </c>
      <c r="P16" s="73">
        <v>4</v>
      </c>
    </row>
    <row r="17" spans="2:16" ht="11.25">
      <c r="B17" s="75"/>
      <c r="C17" s="27"/>
      <c r="E17" s="43"/>
      <c r="F17" s="74"/>
      <c r="G17" s="74"/>
      <c r="H17" s="74"/>
      <c r="I17" s="74"/>
      <c r="J17" s="74"/>
      <c r="K17" s="74"/>
      <c r="L17" s="74"/>
      <c r="M17" s="74"/>
      <c r="N17" s="74"/>
      <c r="O17" s="76"/>
      <c r="P17" s="73"/>
    </row>
    <row r="18" spans="2:16" ht="11.25">
      <c r="B18" s="75">
        <v>5</v>
      </c>
      <c r="C18" s="27" t="s">
        <v>72</v>
      </c>
      <c r="E18" s="43"/>
      <c r="F18" s="74">
        <v>79044.119</v>
      </c>
      <c r="G18" s="74">
        <v>1208.8105061936076</v>
      </c>
      <c r="H18" s="74">
        <v>76020.319</v>
      </c>
      <c r="I18" s="74">
        <v>1162.5679614619974</v>
      </c>
      <c r="J18" s="74">
        <v>68144.399</v>
      </c>
      <c r="K18" s="74">
        <v>1042.122633430188</v>
      </c>
      <c r="L18" s="74">
        <v>3023.8</v>
      </c>
      <c r="M18" s="74">
        <v>46.24254473161034</v>
      </c>
      <c r="N18" s="74">
        <v>3023.8</v>
      </c>
      <c r="O18" s="76">
        <v>46.24254473161034</v>
      </c>
      <c r="P18" s="73">
        <v>5</v>
      </c>
    </row>
    <row r="19" spans="2:16" ht="11.25">
      <c r="B19" s="75"/>
      <c r="C19" s="27"/>
      <c r="E19" s="43"/>
      <c r="F19" s="74"/>
      <c r="G19" s="74"/>
      <c r="H19" s="74"/>
      <c r="I19" s="74"/>
      <c r="J19" s="74"/>
      <c r="K19" s="74"/>
      <c r="L19" s="74"/>
      <c r="M19" s="74"/>
      <c r="N19" s="74"/>
      <c r="O19" s="76"/>
      <c r="P19" s="73"/>
    </row>
    <row r="20" spans="2:16" ht="11.25">
      <c r="B20" s="75">
        <v>6</v>
      </c>
      <c r="C20" s="27" t="s">
        <v>73</v>
      </c>
      <c r="E20" s="43"/>
      <c r="F20" s="74">
        <v>38184.079</v>
      </c>
      <c r="G20" s="74">
        <v>893.5919824015352</v>
      </c>
      <c r="H20" s="74">
        <v>38184.079</v>
      </c>
      <c r="I20" s="74">
        <v>893.5919824015352</v>
      </c>
      <c r="J20" s="74">
        <v>30060.893</v>
      </c>
      <c r="K20" s="74">
        <v>703.491446490838</v>
      </c>
      <c r="L20" s="74" t="s">
        <v>152</v>
      </c>
      <c r="M20" s="74" t="s">
        <v>152</v>
      </c>
      <c r="N20" s="74" t="s">
        <v>152</v>
      </c>
      <c r="O20" s="76" t="s">
        <v>152</v>
      </c>
      <c r="P20" s="73">
        <v>6</v>
      </c>
    </row>
    <row r="21" spans="2:16" ht="11.25">
      <c r="B21" s="75"/>
      <c r="C21" s="27"/>
      <c r="E21" s="43"/>
      <c r="F21" s="74"/>
      <c r="G21" s="74"/>
      <c r="H21" s="74"/>
      <c r="I21" s="74"/>
      <c r="J21" s="74"/>
      <c r="K21" s="74"/>
      <c r="L21" s="74"/>
      <c r="M21" s="74"/>
      <c r="N21" s="74"/>
      <c r="O21" s="76"/>
      <c r="P21" s="73"/>
    </row>
    <row r="22" spans="2:16" ht="11.25">
      <c r="B22" s="75"/>
      <c r="C22" s="27"/>
      <c r="E22" s="43"/>
      <c r="F22" s="74"/>
      <c r="G22" s="74"/>
      <c r="H22" s="74"/>
      <c r="I22" s="74"/>
      <c r="J22" s="74"/>
      <c r="K22" s="74"/>
      <c r="L22" s="74"/>
      <c r="M22" s="74"/>
      <c r="N22" s="74"/>
      <c r="O22" s="76"/>
      <c r="P22" s="73"/>
    </row>
    <row r="23" spans="2:16" ht="11.25">
      <c r="B23" s="75">
        <v>7</v>
      </c>
      <c r="C23" s="27" t="s">
        <v>74</v>
      </c>
      <c r="E23" s="43"/>
      <c r="F23" s="74">
        <v>92745.887</v>
      </c>
      <c r="G23" s="74">
        <v>884.5325074151431</v>
      </c>
      <c r="H23" s="74">
        <v>92745.887</v>
      </c>
      <c r="I23" s="74">
        <v>884.5325074151431</v>
      </c>
      <c r="J23" s="74">
        <v>91389.779</v>
      </c>
      <c r="K23" s="74">
        <v>871.5990863399235</v>
      </c>
      <c r="L23" s="74" t="s">
        <v>152</v>
      </c>
      <c r="M23" s="74" t="s">
        <v>152</v>
      </c>
      <c r="N23" s="74" t="s">
        <v>152</v>
      </c>
      <c r="O23" s="76" t="s">
        <v>152</v>
      </c>
      <c r="P23" s="73">
        <v>7</v>
      </c>
    </row>
    <row r="24" spans="2:16" ht="11.25">
      <c r="B24" s="75"/>
      <c r="C24" s="27"/>
      <c r="E24" s="43"/>
      <c r="F24" s="74"/>
      <c r="G24" s="74"/>
      <c r="H24" s="74"/>
      <c r="I24" s="74"/>
      <c r="J24" s="74"/>
      <c r="K24" s="74"/>
      <c r="L24" s="74"/>
      <c r="M24" s="74"/>
      <c r="N24" s="74"/>
      <c r="O24" s="76"/>
      <c r="P24" s="73"/>
    </row>
    <row r="25" spans="2:16" ht="11.25">
      <c r="B25" s="75">
        <v>8</v>
      </c>
      <c r="C25" s="27" t="s">
        <v>75</v>
      </c>
      <c r="E25" s="43"/>
      <c r="F25" s="74">
        <v>110410.744</v>
      </c>
      <c r="G25" s="74">
        <v>1232.3728011429591</v>
      </c>
      <c r="H25" s="74">
        <v>107017.7</v>
      </c>
      <c r="I25" s="74">
        <v>1194.5006250558085</v>
      </c>
      <c r="J25" s="74">
        <v>87344.084</v>
      </c>
      <c r="K25" s="74">
        <v>974.9094115546031</v>
      </c>
      <c r="L25" s="74">
        <v>3393.044</v>
      </c>
      <c r="M25" s="74">
        <v>37.87217608715064</v>
      </c>
      <c r="N25" s="74">
        <v>3393.044</v>
      </c>
      <c r="O25" s="76">
        <v>37.87217608715064</v>
      </c>
      <c r="P25" s="73">
        <v>8</v>
      </c>
    </row>
    <row r="26" spans="2:16" ht="11.25">
      <c r="B26" s="75"/>
      <c r="C26" s="27"/>
      <c r="E26" s="43"/>
      <c r="F26" s="74"/>
      <c r="G26" s="74"/>
      <c r="H26" s="74"/>
      <c r="I26" s="74"/>
      <c r="J26" s="74"/>
      <c r="K26" s="74"/>
      <c r="L26" s="74"/>
      <c r="M26" s="74"/>
      <c r="N26" s="74"/>
      <c r="O26" s="76"/>
      <c r="P26" s="73"/>
    </row>
    <row r="27" spans="2:16" ht="11.25">
      <c r="B27" s="75">
        <v>9</v>
      </c>
      <c r="C27" s="27" t="s">
        <v>76</v>
      </c>
      <c r="E27" s="43"/>
      <c r="F27" s="74">
        <v>81544.261</v>
      </c>
      <c r="G27" s="74">
        <v>627.2394215607092</v>
      </c>
      <c r="H27" s="74">
        <v>80801.925</v>
      </c>
      <c r="I27" s="74">
        <v>621.5293642552209</v>
      </c>
      <c r="J27" s="74">
        <v>80801.925</v>
      </c>
      <c r="K27" s="74">
        <v>621.5293642552209</v>
      </c>
      <c r="L27" s="74">
        <v>742.336</v>
      </c>
      <c r="M27" s="74">
        <v>5.710057305488251</v>
      </c>
      <c r="N27" s="74">
        <v>742.336</v>
      </c>
      <c r="O27" s="76">
        <v>5.710057305488251</v>
      </c>
      <c r="P27" s="73">
        <v>9</v>
      </c>
    </row>
    <row r="28" spans="2:16" ht="11.25">
      <c r="B28" s="75"/>
      <c r="C28" s="27"/>
      <c r="E28" s="43"/>
      <c r="F28" s="74"/>
      <c r="G28" s="74"/>
      <c r="H28" s="74"/>
      <c r="I28" s="74"/>
      <c r="J28" s="74"/>
      <c r="K28" s="74"/>
      <c r="L28" s="74"/>
      <c r="M28" s="74"/>
      <c r="N28" s="74"/>
      <c r="O28" s="76"/>
      <c r="P28" s="73"/>
    </row>
    <row r="29" spans="2:16" ht="11.25">
      <c r="B29" s="75">
        <v>10</v>
      </c>
      <c r="C29" s="27" t="s">
        <v>77</v>
      </c>
      <c r="E29" s="43"/>
      <c r="F29" s="74">
        <v>202863.649</v>
      </c>
      <c r="G29" s="74">
        <v>1870.3316215518514</v>
      </c>
      <c r="H29" s="74">
        <v>191756.097</v>
      </c>
      <c r="I29" s="74">
        <v>1767.9238917982004</v>
      </c>
      <c r="J29" s="74">
        <v>164773.146</v>
      </c>
      <c r="K29" s="74">
        <v>1519.1505568667944</v>
      </c>
      <c r="L29" s="74">
        <v>11107.552</v>
      </c>
      <c r="M29" s="74">
        <v>102.40772975365098</v>
      </c>
      <c r="N29" s="74" t="s">
        <v>152</v>
      </c>
      <c r="O29" s="76" t="s">
        <v>152</v>
      </c>
      <c r="P29" s="73">
        <v>10</v>
      </c>
    </row>
    <row r="30" spans="2:16" ht="11.25">
      <c r="B30" s="75"/>
      <c r="C30" s="27"/>
      <c r="E30" s="43"/>
      <c r="F30" s="74"/>
      <c r="G30" s="74"/>
      <c r="H30" s="74"/>
      <c r="I30" s="74"/>
      <c r="J30" s="74"/>
      <c r="K30" s="74"/>
      <c r="L30" s="74"/>
      <c r="M30" s="74"/>
      <c r="N30" s="74"/>
      <c r="O30" s="76"/>
      <c r="P30" s="73"/>
    </row>
    <row r="31" spans="2:16" ht="11.25">
      <c r="B31" s="75">
        <v>11</v>
      </c>
      <c r="C31" s="27" t="s">
        <v>78</v>
      </c>
      <c r="E31" s="43"/>
      <c r="F31" s="74">
        <v>93978.564</v>
      </c>
      <c r="G31" s="74">
        <v>1159.6994459321052</v>
      </c>
      <c r="H31" s="74">
        <v>93496.844</v>
      </c>
      <c r="I31" s="74">
        <v>1153.7550008021028</v>
      </c>
      <c r="J31" s="74">
        <v>92552.071</v>
      </c>
      <c r="K31" s="74">
        <v>1142.0964621099004</v>
      </c>
      <c r="L31" s="74">
        <v>481.72</v>
      </c>
      <c r="M31" s="74">
        <v>5.944445130002345</v>
      </c>
      <c r="N31" s="74" t="s">
        <v>152</v>
      </c>
      <c r="O31" s="76" t="s">
        <v>152</v>
      </c>
      <c r="P31" s="73">
        <v>11</v>
      </c>
    </row>
    <row r="32" spans="2:16" ht="11.25">
      <c r="B32" s="75"/>
      <c r="C32" s="27"/>
      <c r="E32" s="43"/>
      <c r="F32" s="74"/>
      <c r="G32" s="74"/>
      <c r="H32" s="74"/>
      <c r="I32" s="74"/>
      <c r="J32" s="74"/>
      <c r="K32" s="74"/>
      <c r="L32" s="74"/>
      <c r="M32" s="74"/>
      <c r="N32" s="74"/>
      <c r="O32" s="76"/>
      <c r="P32" s="73"/>
    </row>
    <row r="33" spans="2:16" ht="11.25">
      <c r="B33" s="75">
        <v>12</v>
      </c>
      <c r="C33" s="27" t="s">
        <v>79</v>
      </c>
      <c r="E33" s="43"/>
      <c r="F33" s="74">
        <v>75751.355</v>
      </c>
      <c r="G33" s="74">
        <v>585.975176756347</v>
      </c>
      <c r="H33" s="74">
        <v>75174.484</v>
      </c>
      <c r="I33" s="74">
        <v>581.5127867939416</v>
      </c>
      <c r="J33" s="74">
        <v>73994.65</v>
      </c>
      <c r="K33" s="74">
        <v>572.3861720067454</v>
      </c>
      <c r="L33" s="74">
        <v>576.871</v>
      </c>
      <c r="M33" s="74">
        <v>4.4623899624054335</v>
      </c>
      <c r="N33" s="74">
        <v>565.855</v>
      </c>
      <c r="O33" s="76">
        <v>4.37717561149187</v>
      </c>
      <c r="P33" s="73">
        <v>12</v>
      </c>
    </row>
    <row r="34" spans="2:16" ht="11.25">
      <c r="B34" s="75"/>
      <c r="C34" s="27"/>
      <c r="E34" s="43"/>
      <c r="F34" s="74"/>
      <c r="G34" s="74"/>
      <c r="H34" s="74"/>
      <c r="I34" s="74"/>
      <c r="J34" s="74"/>
      <c r="K34" s="74"/>
      <c r="L34" s="74"/>
      <c r="M34" s="74"/>
      <c r="N34" s="74"/>
      <c r="O34" s="76"/>
      <c r="P34" s="73"/>
    </row>
    <row r="35" spans="2:16" ht="11.25">
      <c r="B35" s="75"/>
      <c r="C35" s="27"/>
      <c r="E35" s="43"/>
      <c r="F35" s="74"/>
      <c r="G35" s="74"/>
      <c r="H35" s="74"/>
      <c r="I35" s="74"/>
      <c r="J35" s="74"/>
      <c r="K35" s="74"/>
      <c r="L35" s="74"/>
      <c r="M35" s="74"/>
      <c r="N35" s="74"/>
      <c r="O35" s="76"/>
      <c r="P35" s="73"/>
    </row>
    <row r="36" spans="2:16" ht="11.25">
      <c r="B36" s="75">
        <v>13</v>
      </c>
      <c r="C36" s="27" t="s">
        <v>80</v>
      </c>
      <c r="E36" s="43"/>
      <c r="F36" s="74">
        <v>137818.783</v>
      </c>
      <c r="G36" s="74">
        <v>1000.5864975533259</v>
      </c>
      <c r="H36" s="74">
        <v>133485.7</v>
      </c>
      <c r="I36" s="74">
        <v>969.1276191029345</v>
      </c>
      <c r="J36" s="74">
        <v>132421.101</v>
      </c>
      <c r="K36" s="74">
        <v>961.3984593939218</v>
      </c>
      <c r="L36" s="74">
        <v>4333.083</v>
      </c>
      <c r="M36" s="74">
        <v>31.45887845039132</v>
      </c>
      <c r="N36" s="74">
        <v>4333.083</v>
      </c>
      <c r="O36" s="76">
        <v>31.45887845039132</v>
      </c>
      <c r="P36" s="73">
        <v>13</v>
      </c>
    </row>
    <row r="37" spans="2:16" ht="11.25">
      <c r="B37" s="75"/>
      <c r="C37" s="27"/>
      <c r="E37" s="43"/>
      <c r="F37" s="74"/>
      <c r="G37" s="74"/>
      <c r="H37" s="74"/>
      <c r="I37" s="74"/>
      <c r="J37" s="74"/>
      <c r="K37" s="74"/>
      <c r="L37" s="74"/>
      <c r="M37" s="74"/>
      <c r="N37" s="74"/>
      <c r="O37" s="76"/>
      <c r="P37" s="73"/>
    </row>
    <row r="38" spans="2:16" ht="11.25">
      <c r="B38" s="75">
        <v>14</v>
      </c>
      <c r="C38" s="27" t="s">
        <v>81</v>
      </c>
      <c r="E38" s="43"/>
      <c r="F38" s="74">
        <v>117243.5</v>
      </c>
      <c r="G38" s="74">
        <v>1615.1467144234744</v>
      </c>
      <c r="H38" s="74">
        <v>117151.244</v>
      </c>
      <c r="I38" s="74">
        <v>1613.8757955641272</v>
      </c>
      <c r="J38" s="74">
        <v>117110.968</v>
      </c>
      <c r="K38" s="74">
        <v>1613.3209532993526</v>
      </c>
      <c r="L38" s="74">
        <v>92.256</v>
      </c>
      <c r="M38" s="74">
        <v>1.2709188593470175</v>
      </c>
      <c r="N38" s="74" t="s">
        <v>152</v>
      </c>
      <c r="O38" s="76" t="s">
        <v>152</v>
      </c>
      <c r="P38" s="73">
        <v>14</v>
      </c>
    </row>
    <row r="39" spans="2:16" ht="11.25">
      <c r="B39" s="75"/>
      <c r="C39" s="27"/>
      <c r="E39" s="43"/>
      <c r="F39" s="74"/>
      <c r="G39" s="74"/>
      <c r="H39" s="74"/>
      <c r="I39" s="74"/>
      <c r="J39" s="74"/>
      <c r="K39" s="74"/>
      <c r="L39" s="74"/>
      <c r="M39" s="74"/>
      <c r="N39" s="74"/>
      <c r="O39" s="76"/>
      <c r="P39" s="73"/>
    </row>
    <row r="40" spans="2:16" ht="11.25">
      <c r="B40" s="75">
        <v>15</v>
      </c>
      <c r="C40" s="27" t="s">
        <v>82</v>
      </c>
      <c r="E40" s="43"/>
      <c r="F40" s="74">
        <v>32374.815</v>
      </c>
      <c r="G40" s="74">
        <v>485.8238418943862</v>
      </c>
      <c r="H40" s="74">
        <v>32374.815</v>
      </c>
      <c r="I40" s="74">
        <v>485.8238418943862</v>
      </c>
      <c r="J40" s="74">
        <v>32374.815</v>
      </c>
      <c r="K40" s="74">
        <v>485.8238418943862</v>
      </c>
      <c r="L40" s="74" t="s">
        <v>152</v>
      </c>
      <c r="M40" s="74" t="s">
        <v>152</v>
      </c>
      <c r="N40" s="74" t="s">
        <v>152</v>
      </c>
      <c r="O40" s="76" t="s">
        <v>152</v>
      </c>
      <c r="P40" s="73">
        <v>15</v>
      </c>
    </row>
    <row r="41" spans="2:16" ht="11.25">
      <c r="B41" s="75"/>
      <c r="C41" s="27"/>
      <c r="E41" s="43"/>
      <c r="F41" s="74"/>
      <c r="G41" s="74"/>
      <c r="H41" s="74"/>
      <c r="I41" s="74"/>
      <c r="J41" s="74"/>
      <c r="K41" s="74"/>
      <c r="L41" s="74"/>
      <c r="M41" s="74"/>
      <c r="N41" s="74"/>
      <c r="O41" s="76"/>
      <c r="P41" s="73"/>
    </row>
    <row r="42" spans="2:16" ht="11.25">
      <c r="B42" s="75">
        <v>16</v>
      </c>
      <c r="C42" s="27" t="s">
        <v>83</v>
      </c>
      <c r="E42" s="43"/>
      <c r="F42" s="74">
        <v>140357.316</v>
      </c>
      <c r="G42" s="74">
        <v>1254.097302513425</v>
      </c>
      <c r="H42" s="74">
        <v>132701.441</v>
      </c>
      <c r="I42" s="74">
        <v>1185.6918038938875</v>
      </c>
      <c r="J42" s="74">
        <v>131872.771</v>
      </c>
      <c r="K42" s="74">
        <v>1178.2876097892226</v>
      </c>
      <c r="L42" s="74">
        <v>7655.875</v>
      </c>
      <c r="M42" s="74">
        <v>68.40549861953734</v>
      </c>
      <c r="N42" s="74">
        <v>7655.875</v>
      </c>
      <c r="O42" s="76">
        <v>68.40549861953734</v>
      </c>
      <c r="P42" s="73">
        <v>16</v>
      </c>
    </row>
    <row r="43" spans="2:16" ht="11.25">
      <c r="B43" s="75"/>
      <c r="C43" s="27"/>
      <c r="E43" s="43"/>
      <c r="F43" s="74"/>
      <c r="G43" s="74"/>
      <c r="H43" s="74"/>
      <c r="I43" s="74"/>
      <c r="J43" s="74"/>
      <c r="K43" s="74"/>
      <c r="L43" s="74"/>
      <c r="M43" s="74"/>
      <c r="N43" s="74"/>
      <c r="O43" s="76"/>
      <c r="P43" s="73"/>
    </row>
    <row r="44" spans="2:16" ht="11.25">
      <c r="B44" s="75">
        <v>17</v>
      </c>
      <c r="C44" s="27" t="s">
        <v>84</v>
      </c>
      <c r="E44" s="43"/>
      <c r="F44" s="74">
        <v>126852.332</v>
      </c>
      <c r="G44" s="74">
        <v>1502.046487395356</v>
      </c>
      <c r="H44" s="74">
        <v>126453.747</v>
      </c>
      <c r="I44" s="74">
        <v>1497.3268800397855</v>
      </c>
      <c r="J44" s="74">
        <v>119089.248</v>
      </c>
      <c r="K44" s="74">
        <v>1410.1245426450214</v>
      </c>
      <c r="L44" s="74">
        <v>398.585</v>
      </c>
      <c r="M44" s="74">
        <v>4.719607355570554</v>
      </c>
      <c r="N44" s="74">
        <v>398.585</v>
      </c>
      <c r="O44" s="76">
        <v>4.719607355570554</v>
      </c>
      <c r="P44" s="73">
        <v>17</v>
      </c>
    </row>
    <row r="45" spans="2:16" ht="11.25">
      <c r="B45" s="75"/>
      <c r="C45" s="27"/>
      <c r="E45" s="43"/>
      <c r="F45" s="74"/>
      <c r="G45" s="74"/>
      <c r="H45" s="74"/>
      <c r="I45" s="74"/>
      <c r="J45" s="74"/>
      <c r="K45" s="74"/>
      <c r="L45" s="74"/>
      <c r="M45" s="74"/>
      <c r="N45" s="74"/>
      <c r="O45" s="76"/>
      <c r="P45" s="73"/>
    </row>
    <row r="46" spans="2:16" ht="11.25">
      <c r="B46" s="75">
        <v>18</v>
      </c>
      <c r="C46" s="26" t="s">
        <v>85</v>
      </c>
      <c r="E46" s="43"/>
      <c r="F46" s="74">
        <v>65659.685</v>
      </c>
      <c r="G46" s="74">
        <v>1101.5801526717557</v>
      </c>
      <c r="H46" s="74">
        <v>65659.685</v>
      </c>
      <c r="I46" s="74">
        <v>1101.5801526717557</v>
      </c>
      <c r="J46" s="74">
        <v>65379.685</v>
      </c>
      <c r="K46" s="74">
        <v>1096.8825601879037</v>
      </c>
      <c r="L46" s="74" t="s">
        <v>152</v>
      </c>
      <c r="M46" s="74" t="s">
        <v>152</v>
      </c>
      <c r="N46" s="74" t="s">
        <v>152</v>
      </c>
      <c r="O46" s="76" t="s">
        <v>152</v>
      </c>
      <c r="P46" s="73">
        <v>18</v>
      </c>
    </row>
    <row r="47" spans="2:16" ht="11.25">
      <c r="B47" s="75"/>
      <c r="C47" s="26"/>
      <c r="E47" s="43"/>
      <c r="F47" s="74"/>
      <c r="G47" s="74"/>
      <c r="H47" s="74"/>
      <c r="I47" s="74"/>
      <c r="J47" s="74"/>
      <c r="K47" s="74"/>
      <c r="L47" s="74"/>
      <c r="M47" s="74"/>
      <c r="N47" s="74"/>
      <c r="O47" s="76"/>
      <c r="P47" s="73"/>
    </row>
    <row r="48" spans="2:16" ht="11.25">
      <c r="B48" s="75"/>
      <c r="C48" s="26"/>
      <c r="D48" s="27"/>
      <c r="E48" s="43"/>
      <c r="F48" s="74"/>
      <c r="G48" s="74"/>
      <c r="H48" s="74"/>
      <c r="I48" s="74"/>
      <c r="J48" s="74"/>
      <c r="K48" s="74"/>
      <c r="L48" s="74"/>
      <c r="M48" s="74"/>
      <c r="N48" s="74"/>
      <c r="O48" s="76"/>
      <c r="P48" s="73"/>
    </row>
    <row r="49" spans="2:16" ht="11.25">
      <c r="B49" s="75">
        <v>19</v>
      </c>
      <c r="C49" s="26" t="s">
        <v>86</v>
      </c>
      <c r="E49" s="43"/>
      <c r="F49" s="74">
        <v>133600.497</v>
      </c>
      <c r="G49" s="74">
        <v>1149.2417011466569</v>
      </c>
      <c r="H49" s="74">
        <v>128871.367</v>
      </c>
      <c r="I49" s="74">
        <v>1108.561362913007</v>
      </c>
      <c r="J49" s="74">
        <v>118375.636</v>
      </c>
      <c r="K49" s="74">
        <v>1018.2762814943527</v>
      </c>
      <c r="L49" s="74">
        <v>4729.13</v>
      </c>
      <c r="M49" s="74">
        <v>40.6803382336496</v>
      </c>
      <c r="N49" s="74">
        <v>4729.13</v>
      </c>
      <c r="O49" s="76">
        <v>40.6803382336496</v>
      </c>
      <c r="P49" s="73">
        <v>19</v>
      </c>
    </row>
    <row r="50" spans="2:16" ht="11.25">
      <c r="B50" s="75"/>
      <c r="C50" s="26"/>
      <c r="E50" s="43"/>
      <c r="F50" s="74"/>
      <c r="G50" s="74"/>
      <c r="H50" s="74"/>
      <c r="I50" s="74"/>
      <c r="J50" s="74"/>
      <c r="K50" s="74"/>
      <c r="L50" s="74"/>
      <c r="M50" s="74"/>
      <c r="N50" s="74"/>
      <c r="O50" s="76"/>
      <c r="P50" s="73"/>
    </row>
    <row r="51" spans="2:16" ht="11.25">
      <c r="B51" s="75">
        <v>20</v>
      </c>
      <c r="C51" s="26" t="s">
        <v>87</v>
      </c>
      <c r="E51" s="43"/>
      <c r="F51" s="74">
        <v>107023.74</v>
      </c>
      <c r="G51" s="74">
        <v>1238.084518121768</v>
      </c>
      <c r="H51" s="74">
        <v>107023.74</v>
      </c>
      <c r="I51" s="74">
        <v>1238.084518121768</v>
      </c>
      <c r="J51" s="74">
        <v>100718.106</v>
      </c>
      <c r="K51" s="74">
        <v>1165.1389470518145</v>
      </c>
      <c r="L51" s="74" t="s">
        <v>152</v>
      </c>
      <c r="M51" s="74" t="s">
        <v>152</v>
      </c>
      <c r="N51" s="74" t="s">
        <v>152</v>
      </c>
      <c r="O51" s="76" t="s">
        <v>152</v>
      </c>
      <c r="P51" s="73">
        <v>20</v>
      </c>
    </row>
    <row r="52" spans="2:16" ht="11.25">
      <c r="B52" s="75"/>
      <c r="C52" s="26"/>
      <c r="E52" s="43"/>
      <c r="F52" s="74"/>
      <c r="G52" s="74"/>
      <c r="H52" s="74"/>
      <c r="I52" s="74"/>
      <c r="J52" s="74"/>
      <c r="K52" s="74"/>
      <c r="L52" s="74"/>
      <c r="M52" s="74"/>
      <c r="N52" s="74"/>
      <c r="O52" s="76"/>
      <c r="P52" s="73"/>
    </row>
    <row r="53" spans="2:16" ht="11.25">
      <c r="B53" s="75">
        <v>21</v>
      </c>
      <c r="C53" s="26" t="s">
        <v>88</v>
      </c>
      <c r="E53" s="43"/>
      <c r="F53" s="74">
        <v>97517.169</v>
      </c>
      <c r="G53" s="74">
        <v>1115.8209165284054</v>
      </c>
      <c r="H53" s="74">
        <v>96484.994</v>
      </c>
      <c r="I53" s="74">
        <v>1104.0104582642027</v>
      </c>
      <c r="J53" s="74">
        <v>91602.022</v>
      </c>
      <c r="K53" s="74">
        <v>1048.1380170490302</v>
      </c>
      <c r="L53" s="74">
        <v>1032.175</v>
      </c>
      <c r="M53" s="74">
        <v>11.810458264202758</v>
      </c>
      <c r="N53" s="74">
        <v>1032.175</v>
      </c>
      <c r="O53" s="76">
        <v>11.810458264202758</v>
      </c>
      <c r="P53" s="73">
        <v>21</v>
      </c>
    </row>
    <row r="54" spans="2:16" ht="11.25">
      <c r="B54" s="75"/>
      <c r="C54" s="26"/>
      <c r="E54" s="43"/>
      <c r="F54" s="74"/>
      <c r="G54" s="74"/>
      <c r="H54" s="74"/>
      <c r="I54" s="74"/>
      <c r="J54" s="74"/>
      <c r="K54" s="74"/>
      <c r="L54" s="74"/>
      <c r="M54" s="74"/>
      <c r="N54" s="74"/>
      <c r="O54" s="76"/>
      <c r="P54" s="73"/>
    </row>
    <row r="55" spans="2:16" ht="11.25">
      <c r="B55" s="75">
        <v>22</v>
      </c>
      <c r="C55" s="27" t="s">
        <v>89</v>
      </c>
      <c r="E55" s="43"/>
      <c r="F55" s="74">
        <v>134633.636</v>
      </c>
      <c r="G55" s="74">
        <v>1260.8624916884405</v>
      </c>
      <c r="H55" s="74">
        <v>118963.109</v>
      </c>
      <c r="I55" s="74">
        <v>1114.105854147351</v>
      </c>
      <c r="J55" s="74">
        <v>116848.813</v>
      </c>
      <c r="K55" s="74">
        <v>1094.3051817304902</v>
      </c>
      <c r="L55" s="74">
        <v>15670.527</v>
      </c>
      <c r="M55" s="74">
        <v>146.75663754108953</v>
      </c>
      <c r="N55" s="74">
        <v>15670.527</v>
      </c>
      <c r="O55" s="76">
        <v>146.75663754108953</v>
      </c>
      <c r="P55" s="73">
        <v>22</v>
      </c>
    </row>
    <row r="56" spans="2:16" ht="11.25">
      <c r="B56" s="75"/>
      <c r="C56" s="27"/>
      <c r="E56" s="43"/>
      <c r="F56" s="74"/>
      <c r="G56" s="74"/>
      <c r="H56" s="74"/>
      <c r="I56" s="74"/>
      <c r="J56" s="74"/>
      <c r="K56" s="74"/>
      <c r="L56" s="74"/>
      <c r="M56" s="74"/>
      <c r="N56" s="74"/>
      <c r="O56" s="76"/>
      <c r="P56" s="73"/>
    </row>
    <row r="57" spans="2:16" ht="11.25">
      <c r="B57" s="75">
        <v>23</v>
      </c>
      <c r="C57" s="27" t="s">
        <v>90</v>
      </c>
      <c r="E57" s="43"/>
      <c r="F57" s="74">
        <v>77555.405</v>
      </c>
      <c r="G57" s="74">
        <v>789.7055738840013</v>
      </c>
      <c r="H57" s="74">
        <v>77555.405</v>
      </c>
      <c r="I57" s="74">
        <v>789.7055738840013</v>
      </c>
      <c r="J57" s="74">
        <v>77404.597</v>
      </c>
      <c r="K57" s="74">
        <v>788.1699759693711</v>
      </c>
      <c r="L57" s="74" t="s">
        <v>152</v>
      </c>
      <c r="M57" s="74" t="s">
        <v>152</v>
      </c>
      <c r="N57" s="74" t="s">
        <v>152</v>
      </c>
      <c r="O57" s="76" t="s">
        <v>152</v>
      </c>
      <c r="P57" s="73">
        <v>23</v>
      </c>
    </row>
    <row r="58" spans="2:15" ht="11.25">
      <c r="B58" s="75"/>
      <c r="C58" s="27"/>
      <c r="E58" s="43"/>
      <c r="F58" s="44"/>
      <c r="G58" s="44"/>
      <c r="O58" s="75"/>
    </row>
    <row r="59" spans="2:16" s="86" customFormat="1" ht="11.25">
      <c r="B59" s="91">
        <v>24</v>
      </c>
      <c r="C59" s="90" t="s">
        <v>166</v>
      </c>
      <c r="D59" s="92"/>
      <c r="E59" s="96"/>
      <c r="F59" s="84">
        <v>2312399</v>
      </c>
      <c r="G59" s="93">
        <f>(F59*1000)/2227072</f>
        <v>1038.3135345422152</v>
      </c>
      <c r="H59" s="93">
        <v>2215039</v>
      </c>
      <c r="I59" s="93">
        <f>(H59*1000)/2227072</f>
        <v>994.5969416345768</v>
      </c>
      <c r="J59" s="93">
        <v>2081442.915</v>
      </c>
      <c r="K59" s="93">
        <f>(J59*1000)/2227072</f>
        <v>934.6096197159319</v>
      </c>
      <c r="L59" s="84">
        <v>97360</v>
      </c>
      <c r="M59" s="93">
        <f>(L59*1000)/2227072</f>
        <v>43.71659290763837</v>
      </c>
      <c r="N59" s="84">
        <v>85667</v>
      </c>
      <c r="O59" s="95">
        <f>(N59*1000)/2227072</f>
        <v>38.46620136214725</v>
      </c>
      <c r="P59" s="94">
        <v>24</v>
      </c>
    </row>
    <row r="60" spans="3:7" ht="11.25">
      <c r="C60" s="19"/>
      <c r="G60" s="19"/>
    </row>
    <row r="61" spans="2:7" ht="11.25">
      <c r="B61" s="27" t="s">
        <v>93</v>
      </c>
      <c r="G61" s="19"/>
    </row>
    <row r="63" spans="3:8" ht="11.25">
      <c r="C63" s="19"/>
      <c r="G63" s="19"/>
      <c r="H63" s="44"/>
    </row>
    <row r="64" ht="11.25">
      <c r="H64" s="20"/>
    </row>
    <row r="65" ht="11.25">
      <c r="H65" s="20"/>
    </row>
    <row r="66" ht="11.25">
      <c r="H66" s="20"/>
    </row>
    <row r="67" ht="11.25">
      <c r="H67" s="20"/>
    </row>
  </sheetData>
  <sheetProtection/>
  <mergeCells count="25">
    <mergeCell ref="J4:K4"/>
    <mergeCell ref="J5:K5"/>
    <mergeCell ref="H6:H7"/>
    <mergeCell ref="I6:I7"/>
    <mergeCell ref="L4:M5"/>
    <mergeCell ref="J6:J7"/>
    <mergeCell ref="K6:K7"/>
    <mergeCell ref="N6:N7"/>
    <mergeCell ref="O6:O7"/>
    <mergeCell ref="G6:G7"/>
    <mergeCell ref="C2:G2"/>
    <mergeCell ref="L6:L7"/>
    <mergeCell ref="M6:M7"/>
    <mergeCell ref="H3:K3"/>
    <mergeCell ref="L3:O3"/>
    <mergeCell ref="B1:I1"/>
    <mergeCell ref="J1:P1"/>
    <mergeCell ref="H4:I5"/>
    <mergeCell ref="N4:O4"/>
    <mergeCell ref="N5:O5"/>
    <mergeCell ref="F3:G5"/>
    <mergeCell ref="B3:B7"/>
    <mergeCell ref="P3:P7"/>
    <mergeCell ref="C3:E7"/>
    <mergeCell ref="F6:F7"/>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&amp;C&amp;"Arial,Standard"&amp;8- &amp;P -</oddHeader>
  </headerFooter>
  <drawing r:id="rId1"/>
</worksheet>
</file>

<file path=xl/worksheets/sheet7.xml><?xml version="1.0" encoding="utf-8"?>
<worksheet xmlns="http://schemas.openxmlformats.org/spreadsheetml/2006/main" xmlns:r="http://schemas.openxmlformats.org/officeDocument/2006/relationships">
  <dimension ref="A1:C25"/>
  <sheetViews>
    <sheetView zoomScalePageLayoutView="0" workbookViewId="0" topLeftCell="A1">
      <selection activeCell="E29" sqref="E29"/>
    </sheetView>
  </sheetViews>
  <sheetFormatPr defaultColWidth="11.421875" defaultRowHeight="12.75"/>
  <cols>
    <col min="1" max="1" width="11.421875" style="68" customWidth="1"/>
    <col min="2" max="2" width="29.7109375" style="68" customWidth="1"/>
    <col min="3" max="3" width="18.421875" style="68" bestFit="1" customWidth="1"/>
    <col min="4" max="16384" width="11.421875" style="68" customWidth="1"/>
  </cols>
  <sheetData>
    <row r="1" spans="1:3" ht="15.75">
      <c r="A1" s="67" t="s">
        <v>118</v>
      </c>
      <c r="B1" s="67" t="s">
        <v>119</v>
      </c>
      <c r="C1" s="67" t="s">
        <v>120</v>
      </c>
    </row>
    <row r="2" spans="1:3" ht="15.75">
      <c r="A2" s="69" t="s">
        <v>121</v>
      </c>
      <c r="B2" s="69" t="s">
        <v>68</v>
      </c>
      <c r="C2" s="69">
        <v>749.2662933385275</v>
      </c>
    </row>
    <row r="3" spans="1:3" ht="15.75">
      <c r="A3" s="69" t="s">
        <v>122</v>
      </c>
      <c r="B3" s="69" t="s">
        <v>69</v>
      </c>
      <c r="C3" s="69">
        <v>995.6472246073034</v>
      </c>
    </row>
    <row r="4" spans="1:3" ht="15.75">
      <c r="A4" s="69" t="s">
        <v>123</v>
      </c>
      <c r="B4" s="69" t="s">
        <v>70</v>
      </c>
      <c r="C4" s="69">
        <v>414.2257504341355</v>
      </c>
    </row>
    <row r="5" spans="1:3" ht="15.75">
      <c r="A5" s="69" t="s">
        <v>124</v>
      </c>
      <c r="B5" s="69" t="s">
        <v>71</v>
      </c>
      <c r="C5" s="69">
        <v>1852.190011674666</v>
      </c>
    </row>
    <row r="6" spans="1:3" ht="15.75">
      <c r="A6" s="69" t="s">
        <v>125</v>
      </c>
      <c r="B6" s="69" t="s">
        <v>72</v>
      </c>
      <c r="C6" s="69">
        <v>1208.8105061936076</v>
      </c>
    </row>
    <row r="7" spans="1:3" ht="15.75">
      <c r="A7" s="69" t="s">
        <v>126</v>
      </c>
      <c r="B7" s="69" t="s">
        <v>73</v>
      </c>
      <c r="C7" s="69">
        <v>893.5919824015352</v>
      </c>
    </row>
    <row r="8" spans="1:3" ht="15.75">
      <c r="A8" s="69" t="s">
        <v>127</v>
      </c>
      <c r="B8" s="69" t="s">
        <v>74</v>
      </c>
      <c r="C8" s="69">
        <v>884.5325074151431</v>
      </c>
    </row>
    <row r="9" spans="1:3" ht="15.75">
      <c r="A9" s="69" t="s">
        <v>128</v>
      </c>
      <c r="B9" s="69" t="s">
        <v>75</v>
      </c>
      <c r="C9" s="69">
        <v>1232.3728011429591</v>
      </c>
    </row>
    <row r="10" spans="1:3" ht="15.75">
      <c r="A10" s="69" t="s">
        <v>129</v>
      </c>
      <c r="B10" s="69" t="s">
        <v>76</v>
      </c>
      <c r="C10" s="69">
        <v>627.2394215607092</v>
      </c>
    </row>
    <row r="11" spans="1:3" ht="15.75">
      <c r="A11" s="69" t="s">
        <v>130</v>
      </c>
      <c r="B11" s="69" t="s">
        <v>77</v>
      </c>
      <c r="C11" s="69">
        <v>1870.3316215518514</v>
      </c>
    </row>
    <row r="12" spans="1:3" ht="15.75">
      <c r="A12" s="69" t="s">
        <v>131</v>
      </c>
      <c r="B12" s="69" t="s">
        <v>78</v>
      </c>
      <c r="C12" s="69">
        <v>1159.6994459321052</v>
      </c>
    </row>
    <row r="13" spans="1:3" ht="15.75">
      <c r="A13" s="69" t="s">
        <v>132</v>
      </c>
      <c r="B13" s="69" t="s">
        <v>79</v>
      </c>
      <c r="C13" s="69">
        <v>585.975176756347</v>
      </c>
    </row>
    <row r="14" spans="1:3" ht="15.75">
      <c r="A14" s="69" t="s">
        <v>133</v>
      </c>
      <c r="B14" s="69" t="s">
        <v>80</v>
      </c>
      <c r="C14" s="69">
        <v>1000.5864975533259</v>
      </c>
    </row>
    <row r="15" spans="1:3" ht="15.75">
      <c r="A15" s="69" t="s">
        <v>134</v>
      </c>
      <c r="B15" s="69" t="s">
        <v>81</v>
      </c>
      <c r="C15" s="69">
        <v>1615.1467144234744</v>
      </c>
    </row>
    <row r="16" spans="1:3" ht="15.75">
      <c r="A16" s="69" t="s">
        <v>135</v>
      </c>
      <c r="B16" s="69" t="s">
        <v>82</v>
      </c>
      <c r="C16" s="69">
        <v>485.8238418943862</v>
      </c>
    </row>
    <row r="17" spans="1:3" ht="15.75">
      <c r="A17" s="69" t="s">
        <v>136</v>
      </c>
      <c r="B17" s="69" t="s">
        <v>83</v>
      </c>
      <c r="C17" s="69">
        <v>1254.097302513425</v>
      </c>
    </row>
    <row r="18" spans="1:3" ht="15.75">
      <c r="A18" s="69" t="s">
        <v>137</v>
      </c>
      <c r="B18" s="69" t="s">
        <v>84</v>
      </c>
      <c r="C18" s="69">
        <v>1502.046487395356</v>
      </c>
    </row>
    <row r="19" spans="1:3" ht="15.75">
      <c r="A19" s="69" t="s">
        <v>138</v>
      </c>
      <c r="B19" s="69" t="s">
        <v>85</v>
      </c>
      <c r="C19" s="69">
        <v>1101.5801526717557</v>
      </c>
    </row>
    <row r="20" spans="1:3" ht="15.75">
      <c r="A20" s="69" t="s">
        <v>139</v>
      </c>
      <c r="B20" s="69" t="s">
        <v>86</v>
      </c>
      <c r="C20" s="69">
        <v>1149.2417011466569</v>
      </c>
    </row>
    <row r="21" spans="1:3" ht="15.75">
      <c r="A21" s="69" t="s">
        <v>140</v>
      </c>
      <c r="B21" s="69" t="s">
        <v>87</v>
      </c>
      <c r="C21" s="69">
        <v>1238.084518121768</v>
      </c>
    </row>
    <row r="22" spans="1:3" ht="15.75">
      <c r="A22" s="69" t="s">
        <v>141</v>
      </c>
      <c r="B22" s="69" t="s">
        <v>88</v>
      </c>
      <c r="C22" s="69">
        <v>1115.8209165284054</v>
      </c>
    </row>
    <row r="23" spans="1:3" ht="15.75">
      <c r="A23" s="69" t="s">
        <v>142</v>
      </c>
      <c r="B23" s="69" t="s">
        <v>89</v>
      </c>
      <c r="C23" s="69">
        <v>1260.8624916884405</v>
      </c>
    </row>
    <row r="24" spans="1:3" ht="15.75">
      <c r="A24" s="69" t="s">
        <v>143</v>
      </c>
      <c r="B24" s="69" t="s">
        <v>90</v>
      </c>
      <c r="C24" s="69">
        <v>789.7055738840013</v>
      </c>
    </row>
    <row r="25" spans="2:3" ht="15">
      <c r="B25" s="68" t="s">
        <v>156</v>
      </c>
      <c r="C25" s="68">
        <v>1038.313519724553</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2012-06-04T13:15:17Z</cp:lastPrinted>
  <dcterms:created xsi:type="dcterms:W3CDTF">2003-03-26T09:11:10Z</dcterms:created>
  <dcterms:modified xsi:type="dcterms:W3CDTF">2012-06-06T08:23:02Z</dcterms:modified>
  <cp:category/>
  <cp:version/>
  <cp:contentType/>
  <cp:contentStatus/>
</cp:coreProperties>
</file>