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drawings/drawing14.xml" ContentType="application/vnd.openxmlformats-officedocument.drawing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00" windowHeight="1362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Leer" sheetId="5" r:id="rId5"/>
    <sheet name="Deckblatt1" sheetId="6" r:id="rId6"/>
    <sheet name="Leer1" sheetId="7" r:id="rId7"/>
    <sheet name="GRAF1+2" sheetId="8" r:id="rId8"/>
    <sheet name="TAB1.1" sheetId="9" r:id="rId9"/>
    <sheet name="TAB1.2.1" sheetId="10" r:id="rId10"/>
    <sheet name="TAB1.2.2" sheetId="11" r:id="rId11"/>
    <sheet name="TAB1.2.3" sheetId="12" r:id="rId12"/>
    <sheet name="TAB1.3.1" sheetId="13" r:id="rId13"/>
    <sheet name="TAB1.3.2" sheetId="14" r:id="rId14"/>
    <sheet name="TAB1.3.3" sheetId="15" r:id="rId15"/>
    <sheet name="TAB1.4" sheetId="16" r:id="rId16"/>
    <sheet name="TAB1.5.1" sheetId="17" r:id="rId17"/>
    <sheet name="TAB1.5.2" sheetId="18" r:id="rId18"/>
    <sheet name="TAB1.6" sheetId="19" r:id="rId19"/>
    <sheet name="Leer(2)" sheetId="20" r:id="rId20"/>
    <sheet name="deckbl2" sheetId="21" r:id="rId21"/>
    <sheet name="GRAF3+4" sheetId="22" r:id="rId22"/>
    <sheet name="TAB2.1" sheetId="23" r:id="rId23"/>
    <sheet name="TAB2.2" sheetId="24" r:id="rId24"/>
    <sheet name="TAB2.3" sheetId="25" r:id="rId25"/>
    <sheet name="TAB2.4" sheetId="26" r:id="rId26"/>
    <sheet name="TAB2.5" sheetId="27" r:id="rId27"/>
    <sheet name="Leer (3)" sheetId="28" r:id="rId28"/>
    <sheet name="deckbl3" sheetId="29" r:id="rId29"/>
    <sheet name="GRAF5+6" sheetId="30" r:id="rId30"/>
    <sheet name="TAB3.1" sheetId="31" r:id="rId31"/>
    <sheet name="TAB3.2" sheetId="32" r:id="rId32"/>
    <sheet name="TAB3.3" sheetId="33" r:id="rId33"/>
    <sheet name="Hilfstab Graf1+2" sheetId="34" r:id="rId34"/>
    <sheet name="Hilfstab Graf3+4" sheetId="35" r:id="rId35"/>
    <sheet name="Hilfstab Graf5+6" sheetId="36" r:id="rId36"/>
    <sheet name="Tabelle1" sheetId="37" r:id="rId37"/>
  </sheets>
  <definedNames>
    <definedName name="_xlnm.Print_Area" localSheetId="21">'GRAF3+4'!$A$1:$AI$75</definedName>
    <definedName name="_xlnm.Print_Area" localSheetId="29">'GRAF5+6'!$A$1:$AI$74</definedName>
  </definedNames>
  <calcPr fullCalcOnLoad="1"/>
</workbook>
</file>

<file path=xl/sharedStrings.xml><?xml version="1.0" encoding="utf-8"?>
<sst xmlns="http://schemas.openxmlformats.org/spreadsheetml/2006/main" count="1387" uniqueCount="651">
  <si>
    <t>Nach § 27 SGB VIII hat ein Personensorgeberechtigter bei der Erziehung eines Kindes oder eines Jugend-</t>
  </si>
  <si>
    <t>lichen Anspruch auf Hilfe (Hilfe zur Erziehung), wenn eine dem Wohl des Kindes oder des Jugendlichen ent-</t>
  </si>
  <si>
    <t xml:space="preserve">sprechende Erziehung nicht gewährleistet ist und die Hilfe für seine Entwicklung geeignet und notwendig ist. </t>
  </si>
  <si>
    <t>Hilfe zur Erziehung wird insbesondere nach Maßgabe der §§ 28 bis 35 gewährt. Art und Umfang der Hilfe</t>
  </si>
  <si>
    <t>Kind bzw. den jungen Menschen oder sie sind familienorientiert.</t>
  </si>
  <si>
    <t xml:space="preserve">richten sich nach dem erzieherischen Bedarf im Einzelfall. Die Beratungen orientieren sich entweder auf das </t>
  </si>
  <si>
    <t>Sie umfasst alle von Beratungsdiensten und -einrichtungen durchgeführten Erziehungs- und Familien-</t>
  </si>
  <si>
    <t xml:space="preserve">beratungen. Die Beratung erfolgt durch Fachkräfte verschiedener Fachrichtungen (multidisziplinär). Das </t>
  </si>
  <si>
    <t>Beratungsangebot richtet sich auch an junge Volljährige.</t>
  </si>
  <si>
    <t>Sie umfasst Hilfen für junge Menschen, die sich kraft richterlicher Weisung, auf Veranlassung des Jugend-</t>
  </si>
  <si>
    <t>amtes oder freiwillig an sozialer Gruppenarbeit beteiligen.</t>
  </si>
  <si>
    <t xml:space="preserve">Hierbei handelt es sich um die Einbeziehung eines Erziehungsbeistandes oder Betreuungshelfers, um dem </t>
  </si>
  <si>
    <t xml:space="preserve">Kind oder dem Jugendlichen bei der Überwindung von Entwicklungsschwierigkeiten und Verhaltensproblemen </t>
  </si>
  <si>
    <t>zu helfen.</t>
  </si>
  <si>
    <t xml:space="preserve">Es ist eine Hilfeart, die sich auf alle Familien mit Kindern und Jugendlichen erstreckt, die in ihrer Wohnung </t>
  </si>
  <si>
    <t xml:space="preserve">und in ihrem sozialen Umfeld im Rahmen der sozialpädagogischen Familienhilfe ambulant betreut werden. Sie </t>
  </si>
  <si>
    <t>ist in der Regel auf längere Dauer angelegt und erfordert die Mitarbeit der Familie.</t>
  </si>
  <si>
    <t xml:space="preserve">Die Hilfe zur Erziehung in einer Tagesgruppe soll die Entwicklung des Kindes oder des Jugendlichen durch </t>
  </si>
  <si>
    <t xml:space="preserve">soziales Lernen in der Gruppe, Begleitung der schulischen Förderung und Elternarbeit unterstützen und dadurch </t>
  </si>
  <si>
    <t xml:space="preserve">den Verbleib in seiner Familie sichern. Diese Hilfeart umfasst sowohl die teilstationäre Hilfe zur Erziehung in </t>
  </si>
  <si>
    <t xml:space="preserve">einer Einrichtung (Tagesgruppe in einer Einrichtung) als auch die in einer geeigneten Form der Familienpflege </t>
  </si>
  <si>
    <t>(auch als Einzelpflege) gewährte Hilfe.</t>
  </si>
  <si>
    <t xml:space="preserve">Diese Form der Hilfe zur Erziehung soll entsprechend dem Alter und dem Entwicklungsstand des Kindes </t>
  </si>
  <si>
    <t xml:space="preserve">oder des Jugendlichen und seinen persönlichen Bindungen sowie den Möglichkeiten der Verbesserung der </t>
  </si>
  <si>
    <t xml:space="preserve">Erziehungsbedingungen in der Herkunftsfamilie Kindern und Jugendlichen in einer anderen Familie eine zeitlich </t>
  </si>
  <si>
    <t>befristete Erziehungshilfe oder eine auf Dauer angelegte Lebensform bieten.</t>
  </si>
  <si>
    <t>Im Rahmen dieser Hilfeart können junge Menschen sowohl in Heimen mit sozial- oder heilpädagogischer</t>
  </si>
  <si>
    <t>Jugendwohngemeinschaften sowie in der Form des betreuten Einzelwohnens.</t>
  </si>
  <si>
    <t xml:space="preserve">oder therapeutischer Zielsetzung untergebracht werden als auch in selbständigen, pädagogisch betreuten </t>
  </si>
  <si>
    <t>Diese Form der Hilfe zur Erziehung ist stark auf die individuelle Lebenssituation des jungen Menschen abge-</t>
  </si>
  <si>
    <t xml:space="preserve">stellt. Sie wird Jugendlichen gewährt, die einer intensiven Unterstützung zur sozialen Integration und zu einer </t>
  </si>
  <si>
    <t>eigenverantwortlichen Lebensführung bedürfen.</t>
  </si>
  <si>
    <t xml:space="preserve">Bei dieser Hilfeart handelt es sich um eine eigenständige Hilfe, die nicht zu den erzieherischen Hilfen zählt. </t>
  </si>
  <si>
    <t xml:space="preserve">Kinder und Jugendliche haben Anspruch auf Eingliederungshilfe, wenn ihre seelische Gesundheit mit hoher </t>
  </si>
  <si>
    <t>Wahrscheinlichkeit länger als sechs Monate von dem für ihr Lebensalter typischen Zustand abweicht und daher</t>
  </si>
  <si>
    <t>ihre Teilhabe am Leben in der Gesellschaft beeinträchtigt ist oder eine solche Beeinträchtigung zu erwarten ist.</t>
  </si>
  <si>
    <t>Soziale Gruppenarbeit (§ 29 SGB VIII)</t>
  </si>
  <si>
    <t>Einzelbetreuung (§ 30 SGB VIII)</t>
  </si>
  <si>
    <t>Sozialpädagogische Familienhilfe (§ 31 SGB VIII)</t>
  </si>
  <si>
    <t>Erziehung in einer Tagesgruppe (§ 32 SGB VIII)</t>
  </si>
  <si>
    <t>Vollzeitpflege (§ 33 SGB VIII)</t>
  </si>
  <si>
    <t>Heimerziehung, sonstige betreute Wohnform (§ 34 SGB VIII)</t>
  </si>
  <si>
    <t xml:space="preserve">Intensive sozialpädagogische Einzelbetreuung (§ 35 SGB VIII) </t>
  </si>
  <si>
    <t>Eingliederungshilfe für seelisch behinderte junge Menschen (§ 35a SGB VIII)</t>
  </si>
  <si>
    <t>angemessene Zeit in Pflege gehabt hat.</t>
  </si>
  <si>
    <t>Adoptionsvermittlungsstelle haben.</t>
  </si>
  <si>
    <t>Das ist die vorläufige Unterbringung eines Kindes oder Jugendlichen</t>
  </si>
  <si>
    <t>unter 3 Jahre</t>
  </si>
  <si>
    <t>3 bis unter 6 Jahre</t>
  </si>
  <si>
    <t>6 bis unter 9 Jahre</t>
  </si>
  <si>
    <t>9 bis unter 12 Jahre</t>
  </si>
  <si>
    <t>Überforderung der Eltern/eines Elternteil</t>
  </si>
  <si>
    <t>Schul- und Ausbildungsprobleme</t>
  </si>
  <si>
    <t>Delinquenz des Kindes/Straftat des Jugendlichen</t>
  </si>
  <si>
    <t>Anzeichen für Misshandlung</t>
  </si>
  <si>
    <t>Anzeichen für sexuellen Missbrauch</t>
  </si>
  <si>
    <t>Insge-
samt</t>
  </si>
  <si>
    <t>zusam-men</t>
  </si>
  <si>
    <t>wegen
Gefähr-
dung</t>
  </si>
  <si>
    <t>Heraus-
nahme</t>
  </si>
  <si>
    <t>bei einer
geeigne-
ten
 Person</t>
  </si>
  <si>
    <t>in einer
Einrich-
tung</t>
  </si>
  <si>
    <r>
      <t xml:space="preserve">ausgewählte Anlässe der Maßnahme </t>
    </r>
    <r>
      <rPr>
        <b/>
        <vertAlign val="superscript"/>
        <sz val="9"/>
        <rFont val="Arial"/>
        <family val="2"/>
      </rPr>
      <t>1)</t>
    </r>
  </si>
  <si>
    <t>Sonstige</t>
  </si>
  <si>
    <t>1) Für jedes Kind oder Jugendlichen konnten bis zu zwei Anlässe der Maßnahme angegeben werden.</t>
  </si>
  <si>
    <t>Hilfeart</t>
  </si>
  <si>
    <t>Träger der</t>
  </si>
  <si>
    <t>Hilfen/Beratungen</t>
  </si>
  <si>
    <t>Hilfe orientiert am jungen Menschen</t>
  </si>
  <si>
    <t>Eingliederungshilfe für seelisch behinderte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</si>
  <si>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</si>
  <si>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</si>
  <si>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</si>
  <si>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</si>
  <si>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</si>
  <si>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</si>
  <si>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</si>
  <si>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Heimerziehung, sonstige betreute Wohnform § 34</t>
  </si>
  <si>
    <t>Zahl der jungen Menschen</t>
  </si>
  <si>
    <t>Zahl der Hilfen</t>
  </si>
  <si>
    <t>Hilfen/
Beratungen
am 31.12.</t>
  </si>
  <si>
    <t xml:space="preserve">Beratungen     </t>
  </si>
  <si>
    <t>Nachrichtlich</t>
  </si>
  <si>
    <t>Erziehungs-
beratung
§ 28</t>
  </si>
  <si>
    <t>Einzel-
betreuung
§ 30</t>
  </si>
  <si>
    <t>stationäre
Hilfen
§§ 33, 34,
§ 27
(vorrangig
stationär)</t>
  </si>
  <si>
    <t>ambulante
Hilfen
§§ 29-32,
§ 27
(vorrangig
ambulant/
teilstationär)</t>
  </si>
  <si>
    <t>Alter
von … bis
unter … Jahren
Persönliche Merkmale</t>
  </si>
  <si>
    <t>-</t>
  </si>
  <si>
    <t>unter 3</t>
  </si>
  <si>
    <t>mindestens eines</t>
  </si>
  <si>
    <t>Elternteils</t>
  </si>
  <si>
    <t>deutsch gesprochen</t>
  </si>
  <si>
    <t xml:space="preserve"> </t>
  </si>
  <si>
    <t>nach Art der Hilfe</t>
  </si>
  <si>
    <t>Davon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</si>
  <si>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</si>
  <si>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</si>
  <si>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</si>
  <si>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</si>
  <si>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</si>
  <si>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</si>
  <si>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</si>
  <si>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>Deutscher paritätischer Wohl-</t>
  </si>
  <si>
    <t xml:space="preserve">Mitgliedsorganisation </t>
  </si>
  <si>
    <t>Deutsches Rotes Kreuz oder</t>
  </si>
  <si>
    <t>dessen Mitgliedsorganisation</t>
  </si>
  <si>
    <t>Diakonisches Werk oder</t>
  </si>
  <si>
    <t>sonstiger der EKD ange-</t>
  </si>
  <si>
    <t>schlossener Träger</t>
  </si>
  <si>
    <t>Deutscher Caritasverband</t>
  </si>
  <si>
    <t>oder sonstiger katholischer</t>
  </si>
  <si>
    <t>Sonstiger anerkannter Träger</t>
  </si>
  <si>
    <t>der Jugendhilfe</t>
  </si>
  <si>
    <t>Situation in der
Herkunftsfamilie</t>
  </si>
  <si>
    <t>Eltern leben zusammen</t>
  </si>
  <si>
    <t xml:space="preserve">Elternteil lebt allein ohne </t>
  </si>
  <si>
    <t xml:space="preserve">(Ehe-)Partner (mit/ohne </t>
  </si>
  <si>
    <t>Eltern sind verstorben</t>
  </si>
  <si>
    <t>Unbekannt</t>
  </si>
  <si>
    <t xml:space="preserve">Partnerin/neuem Partner </t>
  </si>
  <si>
    <t xml:space="preserve">Elternteil lebt mit neuer </t>
  </si>
  <si>
    <t>Vollzeit-
pflege 
§ 33</t>
  </si>
  <si>
    <t>Erziehung
in einer
Tages-
gruppe
 § 32</t>
  </si>
  <si>
    <t>Gefährdung des Kindeswohls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</si>
  <si>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</si>
  <si>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</si>
  <si>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</si>
  <si>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</si>
  <si>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</si>
  <si>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</si>
  <si>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</si>
  <si>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</si>
  <si>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</si>
  <si>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</si>
  <si>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</si>
  <si>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</si>
  <si>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</si>
  <si>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</si>
  <si>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</si>
  <si>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</si>
  <si>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</si>
  <si>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</si>
  <si>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</si>
  <si>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</si>
  <si>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</si>
  <si>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</si>
  <si>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 xml:space="preserve">Altenburger Land </t>
  </si>
  <si>
    <t>Thüringen</t>
  </si>
  <si>
    <t>zusammen</t>
  </si>
  <si>
    <t>öffentlichen
Jugendhilfe
am 31.12.</t>
  </si>
  <si>
    <t>freien
Jugendhilfe
am 31.12.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</si>
  <si>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</si>
  <si>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vorrangig nicht</t>
  </si>
  <si>
    <t>1) Zahl der jungen Menschen in den entsprechenden Hilfearten</t>
  </si>
  <si>
    <t>1) Anzahl der Hilfen</t>
  </si>
  <si>
    <t>Hilfe zur
Erziehung
§ 27</t>
  </si>
  <si>
    <t xml:space="preserve">Insgesamt </t>
  </si>
  <si>
    <t>männlich</t>
  </si>
  <si>
    <t>weiblich</t>
  </si>
  <si>
    <t>Beratungen am 31.12.</t>
  </si>
  <si>
    <t>unternehmen (privat-gewerblich)</t>
  </si>
  <si>
    <t>übrige anerkannte Träger der</t>
  </si>
  <si>
    <r>
      <t>Jugendhilfe</t>
    </r>
    <r>
      <rPr>
        <vertAlign val="superscript"/>
        <sz val="9"/>
        <rFont val="Arial"/>
        <family val="2"/>
      </rPr>
      <t xml:space="preserve"> 2)</t>
    </r>
  </si>
  <si>
    <t>nach Art der Hilfe und Art des durchführenden Trägers</t>
  </si>
  <si>
    <t>darunter</t>
  </si>
  <si>
    <t>leistungen</t>
  </si>
  <si>
    <t>mit Bezug von Transfer-</t>
  </si>
  <si>
    <t>Gründe für die
Hilfegewährung</t>
  </si>
  <si>
    <t>nach Gründen für die Hilfegewährung und Art der Hilfe</t>
  </si>
  <si>
    <t>nach Situation in der Herkunftsfamilie und Art der Hilfe</t>
  </si>
  <si>
    <t xml:space="preserve">1) Anzahl der Hilfen - 2) einschließlich: Zentralwohlfahrtsstelle der Juden in Deutschland oder jüdische Kultusgemeinde; </t>
  </si>
  <si>
    <t>Hilfen/Beratungen am 31.12.</t>
  </si>
  <si>
    <t>Mitgliedsorganisation</t>
  </si>
  <si>
    <t>weitere/n Kinder/n)</t>
  </si>
  <si>
    <t>(mit/ohne weitere/n Kinder/n)</t>
  </si>
  <si>
    <t xml:space="preserve">  3 bis unter   6 Jahre</t>
  </si>
  <si>
    <t xml:space="preserve">  6 bis unter   9 Jahre</t>
  </si>
  <si>
    <t xml:space="preserve">  9 bis unter 12 Jahre</t>
  </si>
  <si>
    <t>12 bis unter 15 Jahre</t>
  </si>
  <si>
    <t>15 bis unter 18 Jahre</t>
  </si>
  <si>
    <t>ledig</t>
  </si>
  <si>
    <t>verheiratet</t>
  </si>
  <si>
    <t>geschieden</t>
  </si>
  <si>
    <t>verwitwet</t>
  </si>
  <si>
    <t>unbekannt</t>
  </si>
  <si>
    <t>Eltern tot</t>
  </si>
  <si>
    <t>Thüringer Landesamt für Statistik</t>
  </si>
  <si>
    <t xml:space="preserve">   Ausländer</t>
  </si>
  <si>
    <t>bei einer
geeigne-
ten
Person</t>
  </si>
  <si>
    <t>Überforderung der Eltern/eines Elternteils</t>
  </si>
  <si>
    <t>und mit Beistandschaft nach Kreisen</t>
  </si>
  <si>
    <t>Staatsangehörigkeit der Adoptiveltern</t>
  </si>
  <si>
    <t>bestellte Amts-
pflegschaft</t>
  </si>
  <si>
    <t>darunter
Unter-
haltspfleg-
schaft</t>
  </si>
  <si>
    <t>mit
Beistand-
schaft</t>
  </si>
  <si>
    <t>auf 
eigenen
Wunsch</t>
  </si>
  <si>
    <t>*) Für jedes Kind oder Jugendlichen konnten bis zu zwei Anlässe der Maßnahme angegeben werden.</t>
  </si>
  <si>
    <t>Staatsangehörigkeit</t>
  </si>
  <si>
    <t>Familienstand der abgebenden Eltern/des</t>
  </si>
  <si>
    <t>unter  1</t>
  </si>
  <si>
    <t>Europa</t>
  </si>
  <si>
    <t>Afrika</t>
  </si>
  <si>
    <t>Asien</t>
  </si>
  <si>
    <t>Amerika</t>
  </si>
  <si>
    <t>sorgeberechtigten Elternteils</t>
  </si>
  <si>
    <t>verheiratet, zusammen lebend</t>
  </si>
  <si>
    <t>verheiratet, getrennt lebend</t>
  </si>
  <si>
    <t>verwandt</t>
  </si>
  <si>
    <t>Stiefvater/Stiefmutter</t>
  </si>
  <si>
    <t>nicht verwandt</t>
  </si>
  <si>
    <t>Ausländer</t>
  </si>
  <si>
    <t>Deutsche/Ausländer</t>
  </si>
  <si>
    <t>Verwandtschaftsverhältnis zu den Adoptiveltern</t>
  </si>
  <si>
    <t>darunter nur
des Aufent-
haltsbestim-
mungsrechts</t>
  </si>
  <si>
    <t>3-6</t>
  </si>
  <si>
    <t>6-9</t>
  </si>
  <si>
    <t>9-12</t>
  </si>
  <si>
    <t>12-14</t>
  </si>
  <si>
    <t>14-16</t>
  </si>
  <si>
    <t>16-18</t>
  </si>
  <si>
    <t>in einer
sonstigen
betreuten
Wohnform</t>
  </si>
  <si>
    <t xml:space="preserve">Kreisfreie Stadt
Landkreis
Land </t>
  </si>
  <si>
    <t>Kreisfreie Stadt
Landkreis
Land</t>
  </si>
  <si>
    <t>Adoptierte Kinder
und Jugendliche</t>
  </si>
  <si>
    <t>insge-
samt</t>
  </si>
  <si>
    <t>gesetz-
liche Amts-
vormund-
schaft</t>
  </si>
  <si>
    <t>bestellte
Amts-
vormund-
schaft</t>
  </si>
  <si>
    <t>für die eine Pflege-
erlaubnis
erteilt wurde</t>
  </si>
  <si>
    <t>Merkmal</t>
  </si>
  <si>
    <t>Schul- bzw. Ausbildungsprobleme</t>
  </si>
  <si>
    <t>ausgewählten Merkmalen</t>
  </si>
  <si>
    <t>Zusammen</t>
  </si>
  <si>
    <t>Eltern/Elternteil</t>
  </si>
  <si>
    <t>insgesamt</t>
  </si>
  <si>
    <t xml:space="preserve">   Deutsche</t>
  </si>
  <si>
    <t>ausgewählten Merkmalen und Kreisen</t>
  </si>
  <si>
    <t xml:space="preserve">  9   -  12</t>
  </si>
  <si>
    <t xml:space="preserve">  6   -    9</t>
  </si>
  <si>
    <t xml:space="preserve">  3   -    6</t>
  </si>
  <si>
    <t>Deutsche</t>
  </si>
  <si>
    <t xml:space="preserve">   und zwar</t>
  </si>
  <si>
    <t>im Berichtsjahr</t>
  </si>
  <si>
    <t>Ausgesprochene Adoptionen</t>
  </si>
  <si>
    <t>Aufgehobene Adoptionen</t>
  </si>
  <si>
    <t>Abgebrochene Adoptions-</t>
  </si>
  <si>
    <t>am Jahresende</t>
  </si>
  <si>
    <t>Zur Adoption vorgemerkte</t>
  </si>
  <si>
    <t xml:space="preserve">Schul- bzw. Ausbildungsprobleme </t>
  </si>
  <si>
    <t>Vorgemerkte Adoptions-</t>
  </si>
  <si>
    <t>Adoptionsbewerbungen je zur</t>
  </si>
  <si>
    <t>hörigkeit, Verwandtschaftsverhältnis zu den Adoptiveltern und deren persönlichen Merkmalen</t>
  </si>
  <si>
    <t>Männlich</t>
  </si>
  <si>
    <t>Weiblich</t>
  </si>
  <si>
    <t>Alter von ... bis unter ... Jahren</t>
  </si>
  <si>
    <t>Adoptionsvermittlung</t>
  </si>
  <si>
    <t>insge-                                          samt</t>
  </si>
  <si>
    <t>Vollständiger oder teilweiser Entzug des Sorgerechts</t>
  </si>
  <si>
    <t>Kinder und Jugendliche am Jahresende</t>
  </si>
  <si>
    <t>Vorläufige Schutzmaßnahmen</t>
  </si>
  <si>
    <t>Art der Maßnahme</t>
  </si>
  <si>
    <t>Inobhutnahme</t>
  </si>
  <si>
    <t>Herausnahme</t>
  </si>
  <si>
    <t>Überforderung der Eltern/</t>
  </si>
  <si>
    <t>Vernachlässigung</t>
  </si>
  <si>
    <t>Delinquenz des Kindes/</t>
  </si>
  <si>
    <t>Beziehungsprobleme</t>
  </si>
  <si>
    <t>ausgewählte Anregende der Maßnahme</t>
  </si>
  <si>
    <t>Kind/Jugendlicher selbst</t>
  </si>
  <si>
    <t>Soziale Dienste/Jugendamt</t>
  </si>
  <si>
    <t>Polizei/Ordnungsbehörde</t>
  </si>
  <si>
    <t>Lehrer/Erzieher/Arzt</t>
  </si>
  <si>
    <t>Nachbarn/Verwandte</t>
  </si>
  <si>
    <t>Unterbringung während der Maßnahme und persönlichen Merkmalen</t>
  </si>
  <si>
    <t xml:space="preserve"> unter   3</t>
  </si>
  <si>
    <t>12   -  14</t>
  </si>
  <si>
    <t>14   -  16</t>
  </si>
  <si>
    <t>16   -  18</t>
  </si>
  <si>
    <t xml:space="preserve">   Aufenthalt vor der Maß-</t>
  </si>
  <si>
    <t xml:space="preserve">      nahme</t>
  </si>
  <si>
    <t xml:space="preserve">      bei den Eltern</t>
  </si>
  <si>
    <t xml:space="preserve">      bei einem Elternteil mit</t>
  </si>
  <si>
    <t xml:space="preserve">         Stiefelternteil oder</t>
  </si>
  <si>
    <t xml:space="preserve">         Partner</t>
  </si>
  <si>
    <t xml:space="preserve">      bei allein erziehendem</t>
  </si>
  <si>
    <t xml:space="preserve">         Elternteil</t>
  </si>
  <si>
    <t xml:space="preserve">      bei Großeltern/Ver-</t>
  </si>
  <si>
    <t xml:space="preserve">         wandten</t>
  </si>
  <si>
    <t xml:space="preserve">      in einer Pflegefamilie</t>
  </si>
  <si>
    <t xml:space="preserve">      bei einer sonstigen</t>
  </si>
  <si>
    <t xml:space="preserve">         Person</t>
  </si>
  <si>
    <t xml:space="preserve">      in einem Heim/einer </t>
  </si>
  <si>
    <t xml:space="preserve">         sonstigen betreuten</t>
  </si>
  <si>
    <t xml:space="preserve">         Wohnform</t>
  </si>
  <si>
    <t xml:space="preserve">      in einer Wohngemein-</t>
  </si>
  <si>
    <t xml:space="preserve">         schaft</t>
  </si>
  <si>
    <t xml:space="preserve">      in eigener Wohnung</t>
  </si>
  <si>
    <t xml:space="preserve">      ohne feste Unterkunft</t>
  </si>
  <si>
    <t xml:space="preserve">      an unbekanntem Ort</t>
  </si>
  <si>
    <t xml:space="preserve">   Träger der öffentlichen</t>
  </si>
  <si>
    <t xml:space="preserve">      Jugendhilfe</t>
  </si>
  <si>
    <t xml:space="preserve">   Träger der freien </t>
  </si>
  <si>
    <t>nach Art der Maßnahme und Kreisen</t>
  </si>
  <si>
    <t>Alter
von ... bis
unter ... Jahren
Persönliche Merkmale</t>
  </si>
  <si>
    <t xml:space="preserve">  unter  3</t>
  </si>
  <si>
    <t>Lfd.
Nr.</t>
  </si>
  <si>
    <t>Inhaltsverzeichnis</t>
  </si>
  <si>
    <t>Seite</t>
  </si>
  <si>
    <t>Vorbemerkungen</t>
  </si>
  <si>
    <t>Tabellen</t>
  </si>
  <si>
    <t>1.</t>
  </si>
  <si>
    <t>1.1</t>
  </si>
  <si>
    <t>1.2</t>
  </si>
  <si>
    <t>1.3</t>
  </si>
  <si>
    <t>2.</t>
  </si>
  <si>
    <t>2.1</t>
  </si>
  <si>
    <t>2.2</t>
  </si>
  <si>
    <t>und Art der Hilfe</t>
  </si>
  <si>
    <t>2.3</t>
  </si>
  <si>
    <t>3.</t>
  </si>
  <si>
    <t>3.1</t>
  </si>
  <si>
    <t>3.2</t>
  </si>
  <si>
    <t>3.3</t>
  </si>
  <si>
    <t>und Kreisen</t>
  </si>
  <si>
    <t>Grafiken</t>
  </si>
  <si>
    <t>Rechtsgrundlage</t>
  </si>
  <si>
    <t>§§ 98 bis 103 des Achten Buches Sozialgesetzbuch (SGB VIII) in der Fassung der Bekanntmachung vom</t>
  </si>
  <si>
    <t>Methodische Hinweise</t>
  </si>
  <si>
    <t>Begriffserläuterungen</t>
  </si>
  <si>
    <t>Die Jugendhilfe umfasst eine Vielzahl von Leistungen und anderen Aufgaben entsprechend dem SGB VIII (Kinder- und Jugendhilfe) zugunsten junger Menschen und Familien.</t>
  </si>
  <si>
    <t>Junge Menschen</t>
  </si>
  <si>
    <t>Im Sinne dieser Erhebungen sind junge Menschen Personen, die das 27. Lebensjahr noch nicht überschritten</t>
  </si>
  <si>
    <t>haben.</t>
  </si>
  <si>
    <t xml:space="preserve">Adoptionen können wegen fehlender Erklärungen gemäß § 1760 des Bürgerlichen Gesetzbuches (BGB) </t>
  </si>
  <si>
    <t>oder von Amts wegen gemäß § 1763 BGB aufgehoben werden.</t>
  </si>
  <si>
    <t>Adoptionspflege</t>
  </si>
  <si>
    <t>Es ist die Probezeit vor der Annahme des Kindes.</t>
  </si>
  <si>
    <t>Die Adoption soll in der Regel erst dann ausgesprochen werden, wenn der Annehmende das Kind eine</t>
  </si>
  <si>
    <t>Abgebrochene Adoptionspflege</t>
  </si>
  <si>
    <t>Hierzu gehören alle während der Probezeit vor der Annahme gemäß § 1744 BGB abgebrochenen</t>
  </si>
  <si>
    <t>Pflegeverhältnisse.</t>
  </si>
  <si>
    <t>Vorgemerkte Adoptionsbewerber</t>
  </si>
  <si>
    <t>Wer als Antragsteller nach eingehender Prüfung durch die Adoptionsvermittlungsstelle für geeignet befunden</t>
  </si>
  <si>
    <t>wurde, ist Adoptionsbewerber.</t>
  </si>
  <si>
    <t>Ab 1996 werden nur jene ausgewiesen, die ihren Wohnsitz im Zuständigkeitsbereich der jeweiligen</t>
  </si>
  <si>
    <t>Zur Adoption vorgemerkte Kinder und Jugendliche</t>
  </si>
  <si>
    <t>Hierzu gehören solche Kinder und Jugendliche, zu deren Adoption die Einwilligung der/des Sorgeberech-</t>
  </si>
  <si>
    <t>tigten vorliegt.</t>
  </si>
  <si>
    <t>Amtsvormundschaft</t>
  </si>
  <si>
    <t>Sie ist eine vom Jugendamt ausgeübte Vormundschaft, bei der die elterliche Sorge von einem Dritten,</t>
  </si>
  <si>
    <t>dem Vormund, übernommen wird, wenn das Kind oder der Jugendliche nicht unter elterlicher Sorge steht.</t>
  </si>
  <si>
    <t xml:space="preserve">Es wird zwischen bestellter und gesetzlicher Vormundschaft unterschieden. </t>
  </si>
  <si>
    <t>Bestellte Amtsvormundschaft tritt insbesondere durch den Entzug der elterlichen Sorge ein, gesetzliche</t>
  </si>
  <si>
    <t>Amtspflegschaft, wenn ein Kind oder Jugendlicher zur Adoption frei gegeben wurde.</t>
  </si>
  <si>
    <t>Amtspflegschaft</t>
  </si>
  <si>
    <t>Sie ist eine vom Jugendamt ausgeübte Pflegschaft mit dem Ziel der Fürsorge in persönlichen und wirt-</t>
  </si>
  <si>
    <t>schaftlichen Belangen. Im Gegensatz zur Vormundschaft umfasst sie nur die Wahrnehmung bestimmter</t>
  </si>
  <si>
    <t>Angelegenheiten.</t>
  </si>
  <si>
    <t>Beistandschaft</t>
  </si>
  <si>
    <t>Es ist die Unterstützung eines allein erziehenden sorgeberechtigten Elternteils auf dessen Antrag durch</t>
  </si>
  <si>
    <t>eine Einzelperson oder das Jugendamt. Der Beistand unterstützt den Sorgeberechtigten bei der Ausübung</t>
  </si>
  <si>
    <t>der elterlichen Sorge, z.B. bei der Durchsetzung von Unterhaltsansprüchen für Kinder aus geschiedenen</t>
  </si>
  <si>
    <t>Ehen (Unterhaltsbeistandschaft).</t>
  </si>
  <si>
    <t>Sorgeerklärung</t>
  </si>
  <si>
    <t xml:space="preserve">Sind die Eltern bei der Geburt des Kindes nicht miteinander verheiratet, so steht ihnen die elterliche Sorge </t>
  </si>
  <si>
    <t xml:space="preserve">dann gemeinsam zu, wenn sie gemäß § 1626a Abs. 1 Nr. 1  BGB erklären, dass sie die Sorge gemeinsam </t>
  </si>
  <si>
    <t>Sie werden in Form von Inobhutnahme oder Herausnahme durchgeführt.</t>
  </si>
  <si>
    <t xml:space="preserve"> - in einer Einrichtung oder</t>
  </si>
  <si>
    <t xml:space="preserve"> - in einer sonstigen betreuten Wohnform.</t>
  </si>
  <si>
    <t>Sie wird ausgelöst, wenn</t>
  </si>
  <si>
    <t xml:space="preserve"> - ein Kind oder Jugendlicher selbst das Jugendamt oder eine andere Stelle außerhalb seiner Familie</t>
  </si>
  <si>
    <t xml:space="preserve">   um Hilfe (Obhut) bittet oder</t>
  </si>
  <si>
    <t xml:space="preserve"> - eine dringende Gefahr für das Wohl des Kindes oder Jugendlichen eintritt.</t>
  </si>
  <si>
    <t>Das ist die Entfernung eines Kindes oder Jugendlichen aus einer Pflegestelle oder aus einer Einrichtung,</t>
  </si>
  <si>
    <t>wo sich das Kind oder der Jugendliche mit Zustimmung des Personensorgeberechtigten aufhält, wenn eine</t>
  </si>
  <si>
    <t>Gefährdung des körperlichen, geistigen oder seelischen Wohls des Kindes oder Jugendlichen eintritt.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</si>
  <si>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</si>
  <si>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</si>
  <si>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</si>
  <si>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</si>
  <si>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</si>
  <si>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</si>
  <si>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</si>
  <si>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</si>
  <si>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Hilfe für junge Volljährige</t>
  </si>
  <si>
    <t xml:space="preserve">1. Erzieherische Hilfe, Eingliederungshilfe </t>
  </si>
  <si>
    <t xml:space="preserve">für seelisch behinderte junge Menschen, </t>
  </si>
  <si>
    <t>intensive sozialpädagogische Einzelbetreuung § 35</t>
  </si>
  <si>
    <t xml:space="preserve">stationäre Hilfen §§ 33, 34, § 27 </t>
  </si>
  <si>
    <t>(vorrangig stationär)</t>
  </si>
  <si>
    <t xml:space="preserve">familienorientierte Hilfen </t>
  </si>
  <si>
    <t>1.2 Hilfen/Beratungen für junge Menschen/Familien</t>
  </si>
  <si>
    <t>1.2.1 Begonnene</t>
  </si>
  <si>
    <t>und mehr</t>
  </si>
  <si>
    <t>Noch: 1.2 Hilfen/Beratungen für junge Menschen/Familien</t>
  </si>
  <si>
    <r>
      <t xml:space="preserve">Hilfe zur
Erziehung
§ 27 </t>
    </r>
    <r>
      <rPr>
        <vertAlign val="superscript"/>
        <sz val="9"/>
        <rFont val="Arial"/>
        <family val="2"/>
      </rPr>
      <t>1)</t>
    </r>
  </si>
  <si>
    <r>
      <t xml:space="preserve">darunter
familien-
orientiert </t>
    </r>
    <r>
      <rPr>
        <vertAlign val="superscript"/>
        <sz val="9"/>
        <rFont val="Arial"/>
        <family val="2"/>
      </rPr>
      <t>1)</t>
    </r>
  </si>
  <si>
    <t>soziale
Gruppen-
arbeit
§ 29</t>
  </si>
  <si>
    <r>
      <t xml:space="preserve">sozialpäda-
gogische
Familien-
hilfe
§ 31 </t>
    </r>
    <r>
      <rPr>
        <vertAlign val="superscript"/>
        <sz val="9"/>
        <rFont val="Arial"/>
        <family val="2"/>
      </rPr>
      <t>1)</t>
    </r>
  </si>
  <si>
    <t>1.2.2 Beendete</t>
  </si>
  <si>
    <t>1.2.3 Hilfen/</t>
  </si>
  <si>
    <t>sozialpäda-
gogische
Familien-
hilfe
§ 31</t>
  </si>
  <si>
    <t>1.3.1  Begonnene Hilfen/</t>
  </si>
  <si>
    <t>1.3.2  Beendete Hilfen/</t>
  </si>
  <si>
    <t>sonstiger anerkannter Träger</t>
  </si>
  <si>
    <t>1.3.3 Hilfen/</t>
  </si>
  <si>
    <t>begonnene Hilfen/Beratungen</t>
  </si>
  <si>
    <t>beendete Hilfen/Beratungen</t>
  </si>
  <si>
    <t xml:space="preserve">beendete Hilfen/Beratungen </t>
  </si>
  <si>
    <t>1.5.1  Begonnene Hilfen/</t>
  </si>
  <si>
    <t xml:space="preserve">darunter
familien-
orientiert </t>
  </si>
  <si>
    <t>1.5.2 Hilfen/</t>
  </si>
  <si>
    <t xml:space="preserve">sozialpäda-
gogische
Familien-
hilfe
§ 31 </t>
  </si>
  <si>
    <t>1.6 Hilfen/Beratungen für junge Menschen/</t>
  </si>
  <si>
    <t>Eingliede-
rungshilfe
für seelisch
behinderte
junge
Menschen
§ 35a</t>
  </si>
  <si>
    <t>In Adoptionspflege untergebrachte</t>
  </si>
  <si>
    <t>pflegen</t>
  </si>
  <si>
    <t>Kinder und Jugendliche</t>
  </si>
  <si>
    <t>bewerbungen</t>
  </si>
  <si>
    <t>Adoption vorgemerkten</t>
  </si>
  <si>
    <t>Kind/Jugendlichen</t>
  </si>
  <si>
    <t>in Adoptions-
pflege unter-
gebrachte
Kinder und
Jugendliche</t>
  </si>
  <si>
    <t>zur
Adoption
vorgemerkte
Kinder und
Jugendliche</t>
  </si>
  <si>
    <t>vorgemerkte
Adoptions-
bewerbungen</t>
  </si>
  <si>
    <t>in Amtspflegschaft und Amtsvormundschaft</t>
  </si>
  <si>
    <t>3. Vorläufige Schutzmaßnahmen</t>
  </si>
  <si>
    <t>eines Elternteils</t>
  </si>
  <si>
    <t>Straftat des Jugendlichen</t>
  </si>
  <si>
    <t xml:space="preserve">Erzieherische Hilfe, Eingliederungshilfe für seelisch behinderte junge Menschen, </t>
  </si>
  <si>
    <t>1.2.1</t>
  </si>
  <si>
    <t>Begonnene Hilfen/Beratungen</t>
  </si>
  <si>
    <t>1.2.2</t>
  </si>
  <si>
    <t>Beendete Hilfen/Beratungen</t>
  </si>
  <si>
    <t>1.2.3</t>
  </si>
  <si>
    <t>des durchführenden Trägers</t>
  </si>
  <si>
    <t>1.3.1</t>
  </si>
  <si>
    <t>1.3.2</t>
  </si>
  <si>
    <t>1.3.3</t>
  </si>
  <si>
    <t>1.4</t>
  </si>
  <si>
    <t>familie und Art der Hilfe</t>
  </si>
  <si>
    <t>1.5</t>
  </si>
  <si>
    <t>gewährung und Art der Hilfe</t>
  </si>
  <si>
    <t>1.5.1</t>
  </si>
  <si>
    <t>1.5.2</t>
  </si>
  <si>
    <t>1.6</t>
  </si>
  <si>
    <t>2.4</t>
  </si>
  <si>
    <t>2.5</t>
  </si>
  <si>
    <t>nach Kreisen</t>
  </si>
  <si>
    <t>Beistandschaft nach Kreisen</t>
  </si>
  <si>
    <t>keit, Verwandtschaftsverhältnis zu den Adoptiveltern und deren persönlichen Merkmalen</t>
  </si>
  <si>
    <t>LEER</t>
  </si>
  <si>
    <t xml:space="preserve">gesetz - BStatG) vom 22. Januar 1987 (BGBl. I S. 462, 565), zuletzt geändert durch Artikel 3 des Gesetzes </t>
  </si>
  <si>
    <t>vom 7. September 2007 (BGBl. I S. 2246).</t>
  </si>
  <si>
    <t xml:space="preserve">umfangreiche gesetzliche Änderungen. Mit dem Gesetz zur Weiterentwicklung der Kinder- und Jugendhilfe </t>
  </si>
  <si>
    <t>Leistungen gemäß §§ 28 bis 35 SGB VIII.</t>
  </si>
  <si>
    <t>Hilfen erfragt. Mit Hilfe dieser Angaben werden die im Berichtsjahr begonnenen Hilfen rechnerisch ermittelt.</t>
  </si>
  <si>
    <t xml:space="preserve">Auf Grund der Änderungen ist ein Vergleich der Ergebnisse der erzieherischen Hilfen zu Vorjahren nur noch </t>
  </si>
  <si>
    <t>begrenzt möglich.</t>
  </si>
  <si>
    <t>Sie soll junge Menschen in ihrer individuellen und sozialen Entwicklung fördern und dazu beitragen, Benach-</t>
  </si>
  <si>
    <t xml:space="preserve">teiligungen zu vermeiden oder abzubauen, Eltern und andere Erziehungsberechtigte bei der Erziehung beraten </t>
  </si>
  <si>
    <t>und unterstützen, Kinder und Jugendliche vor Gefahren für ihr Wohl schützen sowie dazu beitragen, positive</t>
  </si>
  <si>
    <t>Lebensbedingungen für junge Menschen und ihre Familien sowie eine kinder- und familienfreundliche Um-</t>
  </si>
  <si>
    <t>welt zu erhalten oder zu schaffen.</t>
  </si>
  <si>
    <t>Kind</t>
  </si>
  <si>
    <t>Jugendlicher</t>
  </si>
  <si>
    <t>Junger Volljähriger</t>
  </si>
  <si>
    <t>Hilfe zur Erziehung (§ 27 SGB VIII)</t>
  </si>
  <si>
    <t>Seit der Gesetzesänderung werden auch die Hilfen nach § 27 und § 35a erhoben. Das Merkmalsspektrum</t>
  </si>
  <si>
    <t xml:space="preserve">Hilfearten sowohl die im Laufe des Berichtsjahres beendeten als auch die am Jahresende andauernden </t>
  </si>
  <si>
    <t>traten Änderungen im SGB VIII in Kraft, die Auswirkungen auf Inhalt und Methodik der Kinder- und Jugendhilfe-</t>
  </si>
  <si>
    <t xml:space="preserve">pro Hilfeart wurde ebenso wie die Methodik der Erhebung grundlegend geändert. So werden ab 2007 für alle </t>
  </si>
  <si>
    <t>Erziehungsberatung (§ 28 SGB VIII)</t>
  </si>
  <si>
    <t xml:space="preserve"> - bei einer geeigneten Person oder</t>
  </si>
  <si>
    <t>Adoptionen und sonstige Hilfen</t>
  </si>
  <si>
    <t>sonstige Religionsgemeinschaft des öffentlichen Rechts; sonstige juristische Person, andere Vereinigung; Wirtschafts-</t>
  </si>
  <si>
    <r>
      <t xml:space="preserve">Nennung
als
Haupt-
grund </t>
    </r>
    <r>
      <rPr>
        <vertAlign val="superscript"/>
        <sz val="9"/>
        <rFont val="Arial"/>
        <family val="2"/>
      </rPr>
      <t>1)</t>
    </r>
  </si>
  <si>
    <r>
      <t xml:space="preserve">Nennungen
insge-
samt </t>
    </r>
    <r>
      <rPr>
        <vertAlign val="superscript"/>
        <sz val="9"/>
        <rFont val="Arial"/>
        <family val="2"/>
      </rPr>
      <t>1) 2)</t>
    </r>
  </si>
  <si>
    <t>1) Anzahl der Hilfen - 2) Hauptgrund, 2. und 3. Grund</t>
  </si>
  <si>
    <t>2. Adoptionen und sonstige Hilfen</t>
  </si>
  <si>
    <t>vorläufige Schutzmaßnahmen</t>
  </si>
  <si>
    <t xml:space="preserve">Erzieherische Hilfe, Eingliederungshilfe für seelisch behinderte junge Menschen, Hilfe für junge Volljährige </t>
  </si>
  <si>
    <t>fam.orientierte Hilfen</t>
  </si>
  <si>
    <t>Hilfe orient. am jungen Menschen</t>
  </si>
  <si>
    <t xml:space="preserve">Unversorgtheit des jungen Menschen </t>
  </si>
  <si>
    <t>Unzureichende Förderung/Betreuung/Versorgung des jungen Menschen in der Familie</t>
  </si>
  <si>
    <t>Eingeschränkte Erziehungskompetenz der Eltern/Personensorgeberechtigten</t>
  </si>
  <si>
    <t>Belastungen des jungen Menschen durch Problemlagen der Eltern</t>
  </si>
  <si>
    <t>Belastungen des jungen Menschen durch familiäre Konflikte</t>
  </si>
  <si>
    <t>Auffälligkeiten im sozialen Verhalten (dissoziales Verhalten) des jungen Menschen</t>
  </si>
  <si>
    <t>Entwicklungsauffälligkeiten/seelische Probleme des jungen Menschen</t>
  </si>
  <si>
    <t>Schulische/berufliche Probleme des jungen Menschen</t>
  </si>
  <si>
    <t>Übernahme von einem anderen Jugendamt wegen Zuständigkeitswechsel</t>
  </si>
  <si>
    <t>übrige:</t>
  </si>
  <si>
    <t xml:space="preserve">Erzieherische Hilfe, Eingliederungshilfe für seelisch behinderte junge Menschen, Hilfe für junge </t>
  </si>
  <si>
    <t>der Maßnahme</t>
  </si>
  <si>
    <t xml:space="preserve">Der vorliegende Statistische Bericht wurde beginnend mit dem Berichtsjahr 2007 neu konzipiert. Grund sind </t>
  </si>
  <si>
    <t xml:space="preserve">statistiken hatten. Betroffen sind u. a. die Erhebungen über die erzieherischen Hilfen. Sie umfassten bis 2006 </t>
  </si>
  <si>
    <t>Der erste Teil des vorliegenden Statistischen Berichts enthält Aussagen zur erzieherischen Hilfe, Eingliede-</t>
  </si>
  <si>
    <t xml:space="preserve">übernehmen wollen (Sorgeerklärung) bzw. in Fällen nach Artikel 224 § 2 Abs. 3 Einführungsgesetz zum </t>
  </si>
  <si>
    <t xml:space="preserve">BGB (EGBGB) eine gerichtlich ersetzte Sorgeerklärung auf Antrag eines Elternteils vorliegt. Sorgeerklärungen </t>
  </si>
  <si>
    <t>müssen öffentlich beurkundet werden.</t>
  </si>
  <si>
    <t>Familienorientierte Hilfe</t>
  </si>
  <si>
    <t>sozialpädagogische Familienhilfe § 31</t>
  </si>
  <si>
    <t>Erziehungsberatung § 28</t>
  </si>
  <si>
    <t>soziale Gruppenarbeit § 29</t>
  </si>
  <si>
    <t>Einzelbetreuung § 30</t>
  </si>
  <si>
    <t xml:space="preserve">junge Menschen § 35a </t>
  </si>
  <si>
    <t xml:space="preserve">ambulante Hilfe §§ 29-32, § 27 </t>
  </si>
  <si>
    <t xml:space="preserve">Anzeichen für Misshandlung </t>
  </si>
  <si>
    <t>rungshilfe für seelisch behinderte junge Menschen und Hilfe für junge Volljährige. Mit Ausnahme der Tabelle 1.2</t>
  </si>
  <si>
    <t>werden Aussagen über die Anzahl der Hilfen getroffen, unabhängig davon wieviel Kinder und Jugendliche von</t>
  </si>
  <si>
    <t>der Hilfe betroffen sind. In der Tabelle 1.2 werden dagegen alle betroffenen Kinder und Jugendliche gezählt.</t>
  </si>
  <si>
    <t>Damit kommt es bei den familienorientierten Hilfen zu anderen Werten als in den darauf folgenden Tabellen.</t>
  </si>
  <si>
    <t xml:space="preserve">           unter   3 Jahre</t>
  </si>
  <si>
    <t>familienorientierte Hilfe</t>
  </si>
  <si>
    <t>eingeschränkte Erziehungskompetenz der Eltern/Personensorgeberechtigten</t>
  </si>
  <si>
    <t>schulische/berufliche Probleme des jungen Menschen</t>
  </si>
  <si>
    <t>3 - 6</t>
  </si>
  <si>
    <t>6 - 9</t>
  </si>
  <si>
    <t>9 - 12</t>
  </si>
  <si>
    <t>12 - 14</t>
  </si>
  <si>
    <t>14 - 16</t>
  </si>
  <si>
    <t>16 - 18</t>
  </si>
  <si>
    <t>darunter
Adoptionen
durch
Stiefvater/
Stiefmutter</t>
  </si>
  <si>
    <t>begonnene Hilfen/
Beratungen</t>
  </si>
  <si>
    <t xml:space="preserve">beendete Hilfen/
Beratungen </t>
  </si>
  <si>
    <t>Hilfen/Beratungen
am 31.12.</t>
  </si>
  <si>
    <t xml:space="preserve">  Zusammen</t>
  </si>
  <si>
    <t xml:space="preserve">  Insgesamt</t>
  </si>
  <si>
    <t xml:space="preserve">    ausländische Herkunft </t>
  </si>
  <si>
    <t xml:space="preserve">    in der Familie wird </t>
  </si>
  <si>
    <t>Heim-
erziehung,
sonstige
betreute
Wohnform
§ 34</t>
  </si>
  <si>
    <t>intensive
sozialpäda-
gogische
Einzel-
betreuung
§ 35</t>
  </si>
  <si>
    <t>Unversorgtheit des jungen Menschen</t>
  </si>
  <si>
    <t>Unzureichende Förderung/Betreuung/</t>
  </si>
  <si>
    <t>Versorgung des jungen Menschen</t>
  </si>
  <si>
    <t>Eingeschränkte Erziehungskompetenz</t>
  </si>
  <si>
    <t>in der Familie</t>
  </si>
  <si>
    <t>der Eltern/Personensorgeberechtigten</t>
  </si>
  <si>
    <t>Belastungen des jungen Menschen</t>
  </si>
  <si>
    <t>durch Problemlagen der Eltern</t>
  </si>
  <si>
    <t>durch familiäre Konflikte</t>
  </si>
  <si>
    <t>Auffälligkeiten im sozialen Verhalten</t>
  </si>
  <si>
    <t>(dissoziales Verhalten) des</t>
  </si>
  <si>
    <t>jungen Menschen</t>
  </si>
  <si>
    <t>Entwicklungsauffälligkeiten/seelische</t>
  </si>
  <si>
    <t>Probleme des jungen Menschen</t>
  </si>
  <si>
    <t>Schulische/berufliche Probleme des</t>
  </si>
  <si>
    <t>Übernahme von einem anderen Jugend-</t>
  </si>
  <si>
    <t>amt wegen Zuständigkeitswechsel</t>
  </si>
  <si>
    <t>Deutschland</t>
  </si>
  <si>
    <t>Übertragung des Personen-
sorgerechts ganz oder
teilweise auf das Jugendamt</t>
  </si>
  <si>
    <t xml:space="preserve">Sorge-
erklärungen
</t>
  </si>
  <si>
    <t xml:space="preserve">   davon</t>
  </si>
  <si>
    <t>Davon (Sp. Insgesamt)
Unterbringung während
der Maßnahme</t>
  </si>
  <si>
    <t>ist, wer noch nicht 14 Jahre alt ist.</t>
  </si>
  <si>
    <t>ist, wer 18, aber noch nicht 27 Jahre alt ist.</t>
  </si>
  <si>
    <t>ist, wer 14, aber noch nicht 18 Jahre alt ist.</t>
  </si>
  <si>
    <t>Anrufungen
des Gerichts</t>
  </si>
  <si>
    <t>gerichtliche
Maßnahmen</t>
  </si>
  <si>
    <t xml:space="preserve">unter 3 </t>
  </si>
  <si>
    <t>zum Entzug der
elterlichen Sorge</t>
  </si>
  <si>
    <t>Lfd. Nr.</t>
  </si>
  <si>
    <t xml:space="preserve">   </t>
  </si>
  <si>
    <t xml:space="preserve">begonnene </t>
  </si>
  <si>
    <t>beendete</t>
  </si>
  <si>
    <t>und Trägergruppen</t>
  </si>
  <si>
    <t xml:space="preserve">14. Dezember 2006 (BGBl. I S. 3134), zuletzt geändert durch Artikel 12 des Gesetzes vom 6. Juli 2009 </t>
  </si>
  <si>
    <t>(BGBl. I S. 1696), in Verbindung mit dem Gesetz über die Statistik für Bundeszwecke (Bundesstatistik-</t>
  </si>
  <si>
    <t xml:space="preserve">1.1 Hilfen/Beratungen für junge Menschen/Familien </t>
  </si>
  <si>
    <r>
      <t xml:space="preserve">ausgewählten Anlässen der Maßnahme </t>
    </r>
    <r>
      <rPr>
        <b/>
        <vertAlign val="superscript"/>
        <sz val="9"/>
        <rFont val="Arial"/>
        <family val="2"/>
      </rPr>
      <t>*)</t>
    </r>
  </si>
  <si>
    <t xml:space="preserve">Hilfen/Beratungen für junge Menschen/Familien 2009 nach persönlichen Merkmalen </t>
  </si>
  <si>
    <t xml:space="preserve">Hilfen/Beratungen für junge Menschen/Familien 2009 nach Art der Hilfe und Art </t>
  </si>
  <si>
    <t>Hilfen/Beratungen für junge Menschen/Familien 2009 nach Situation in der Herkunfts-</t>
  </si>
  <si>
    <t>Hilfen/Beratungen für junge Menschen/Familien 2009 nach Gründen für die Hilfe-</t>
  </si>
  <si>
    <t>Hilfen/Beratungen für junge Menschen/Familien am 31.12.2009 nach Kreisen und Hilfearten</t>
  </si>
  <si>
    <t>Adoptierte Kinder und Jugendliche 2009 nach Geschlecht, Altersgruppen, Staatsangehörig-</t>
  </si>
  <si>
    <t>Adoptierte Kinder und Jugendliche 2009 nach ausgewählten Merkmalen und Kreisen</t>
  </si>
  <si>
    <t>Vollständiger oder teilweiser Entzug des Sorgerechts und Sorgeerklärungen 2009</t>
  </si>
  <si>
    <t>Kinder und Jugendliche 2009 in Amtspflegschaft, Amtsvormundschaft und mit</t>
  </si>
  <si>
    <t>Vorläufige Schutzmaßnahmen für Kinder und Jugendliche 2009 nach Art der Maßnahme,</t>
  </si>
  <si>
    <t>Vorläufige Schutzmaßnahmen für Kinder und Jugendliche 2009 nach Art der Maßnahme</t>
  </si>
  <si>
    <t>Volljährige 2009</t>
  </si>
  <si>
    <t>Adoptierte Kinder und Jugendliche 2009 nach Altersgruppen</t>
  </si>
  <si>
    <t>Adoptierte Kinder und Jugendliche 2009 nach dem Familienstand der abgebenden Eltern</t>
  </si>
  <si>
    <t>Vorläufige Schutzmaßnahmen für Kinder und Jugendliche 2009 nach ausgewählten Anlässen</t>
  </si>
  <si>
    <t>Vorläufige Schutzmaßnahmen für Kinder und Jugendliche 2009 nach Geschlecht und Altersgruppen</t>
  </si>
  <si>
    <t xml:space="preserve">Hilfen/Beratungen für junge Menschen/Familien 2008 und 2009 nach Art der Hilfe </t>
  </si>
  <si>
    <t>Adoptionsvermittlung 2002 bis 2009 nach ausgewählten Merkmalen</t>
  </si>
  <si>
    <t xml:space="preserve">Vorläufige Schutzmaßnahmen für Kinder und Jugendliche 2002 bis 2009 nach </t>
  </si>
  <si>
    <t>Erzieherische Hilfe, Eingliederungshilfe für seelisch behinderte junge Menschen, Hilfe für junge Volljährige 2009</t>
  </si>
  <si>
    <t>am 31.12.2009 nach ausgewählten Hauptgründen der Hilfegewährung</t>
  </si>
  <si>
    <t>2008 und 2009 nach Art der Hilfe und Trägergruppen</t>
  </si>
  <si>
    <t>2009 nach persönlichen Merkmalen und Art der Hilfe</t>
  </si>
  <si>
    <t>1.3 Hilfen/Beratungen für junge Menschen/Familien 2009</t>
  </si>
  <si>
    <t>1.4 Hilfen/Beratungen für junge Menschen/Familien 2009</t>
  </si>
  <si>
    <t>1.5 Hilfen/Beratungen für junge Menschen/Familien 2009</t>
  </si>
  <si>
    <t>Familien am 31.12.2009 nach Kreisen und Hilfearten</t>
  </si>
  <si>
    <t>2.1 Adoptionsvermittlung 2002 bis 2009 nach ausgewählten Merkmalen</t>
  </si>
  <si>
    <t xml:space="preserve"> 2.2 Adoptierte Kinder und Jugendliche 2009 nach Geschlecht, Altersgruppen, Staatsange-</t>
  </si>
  <si>
    <t>2.3 Adoptierte Kinder und Jugendliche 2009 nach</t>
  </si>
  <si>
    <t>2.4 Vollständiger oder teilweiser Entzug des Sorgerechts und Sorgeerklärungen 2009 nach Kreisen</t>
  </si>
  <si>
    <t>2.5 Kinder und Jugendliche 2009 in Amtspflegschaft, Amtsvormundschaft</t>
  </si>
  <si>
    <t>3.1 Vorläufige Schutzmaßnahmen für Kinder und Jugendliche 2002 bis 2009 nach</t>
  </si>
  <si>
    <t>3.2 Vorläufige Schutzmaßnahmen für Kinder und Jugendliche 2009 nach Art der Maßnahme,</t>
  </si>
  <si>
    <t>Noch: 3.2 Vorläufige Schutzmaßnahmen für Kinder und Jugendliche 2009 nach Art der Maßnahme,</t>
  </si>
  <si>
    <t>3.3 Vorläufige Schutzmaßnahmen für Kinder und Jugendliche 2009</t>
  </si>
  <si>
    <r>
      <t>Adoptierte Kinder und Jugendliche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2009</t>
    </r>
    <r>
      <rPr>
        <sz val="9"/>
        <rFont val="Arial"/>
        <family val="2"/>
      </rPr>
      <t xml:space="preserve"> nach Altersgruppen</t>
    </r>
  </si>
  <si>
    <r>
      <t xml:space="preserve">Adoptierte Kinder und Jugendliche </t>
    </r>
    <r>
      <rPr>
        <sz val="9"/>
        <rFont val="Arial"/>
        <family val="2"/>
      </rPr>
      <t>2009</t>
    </r>
    <r>
      <rPr>
        <sz val="9"/>
        <rFont val="Arial"/>
        <family val="2"/>
      </rPr>
      <t xml:space="preserve"> nach dem Familienstand der abgebenden Eltern</t>
    </r>
  </si>
  <si>
    <r>
      <t xml:space="preserve">Vorläufige Schutzmaßnahmen für Kinder und Jugendliche </t>
    </r>
    <r>
      <rPr>
        <sz val="9"/>
        <rFont val="Arial"/>
        <family val="2"/>
      </rPr>
      <t>2009</t>
    </r>
    <r>
      <rPr>
        <sz val="9"/>
        <rFont val="Arial"/>
        <family val="2"/>
      </rPr>
      <t xml:space="preserve"> nach ausgewählten Anlässen der Hilfe</t>
    </r>
  </si>
  <si>
    <t xml:space="preserve">Vorläufige Schutzmaßnahmen für Kinder und Jugendliche 2009 nach </t>
  </si>
  <si>
    <r>
      <t>Erzieherische Hilfe, Eingliederungshilfe für seelisch behinderte junge Menschen, Hilfe für junge Volljährige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2009</t>
    </r>
  </si>
  <si>
    <t>am 31.12.2009 nach ausgewählten Hauptgründem der Hilfegewährung</t>
  </si>
  <si>
    <t>Volljährige am 31.12.2009 nach ausgewählten Hauptgründen der Hilfegewährung</t>
  </si>
  <si>
    <t>www.statistik.thueringen.de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</si>
  <si>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</si>
  <si>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</si>
  <si>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</si>
  <si>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</si>
  <si>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</si>
  <si>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</si>
  <si>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</si>
  <si>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</si>
  <si>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</si>
  <si>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</si>
  <si>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</si>
  <si>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</si>
  <si>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</si>
  <si>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</si>
  <si>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</si>
  <si>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</si>
  <si>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</si>
  <si>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</si>
  <si>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</si>
  <si>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</si>
  <si>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</si>
  <si>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</si>
  <si>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</si>
  <si>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</si>
  <si>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</si>
  <si>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</si>
  <si>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</si>
  <si>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</si>
  <si>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</si>
  <si>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</si>
  <si>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</si>
  <si>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</si>
  <si>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</si>
  <si>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Öffentliche Jugendhilfe in Thüringen 2009</t>
  </si>
  <si>
    <t>• Die Datei ist gespeichert im Format EXCEL für MS Windows XP</t>
  </si>
  <si>
    <t>Erscheinungsweise: jährlich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</si>
</sst>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L"/>
    <numFmt numFmtId="165" formatCode="##_I"/>
    <numFmt numFmtId="166" formatCode="###_D_D;General"/>
    <numFmt numFmtId="167" formatCode="#\ ##0"/>
    <numFmt numFmtId="168" formatCode="#\ ###_D_D"/>
    <numFmt numFmtId="169" formatCode="#\ ##0_D_I;[=0]\-_D_I;General"/>
    <numFmt numFmtId="170" formatCode="#\ ##0_D_D;[=0]\-_D_D;General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##\ ###_D;General"/>
    <numFmt numFmtId="180" formatCode="##_D_D;General"/>
    <numFmt numFmtId="181" formatCode="###\ ###_D_D;[=0]\-_D_D;General"/>
    <numFmt numFmtId="182" formatCode="###\ ###_D_D_D;[=0]\-_D_D_D;General"/>
    <numFmt numFmtId="183" formatCode="#\ ###0.0_D_D_D;General"/>
    <numFmt numFmtId="184" formatCode="###\ ###_D;[=0]\-;\D"/>
    <numFmt numFmtId="185" formatCode="00000"/>
    <numFmt numFmtId="186" formatCode="###\ ##0_D;[=0]\-;\D"/>
    <numFmt numFmtId="187" formatCode="###\ ##0_D;[=0]\-_D;General"/>
    <numFmt numFmtId="188" formatCode="###\ ##0_D_D_D;[=0]\-_D_D_D;General"/>
    <numFmt numFmtId="189" formatCode="###\ ##0_D_D_D_D;[=0]\-_D_D_D_D;General"/>
    <numFmt numFmtId="190" formatCode="###\ ##0_D_D;[=0]\-_D_D;General"/>
    <numFmt numFmtId="191" formatCode="###\ ###_D_D;General"/>
    <numFmt numFmtId="192" formatCode="###_D_D_D_D;General"/>
    <numFmt numFmtId="193" formatCode="0.0%"/>
    <numFmt numFmtId="194" formatCode="###\ ##0_D_D_D_I;[=0]\-_D_D_D_I;General"/>
    <numFmt numFmtId="195" formatCode="###\ ##0_D_D_I;[=0]\-_D_D_I;General"/>
    <numFmt numFmtId="196" formatCode="###_D_I;General"/>
    <numFmt numFmtId="197" formatCode="###_D_I;[=0]\-_D_I;General"/>
    <numFmt numFmtId="198" formatCode="###\ ###_D_D_I;[=0]\-_D_D_I;General"/>
    <numFmt numFmtId="199" formatCode="0.0"/>
    <numFmt numFmtId="200" formatCode="###\ ###_I;General"/>
    <numFmt numFmtId="201" formatCode="###\ ##0_D_I;[=0]\-_D_I;General"/>
    <numFmt numFmtId="202" formatCode="###_D_D_I;[=0]\-_D_D_I;General"/>
    <numFmt numFmtId="203" formatCode="###_D_D;[=0]\-_D_D;General"/>
    <numFmt numFmtId="204" formatCode="##_D_D;[=0]\-_D_D;General"/>
    <numFmt numFmtId="205" formatCode="##_D;[=0]\-_D_D;General"/>
    <numFmt numFmtId="206" formatCode="##0_D_D_D;[=0]\-_D_D_D;General"/>
    <numFmt numFmtId="207" formatCode="#_D_D_D;[=0]\-_D_D_D;General"/>
    <numFmt numFmtId="208" formatCode="###_D_D_D;[=0]\-_D_D_D;General"/>
    <numFmt numFmtId="209" formatCode="##\ ###_D_D;[=0]\-_D_D;General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##\ ###"/>
    <numFmt numFmtId="215" formatCode="##\ ##0"/>
    <numFmt numFmtId="216" formatCode="##_D_I;General"/>
    <numFmt numFmtId="217" formatCode="[$-407]dddd\,\ d\.\ mmmm\ yyyy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#\ ###_D_I;General"/>
    <numFmt numFmtId="223" formatCode="#\ ###_D_I;[=0]\-_D_I;General"/>
  </numFmts>
  <fonts count="5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165" fontId="4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49" fontId="4" fillId="0" borderId="0" xfId="0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/>
    </xf>
    <xf numFmtId="165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170" fontId="1" fillId="0" borderId="1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left"/>
    </xf>
    <xf numFmtId="187" fontId="4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88" fontId="4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97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203" fontId="1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182" fontId="1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3" fillId="0" borderId="0" xfId="0" applyFont="1" applyAlignment="1">
      <alignment/>
    </xf>
    <xf numFmtId="193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1" fillId="0" borderId="10" xfId="0" applyNumberFormat="1" applyFont="1" applyBorder="1" applyAlignment="1">
      <alignment/>
    </xf>
    <xf numFmtId="209" fontId="4" fillId="0" borderId="0" xfId="0" applyNumberFormat="1" applyFont="1" applyFill="1" applyAlignment="1">
      <alignment/>
    </xf>
    <xf numFmtId="209" fontId="4" fillId="0" borderId="10" xfId="0" applyNumberFormat="1" applyFont="1" applyFill="1" applyBorder="1" applyAlignment="1">
      <alignment/>
    </xf>
    <xf numFmtId="209" fontId="4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4" fillId="0" borderId="0" xfId="47" applyFont="1" applyAlignment="1" applyProtection="1">
      <alignment/>
      <protection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216" fontId="1" fillId="0" borderId="10" xfId="0" applyNumberFormat="1" applyFont="1" applyBorder="1" applyAlignment="1">
      <alignment/>
    </xf>
    <xf numFmtId="216" fontId="4" fillId="0" borderId="10" xfId="0" applyNumberFormat="1" applyFont="1" applyBorder="1" applyAlignment="1">
      <alignment/>
    </xf>
    <xf numFmtId="216" fontId="1" fillId="0" borderId="13" xfId="0" applyNumberFormat="1" applyFont="1" applyBorder="1" applyAlignment="1">
      <alignment/>
    </xf>
    <xf numFmtId="216" fontId="4" fillId="0" borderId="13" xfId="0" applyNumberFormat="1" applyFont="1" applyBorder="1" applyAlignment="1">
      <alignment/>
    </xf>
    <xf numFmtId="216" fontId="1" fillId="0" borderId="0" xfId="0" applyNumberFormat="1" applyFont="1" applyBorder="1" applyAlignment="1">
      <alignment/>
    </xf>
    <xf numFmtId="216" fontId="4" fillId="0" borderId="0" xfId="0" applyNumberFormat="1" applyFont="1" applyBorder="1" applyAlignment="1">
      <alignment/>
    </xf>
    <xf numFmtId="222" fontId="4" fillId="0" borderId="0" xfId="0" applyNumberFormat="1" applyFont="1" applyAlignment="1">
      <alignment/>
    </xf>
    <xf numFmtId="223" fontId="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605"/>
          <c:w val="0.97425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'Hilfstab Graf1+2'!$A$4</c:f>
              <c:strCache>
                <c:ptCount val="1"/>
                <c:pt idx="0">
                  <c:v>fam.orientierte Hilfen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FBF7F5"/>
                </a:gs>
                <a:gs pos="100000">
                  <a:srgbClr val="993300"/>
                </a:gs>
              </a:gsLst>
              <a:lin ang="0" scaled="1"/>
            </a:gra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Graf1+2'!$B$4:$D$4</c:f>
              <c:numCache>
                <c:ptCount val="3"/>
                <c:pt idx="0">
                  <c:v>856</c:v>
                </c:pt>
                <c:pt idx="1">
                  <c:v>825</c:v>
                </c:pt>
                <c:pt idx="2">
                  <c:v>1125</c:v>
                </c:pt>
              </c:numCache>
            </c:numRef>
          </c:val>
        </c:ser>
        <c:ser>
          <c:idx val="1"/>
          <c:order val="1"/>
          <c:tx>
            <c:strRef>
              <c:f>'Hilfstab Graf1+2'!$A$5</c:f>
              <c:strCache>
                <c:ptCount val="1"/>
                <c:pt idx="0">
                  <c:v>Hilfe orient. am jungen Menschen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E4C8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Graf1+2'!$B$5:$D$5</c:f>
              <c:numCache>
                <c:ptCount val="3"/>
                <c:pt idx="0">
                  <c:v>11474</c:v>
                </c:pt>
                <c:pt idx="1">
                  <c:v>11428</c:v>
                </c:pt>
                <c:pt idx="2">
                  <c:v>8167</c:v>
                </c:pt>
              </c:numCache>
            </c:numRef>
          </c:val>
        </c:ser>
        <c:overlap val="100"/>
        <c:gapWidth val="110"/>
        <c:axId val="2516790"/>
        <c:axId val="22651111"/>
      </c:barChart>
      <c:catAx>
        <c:axId val="251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51111"/>
        <c:crosses val="autoZero"/>
        <c:auto val="1"/>
        <c:lblOffset val="100"/>
        <c:tickLblSkip val="1"/>
        <c:noMultiLvlLbl val="0"/>
      </c:catAx>
      <c:valAx>
        <c:axId val="22651111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6790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75"/>
          <c:w val="1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65600"/>
                  </a:gs>
                  <a:gs pos="50000">
                    <a:srgbClr val="808000"/>
                  </a:gs>
                  <a:gs pos="100000">
                    <a:srgbClr val="5656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D5D5AA"/>
                  </a:gs>
                  <a:gs pos="50000">
                    <a:srgbClr val="808000"/>
                  </a:gs>
                  <a:gs pos="100000">
                    <a:srgbClr val="D5D5AA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08000"/>
                  </a:gs>
                  <a:gs pos="50000">
                    <a:srgbClr val="F2F2E5"/>
                  </a:gs>
                  <a:gs pos="100000">
                    <a:srgbClr val="8080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8A000"/>
                  </a:gs>
                  <a:gs pos="50000">
                    <a:srgbClr val="99CC00"/>
                  </a:gs>
                  <a:gs pos="100000">
                    <a:srgbClr val="78A0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E0F0B2"/>
                  </a:gs>
                  <a:gs pos="50000">
                    <a:srgbClr val="99CC00"/>
                  </a:gs>
                  <a:gs pos="100000">
                    <a:srgbClr val="E0F0B2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cat>
            <c:strRef>
              <c:f>'Hilfstab Graf1+2'!$A$13:$A$18</c:f>
              <c:strCache>
                <c:ptCount val="6"/>
                <c:pt idx="0">
                  <c:v>Eingeschränkte Erziehungskompetenz der Eltern/Personensorgeberechtigten</c:v>
                </c:pt>
                <c:pt idx="1">
                  <c:v>Belastungen des jungen Menschen durch familiäre Konflikte</c:v>
                </c:pt>
                <c:pt idx="2">
                  <c:v>Entwicklungsauffälligkeiten/seelische Probleme des jungen Menschen</c:v>
                </c:pt>
                <c:pt idx="3">
                  <c:v>Auffälligkeiten im sozialen Verhalten (dissoziales Verhalten) des jungen Menschen</c:v>
                </c:pt>
                <c:pt idx="4">
                  <c:v>Schulische/berufliche Probleme des jungen Menschen</c:v>
                </c:pt>
                <c:pt idx="5">
                  <c:v>Gefährdung des Kindeswohls</c:v>
                </c:pt>
              </c:strCache>
            </c:strRef>
          </c:cat>
          <c:val>
            <c:numRef>
              <c:f>'Hilfstab Graf1+2'!$B$13:$B$18</c:f>
              <c:numCache>
                <c:ptCount val="6"/>
                <c:pt idx="0">
                  <c:v>1876</c:v>
                </c:pt>
                <c:pt idx="1">
                  <c:v>1757</c:v>
                </c:pt>
                <c:pt idx="2">
                  <c:v>1209</c:v>
                </c:pt>
                <c:pt idx="3">
                  <c:v>955</c:v>
                </c:pt>
                <c:pt idx="4">
                  <c:v>807</c:v>
                </c:pt>
                <c:pt idx="5">
                  <c:v>772</c:v>
                </c:pt>
              </c:numCache>
            </c:numRef>
          </c:val>
        </c:ser>
        <c:gapWidth val="120"/>
        <c:axId val="2533408"/>
        <c:axId val="22800673"/>
      </c:barChart>
      <c:catAx>
        <c:axId val="2533408"/>
        <c:scaling>
          <c:orientation val="minMax"/>
        </c:scaling>
        <c:axPos val="b"/>
        <c:delete val="1"/>
        <c:majorTickMark val="out"/>
        <c:minorTickMark val="none"/>
        <c:tickLblPos val="nextTo"/>
        <c:crossAx val="22800673"/>
        <c:crossesAt val="0"/>
        <c:auto val="1"/>
        <c:lblOffset val="100"/>
        <c:tickLblSkip val="1"/>
        <c:noMultiLvlLbl val="0"/>
      </c:catAx>
      <c:valAx>
        <c:axId val="228006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5"/>
          <c:y val="0.0625"/>
          <c:w val="0.6135"/>
          <c:h val="0.86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Graf3+4'!$A$2:$A$7</c:f>
              <c:strCache>
                <c:ptCount val="6"/>
                <c:pt idx="0">
                  <c:v>unter 3 Jahre</c:v>
                </c:pt>
                <c:pt idx="1">
                  <c:v>3 bis unter 6 Jahre</c:v>
                </c:pt>
                <c:pt idx="2">
                  <c:v>6 bis unter 9 Jahre</c:v>
                </c:pt>
                <c:pt idx="3">
                  <c:v>9 bis unter 12 Jahre</c:v>
                </c:pt>
                <c:pt idx="4">
                  <c:v>12 bis unter 15 Jahre</c:v>
                </c:pt>
                <c:pt idx="5">
                  <c:v>15 bis unter 18 Jahre</c:v>
                </c:pt>
              </c:strCache>
            </c:strRef>
          </c:cat>
          <c:val>
            <c:numRef>
              <c:f>'Hilfstab Graf3+4'!$B$2:$B$7</c:f>
              <c:numCache>
                <c:ptCount val="6"/>
                <c:pt idx="0">
                  <c:v>40</c:v>
                </c:pt>
                <c:pt idx="1">
                  <c:v>14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  <c:pt idx="5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25"/>
          <c:y val="0.06575"/>
          <c:w val="0.60375"/>
          <c:h val="0.8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C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Graf3+4'!$A$14:$A$17</c:f>
              <c:strCache>
                <c:ptCount val="4"/>
                <c:pt idx="0">
                  <c:v>ledig</c:v>
                </c:pt>
                <c:pt idx="1">
                  <c:v>verheiratet</c:v>
                </c:pt>
                <c:pt idx="2">
                  <c:v>geschieden</c:v>
                </c:pt>
                <c:pt idx="3">
                  <c:v>unbekannt</c:v>
                </c:pt>
              </c:strCache>
            </c:strRef>
          </c:cat>
          <c:val>
            <c:numRef>
              <c:f>'Hilfstab Graf3+4'!$B$14:$B$17</c:f>
              <c:numCache>
                <c:ptCount val="4"/>
                <c:pt idx="0">
                  <c:v>60</c:v>
                </c:pt>
                <c:pt idx="1">
                  <c:v>11</c:v>
                </c:pt>
                <c:pt idx="2">
                  <c:v>25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72"/>
          <c:w val="0.957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99"/>
                  </a:gs>
                  <a:gs pos="100000">
                    <a:srgbClr val="FFFF00"/>
                  </a:gs>
                </a:gsLst>
                <a:lin ang="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50000">
                    <a:srgbClr val="FFE57F"/>
                  </a:gs>
                  <a:gs pos="100000">
                    <a:srgbClr val="FFCC00"/>
                  </a:gs>
                </a:gsLst>
                <a:lin ang="0" scaled="1"/>
              </a:gradFill>
              <a:ln w="3175">
                <a:solidFill>
                  <a:srgbClr val="FFFF99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50000">
                    <a:srgbClr val="FFE0C2"/>
                  </a:gs>
                  <a:gs pos="100000">
                    <a:srgbClr val="FFCC99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7A5C"/>
                  </a:gs>
                  <a:gs pos="50000">
                    <a:srgbClr val="FFCC99"/>
                  </a:gs>
                  <a:gs pos="100000">
                    <a:srgbClr val="997A5C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D6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solidFill>
                  <a:srgbClr val="FF99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2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3300"/>
                  </a:gs>
                  <a:gs pos="50000">
                    <a:srgbClr val="EBD6CC"/>
                  </a:gs>
                  <a:gs pos="100000">
                    <a:srgbClr val="993300"/>
                  </a:gs>
                </a:gsLst>
                <a:lin ang="0" scaled="1"/>
              </a:gradFill>
              <a:ln w="3175">
                <a:solidFill>
                  <a:srgbClr val="993300"/>
                </a:solidFill>
              </a:ln>
            </c:spPr>
          </c:dPt>
          <c:cat>
            <c:strRef>
              <c:f>'Hilfstab Graf5+6'!$A$3:$A$9</c:f>
              <c:strCache>
                <c:ptCount val="7"/>
                <c:pt idx="0">
                  <c:v>Überforderung der Eltern/eines Elternteil</c:v>
                </c:pt>
                <c:pt idx="1">
                  <c:v>Schul- und Ausbildungsprobleme</c:v>
                </c:pt>
                <c:pt idx="2">
                  <c:v>Vernachlässigung</c:v>
                </c:pt>
                <c:pt idx="3">
                  <c:v>Delinquenz des Kindes/Straftat des Jugendlichen</c:v>
                </c:pt>
                <c:pt idx="4">
                  <c:v>Anzeichen für Misshandlung</c:v>
                </c:pt>
                <c:pt idx="5">
                  <c:v>Anzeichen für sexuellen Missbrauch</c:v>
                </c:pt>
                <c:pt idx="6">
                  <c:v>Beziehungsprobleme</c:v>
                </c:pt>
              </c:strCache>
            </c:strRef>
          </c:cat>
          <c:val>
            <c:numRef>
              <c:f>'Hilfstab Graf5+6'!$B$3:$B$9</c:f>
              <c:numCache>
                <c:ptCount val="7"/>
                <c:pt idx="0">
                  <c:v>395</c:v>
                </c:pt>
                <c:pt idx="1">
                  <c:v>47</c:v>
                </c:pt>
                <c:pt idx="2">
                  <c:v>147</c:v>
                </c:pt>
                <c:pt idx="3">
                  <c:v>18</c:v>
                </c:pt>
                <c:pt idx="4">
                  <c:v>63</c:v>
                </c:pt>
                <c:pt idx="5">
                  <c:v>13</c:v>
                </c:pt>
                <c:pt idx="6">
                  <c:v>349</c:v>
                </c:pt>
              </c:numCache>
            </c:numRef>
          </c:val>
        </c:ser>
        <c:gapWidth val="50"/>
        <c:axId val="3879466"/>
        <c:axId val="34915195"/>
      </c:barChart>
      <c:catAx>
        <c:axId val="387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4915195"/>
        <c:crossesAt val="0"/>
        <c:auto val="1"/>
        <c:lblOffset val="100"/>
        <c:tickLblSkip val="1"/>
        <c:noMultiLvlLbl val="0"/>
      </c:catAx>
      <c:valAx>
        <c:axId val="34915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Alter von ... bis unter ... Jahren</a:t>
            </a:r>
          </a:p>
        </c:rich>
      </c:tx>
      <c:layout>
        <c:manualLayout>
          <c:xMode val="factor"/>
          <c:yMode val="factor"/>
          <c:x val="-0.266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425"/>
          <c:w val="0.967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'Hilfstab Graf5+6'!$B$15</c:f>
              <c:strCache>
                <c:ptCount val="1"/>
                <c:pt idx="0">
                  <c:v>männlich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EDE5C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Graf5+6'!$B$16:$B$22</c:f>
              <c:numCache>
                <c:ptCount val="7"/>
                <c:pt idx="0">
                  <c:v>93</c:v>
                </c:pt>
                <c:pt idx="1">
                  <c:v>53</c:v>
                </c:pt>
                <c:pt idx="2">
                  <c:v>40</c:v>
                </c:pt>
                <c:pt idx="3">
                  <c:v>70</c:v>
                </c:pt>
                <c:pt idx="4">
                  <c:v>60</c:v>
                </c:pt>
                <c:pt idx="5">
                  <c:v>71</c:v>
                </c:pt>
                <c:pt idx="6">
                  <c:v>95</c:v>
                </c:pt>
              </c:numCache>
            </c:numRef>
          </c:val>
        </c:ser>
        <c:ser>
          <c:idx val="1"/>
          <c:order val="1"/>
          <c:tx>
            <c:strRef>
              <c:f>'Hilfstab Graf5+6'!$C$15</c:f>
              <c:strCache>
                <c:ptCount val="1"/>
                <c:pt idx="0">
                  <c:v>weiblich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D699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Graf5+6'!$C$16:$C$22</c:f>
              <c:numCache>
                <c:ptCount val="7"/>
                <c:pt idx="0">
                  <c:v>60</c:v>
                </c:pt>
                <c:pt idx="1">
                  <c:v>49</c:v>
                </c:pt>
                <c:pt idx="2">
                  <c:v>32</c:v>
                </c:pt>
                <c:pt idx="3">
                  <c:v>50</c:v>
                </c:pt>
                <c:pt idx="4">
                  <c:v>66</c:v>
                </c:pt>
                <c:pt idx="5">
                  <c:v>115</c:v>
                </c:pt>
                <c:pt idx="6">
                  <c:v>122</c:v>
                </c:pt>
              </c:numCache>
            </c:numRef>
          </c:val>
        </c:ser>
        <c:axId val="45801300"/>
        <c:axId val="9558517"/>
      </c:barChart>
      <c:catAx>
        <c:axId val="45801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8517"/>
        <c:crosses val="autoZero"/>
        <c:auto val="1"/>
        <c:lblOffset val="100"/>
        <c:tickLblSkip val="1"/>
        <c:noMultiLvlLbl val="0"/>
      </c:catAx>
      <c:valAx>
        <c:axId val="95585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01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114300</xdr:rowOff>
    </xdr:from>
    <xdr:to>
      <xdr:col>35</xdr:col>
      <xdr:colOff>19050</xdr:colOff>
      <xdr:row>27</xdr:row>
      <xdr:rowOff>114300</xdr:rowOff>
    </xdr:to>
    <xdr:graphicFrame>
      <xdr:nvGraphicFramePr>
        <xdr:cNvPr id="1" name="Diagramm 1"/>
        <xdr:cNvGraphicFramePr/>
      </xdr:nvGraphicFramePr>
      <xdr:xfrm>
        <a:off x="476250" y="400050"/>
        <a:ext cx="5210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76200</xdr:colOff>
      <xdr:row>29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90750" y="3629025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9D2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31</xdr:row>
      <xdr:rowOff>0</xdr:rowOff>
    </xdr:from>
    <xdr:to>
      <xdr:col>14</xdr:col>
      <xdr:colOff>76200</xdr:colOff>
      <xdr:row>31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190750" y="382905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FFFEFE"/>
            </a:gs>
            <a:gs pos="100000">
              <a:srgbClr val="993300"/>
            </a:gs>
          </a:gsLst>
          <a:lin ang="0" scaled="1"/>
        </a:gra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0</xdr:rowOff>
    </xdr:from>
    <xdr:to>
      <xdr:col>35</xdr:col>
      <xdr:colOff>142875</xdr:colOff>
      <xdr:row>64</xdr:row>
      <xdr:rowOff>38100</xdr:rowOff>
    </xdr:to>
    <xdr:graphicFrame>
      <xdr:nvGraphicFramePr>
        <xdr:cNvPr id="4" name="Diagramm 4"/>
        <xdr:cNvGraphicFramePr/>
      </xdr:nvGraphicFramePr>
      <xdr:xfrm>
        <a:off x="352425" y="4895850"/>
        <a:ext cx="5457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67</xdr:row>
      <xdr:rowOff>0</xdr:rowOff>
    </xdr:from>
    <xdr:to>
      <xdr:col>8</xdr:col>
      <xdr:colOff>76200</xdr:colOff>
      <xdr:row>67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219200" y="8315325"/>
          <a:ext cx="152400" cy="114300"/>
        </a:xfrm>
        <a:prstGeom prst="rect">
          <a:avLst/>
        </a:prstGeom>
        <a:gradFill rotWithShape="1">
          <a:gsLst>
            <a:gs pos="0">
              <a:srgbClr val="CCCC98"/>
            </a:gs>
            <a:gs pos="50000">
              <a:srgbClr val="808000"/>
            </a:gs>
            <a:gs pos="100000">
              <a:srgbClr val="CCCC98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69</xdr:row>
      <xdr:rowOff>0</xdr:rowOff>
    </xdr:from>
    <xdr:to>
      <xdr:col>8</xdr:col>
      <xdr:colOff>76200</xdr:colOff>
      <xdr:row>69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219200" y="8515350"/>
          <a:ext cx="152400" cy="114300"/>
        </a:xfrm>
        <a:prstGeom prst="rect">
          <a:avLst/>
        </a:prstGeom>
        <a:gradFill rotWithShape="1">
          <a:gsLst>
            <a:gs pos="0">
              <a:srgbClr val="808000"/>
            </a:gs>
            <a:gs pos="50000">
              <a:srgbClr val="F2F2E5"/>
            </a:gs>
            <a:gs pos="100000">
              <a:srgbClr val="8080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71</xdr:row>
      <xdr:rowOff>0</xdr:rowOff>
    </xdr:from>
    <xdr:to>
      <xdr:col>8</xdr:col>
      <xdr:colOff>76200</xdr:colOff>
      <xdr:row>71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1219200" y="8715375"/>
          <a:ext cx="152400" cy="114300"/>
        </a:xfrm>
        <a:prstGeom prst="rect">
          <a:avLst/>
        </a:prstGeom>
        <a:gradFill rotWithShape="1">
          <a:gsLst>
            <a:gs pos="0">
              <a:srgbClr val="8FBE00"/>
            </a:gs>
            <a:gs pos="50000">
              <a:srgbClr val="99CC00"/>
            </a:gs>
            <a:gs pos="100000">
              <a:srgbClr val="8FBE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73</xdr:row>
      <xdr:rowOff>0</xdr:rowOff>
    </xdr:from>
    <xdr:to>
      <xdr:col>8</xdr:col>
      <xdr:colOff>76200</xdr:colOff>
      <xdr:row>73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1219200" y="8915400"/>
          <a:ext cx="152400" cy="114300"/>
        </a:xfrm>
        <a:prstGeom prst="rect">
          <a:avLst/>
        </a:prstGeom>
        <a:gradFill rotWithShape="1">
          <a:gsLst>
            <a:gs pos="0">
              <a:srgbClr val="E0F0B2"/>
            </a:gs>
            <a:gs pos="50000">
              <a:srgbClr val="99CC00"/>
            </a:gs>
            <a:gs pos="100000">
              <a:srgbClr val="E0F0B2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75</xdr:row>
      <xdr:rowOff>0</xdr:rowOff>
    </xdr:from>
    <xdr:to>
      <xdr:col>8</xdr:col>
      <xdr:colOff>76200</xdr:colOff>
      <xdr:row>75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219200" y="9115425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465E00"/>
            </a:gs>
            <a:gs pos="100000">
              <a:srgbClr val="99CC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65</xdr:row>
      <xdr:rowOff>0</xdr:rowOff>
    </xdr:from>
    <xdr:to>
      <xdr:col>8</xdr:col>
      <xdr:colOff>76200</xdr:colOff>
      <xdr:row>65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1219200" y="8115300"/>
          <a:ext cx="152400" cy="114300"/>
        </a:xfrm>
        <a:prstGeom prst="rect">
          <a:avLst/>
        </a:prstGeom>
        <a:gradFill rotWithShape="1">
          <a:gsLst>
            <a:gs pos="0">
              <a:srgbClr val="656500"/>
            </a:gs>
            <a:gs pos="50000">
              <a:srgbClr val="808000"/>
            </a:gs>
            <a:gs pos="100000">
              <a:srgbClr val="6565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152400</xdr:rowOff>
    </xdr:from>
    <xdr:to>
      <xdr:col>1</xdr:col>
      <xdr:colOff>314325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6734175"/>
          <a:ext cx="542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76200</xdr:rowOff>
    </xdr:from>
    <xdr:to>
      <xdr:col>29</xdr:col>
      <xdr:colOff>28575</xdr:colOff>
      <xdr:row>23</xdr:row>
      <xdr:rowOff>114300</xdr:rowOff>
    </xdr:to>
    <xdr:graphicFrame>
      <xdr:nvGraphicFramePr>
        <xdr:cNvPr id="1" name="Diagramm 1"/>
        <xdr:cNvGraphicFramePr/>
      </xdr:nvGraphicFramePr>
      <xdr:xfrm>
        <a:off x="1209675" y="523875"/>
        <a:ext cx="3514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25</xdr:row>
      <xdr:rowOff>0</xdr:rowOff>
    </xdr:from>
    <xdr:to>
      <xdr:col>15</xdr:col>
      <xdr:colOff>76200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43150" y="3171825"/>
          <a:ext cx="1619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27</xdr:row>
      <xdr:rowOff>0</xdr:rowOff>
    </xdr:from>
    <xdr:to>
      <xdr:col>15</xdr:col>
      <xdr:colOff>76200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43150" y="3371850"/>
          <a:ext cx="161925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29</xdr:row>
      <xdr:rowOff>0</xdr:rowOff>
    </xdr:from>
    <xdr:to>
      <xdr:col>15</xdr:col>
      <xdr:colOff>76200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343150" y="3571875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31</xdr:row>
      <xdr:rowOff>0</xdr:rowOff>
    </xdr:from>
    <xdr:to>
      <xdr:col>15</xdr:col>
      <xdr:colOff>76200</xdr:colOff>
      <xdr:row>32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343150" y="3771900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33</xdr:row>
      <xdr:rowOff>0</xdr:rowOff>
    </xdr:from>
    <xdr:to>
      <xdr:col>15</xdr:col>
      <xdr:colOff>76200</xdr:colOff>
      <xdr:row>34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343150" y="397192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35</xdr:row>
      <xdr:rowOff>0</xdr:rowOff>
    </xdr:from>
    <xdr:to>
      <xdr:col>15</xdr:col>
      <xdr:colOff>76200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343150" y="4171950"/>
          <a:ext cx="161925" cy="1238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41</xdr:row>
      <xdr:rowOff>0</xdr:rowOff>
    </xdr:from>
    <xdr:to>
      <xdr:col>29</xdr:col>
      <xdr:colOff>9525</xdr:colOff>
      <xdr:row>61</xdr:row>
      <xdr:rowOff>0</xdr:rowOff>
    </xdr:to>
    <xdr:graphicFrame>
      <xdr:nvGraphicFramePr>
        <xdr:cNvPr id="8" name="Diagramm 8"/>
        <xdr:cNvGraphicFramePr/>
      </xdr:nvGraphicFramePr>
      <xdr:xfrm>
        <a:off x="1181100" y="4953000"/>
        <a:ext cx="35242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62</xdr:row>
      <xdr:rowOff>0</xdr:rowOff>
    </xdr:from>
    <xdr:to>
      <xdr:col>17</xdr:col>
      <xdr:colOff>76200</xdr:colOff>
      <xdr:row>63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667000" y="7553325"/>
          <a:ext cx="161925" cy="1238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C4F5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64</xdr:row>
      <xdr:rowOff>9525</xdr:rowOff>
    </xdr:from>
    <xdr:to>
      <xdr:col>17</xdr:col>
      <xdr:colOff>76200</xdr:colOff>
      <xdr:row>65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2667000" y="7762875"/>
          <a:ext cx="161925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66</xdr:row>
      <xdr:rowOff>9525</xdr:rowOff>
    </xdr:from>
    <xdr:to>
      <xdr:col>17</xdr:col>
      <xdr:colOff>76200</xdr:colOff>
      <xdr:row>67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667000" y="79629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68</xdr:row>
      <xdr:rowOff>9525</xdr:rowOff>
    </xdr:from>
    <xdr:to>
      <xdr:col>17</xdr:col>
      <xdr:colOff>76200</xdr:colOff>
      <xdr:row>69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2667000" y="8162925"/>
          <a:ext cx="161925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76200</xdr:rowOff>
    </xdr:from>
    <xdr:to>
      <xdr:col>33</xdr:col>
      <xdr:colOff>142875</xdr:colOff>
      <xdr:row>24</xdr:row>
      <xdr:rowOff>38100</xdr:rowOff>
    </xdr:to>
    <xdr:graphicFrame>
      <xdr:nvGraphicFramePr>
        <xdr:cNvPr id="1" name="Diagramm 1"/>
        <xdr:cNvGraphicFramePr/>
      </xdr:nvGraphicFramePr>
      <xdr:xfrm>
        <a:off x="142875" y="523875"/>
        <a:ext cx="5334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25</xdr:row>
      <xdr:rowOff>0</xdr:rowOff>
    </xdr:from>
    <xdr:to>
      <xdr:col>4</xdr:col>
      <xdr:colOff>76200</xdr:colOff>
      <xdr:row>25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571500" y="3171825"/>
          <a:ext cx="152400" cy="114300"/>
        </a:xfrm>
        <a:prstGeom prst="rect">
          <a:avLst/>
        </a:prstGeom>
        <a:gradFill rotWithShape="1">
          <a:gsLst>
            <a:gs pos="0">
              <a:srgbClr val="FFFF00"/>
            </a:gs>
            <a:gs pos="50000">
              <a:srgbClr val="FFFF99"/>
            </a:gs>
            <a:gs pos="100000">
              <a:srgbClr val="FFFF00"/>
            </a:gs>
          </a:gsLst>
          <a:lin ang="0" scaled="1"/>
        </a:gra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0</xdr:rowOff>
    </xdr:from>
    <xdr:to>
      <xdr:col>4</xdr:col>
      <xdr:colOff>76200</xdr:colOff>
      <xdr:row>27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71500" y="3381375"/>
          <a:ext cx="152400" cy="114300"/>
        </a:xfrm>
        <a:prstGeom prst="rect">
          <a:avLst/>
        </a:prstGeom>
        <a:gradFill rotWithShape="1">
          <a:gsLst>
            <a:gs pos="0">
              <a:srgbClr val="FFCC00"/>
            </a:gs>
            <a:gs pos="50000">
              <a:srgbClr val="FFE57F"/>
            </a:gs>
            <a:gs pos="100000">
              <a:srgbClr val="FFCC00"/>
            </a:gs>
          </a:gsLst>
          <a:lin ang="0" scaled="1"/>
        </a:gra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76200</xdr:colOff>
      <xdr:row>29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71500" y="3581400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C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0</xdr:rowOff>
    </xdr:from>
    <xdr:to>
      <xdr:col>4</xdr:col>
      <xdr:colOff>76200</xdr:colOff>
      <xdr:row>31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571500" y="3781425"/>
          <a:ext cx="152400" cy="114300"/>
        </a:xfrm>
        <a:prstGeom prst="rect">
          <a:avLst/>
        </a:prstGeom>
        <a:gradFill rotWithShape="1">
          <a:gsLst>
            <a:gs pos="0">
              <a:srgbClr val="997A5C"/>
            </a:gs>
            <a:gs pos="50000">
              <a:srgbClr val="FFCC99"/>
            </a:gs>
            <a:gs pos="100000">
              <a:srgbClr val="997A5C"/>
            </a:gs>
          </a:gsLst>
          <a:lin ang="0" scaled="1"/>
        </a:gra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25</xdr:row>
      <xdr:rowOff>0</xdr:rowOff>
    </xdr:from>
    <xdr:to>
      <xdr:col>21</xdr:col>
      <xdr:colOff>76200</xdr:colOff>
      <xdr:row>25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3314700" y="3171825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699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27</xdr:row>
      <xdr:rowOff>0</xdr:rowOff>
    </xdr:from>
    <xdr:to>
      <xdr:col>21</xdr:col>
      <xdr:colOff>76200</xdr:colOff>
      <xdr:row>27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3314700" y="3381375"/>
          <a:ext cx="152400" cy="11430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C299"/>
            </a:gs>
            <a:gs pos="100000">
              <a:srgbClr val="FF6600"/>
            </a:gs>
          </a:gsLst>
          <a:lin ang="0" scaled="1"/>
        </a:gra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29</xdr:row>
      <xdr:rowOff>0</xdr:rowOff>
    </xdr:from>
    <xdr:to>
      <xdr:col>21</xdr:col>
      <xdr:colOff>76200</xdr:colOff>
      <xdr:row>29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3314700" y="358140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EBD6CC"/>
            </a:gs>
            <a:gs pos="100000">
              <a:srgbClr val="993300"/>
            </a:gs>
          </a:gsLst>
          <a:lin ang="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114300</xdr:colOff>
      <xdr:row>33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61925" y="4133850"/>
          <a:ext cx="43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104775</xdr:rowOff>
    </xdr:from>
    <xdr:to>
      <xdr:col>34</xdr:col>
      <xdr:colOff>0</xdr:colOff>
      <xdr:row>68</xdr:row>
      <xdr:rowOff>57150</xdr:rowOff>
    </xdr:to>
    <xdr:graphicFrame>
      <xdr:nvGraphicFramePr>
        <xdr:cNvPr id="10" name="Diagramm 10"/>
        <xdr:cNvGraphicFramePr/>
      </xdr:nvGraphicFramePr>
      <xdr:xfrm>
        <a:off x="180975" y="5038725"/>
        <a:ext cx="5314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85725</xdr:colOff>
      <xdr:row>69</xdr:row>
      <xdr:rowOff>9525</xdr:rowOff>
    </xdr:from>
    <xdr:to>
      <xdr:col>13</xdr:col>
      <xdr:colOff>76200</xdr:colOff>
      <xdr:row>70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2019300" y="8534400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B7DB4C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69</xdr:row>
      <xdr:rowOff>9525</xdr:rowOff>
    </xdr:from>
    <xdr:to>
      <xdr:col>21</xdr:col>
      <xdr:colOff>76200</xdr:colOff>
      <xdr:row>70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314700" y="8534400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597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152400</xdr:rowOff>
    </xdr:from>
    <xdr:to>
      <xdr:col>1</xdr:col>
      <xdr:colOff>523875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14362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76200</xdr:rowOff>
    </xdr:from>
    <xdr:to>
      <xdr:col>0</xdr:col>
      <xdr:colOff>876300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4350" y="11715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67</xdr:row>
      <xdr:rowOff>66675</xdr:rowOff>
    </xdr:from>
    <xdr:to>
      <xdr:col>0</xdr:col>
      <xdr:colOff>866775</xdr:colOff>
      <xdr:row>67</xdr:row>
      <xdr:rowOff>66675</xdr:rowOff>
    </xdr:to>
    <xdr:sp>
      <xdr:nvSpPr>
        <xdr:cNvPr id="2" name="Line 2"/>
        <xdr:cNvSpPr>
          <a:spLocks/>
        </xdr:cNvSpPr>
      </xdr:nvSpPr>
      <xdr:spPr>
        <a:xfrm>
          <a:off x="504825" y="1082992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827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104775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152400</xdr:rowOff>
    </xdr:from>
    <xdr:to>
      <xdr:col>2</xdr:col>
      <xdr:colOff>104775</xdr:colOff>
      <xdr:row>48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75247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0</xdr:rowOff>
    </xdr:from>
    <xdr:to>
      <xdr:col>3</xdr:col>
      <xdr:colOff>76200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2583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51" customWidth="1"/>
  </cols>
  <sheetData>
    <row r="1" ht="15.75">
      <c r="A1" s="150" t="s">
        <v>637</v>
      </c>
    </row>
    <row r="4" ht="12.75">
      <c r="A4" s="152" t="s">
        <v>648</v>
      </c>
    </row>
    <row r="5" ht="14.25">
      <c r="A5" s="153"/>
    </row>
    <row r="6" ht="14.25">
      <c r="A6" s="153"/>
    </row>
    <row r="7" ht="12.75">
      <c r="A7" s="154" t="s">
        <v>649</v>
      </c>
    </row>
    <row r="10" ht="12.75">
      <c r="A10" s="151" t="s">
        <v>650</v>
      </c>
    </row>
    <row r="11" ht="12.75">
      <c r="A11" s="151" t="s">
        <v>638</v>
      </c>
    </row>
    <row r="14" ht="12.75">
      <c r="A14" s="151" t="s">
        <v>639</v>
      </c>
    </row>
    <row r="17" ht="12.75">
      <c r="A17" s="151" t="s">
        <v>640</v>
      </c>
    </row>
    <row r="18" ht="12.75">
      <c r="A18" s="151" t="s">
        <v>187</v>
      </c>
    </row>
    <row r="19" ht="12.75">
      <c r="A19" s="151" t="s">
        <v>641</v>
      </c>
    </row>
    <row r="20" ht="12.75">
      <c r="A20" s="151" t="s">
        <v>642</v>
      </c>
    </row>
    <row r="21" ht="12.75">
      <c r="A21" s="151" t="s">
        <v>643</v>
      </c>
    </row>
    <row r="24" ht="12.75">
      <c r="A24" s="155" t="s">
        <v>644</v>
      </c>
    </row>
    <row r="25" ht="38.25">
      <c r="A25" s="156" t="s">
        <v>645</v>
      </c>
    </row>
    <row r="28" ht="12.75">
      <c r="A28" s="155" t="s">
        <v>646</v>
      </c>
    </row>
    <row r="29" ht="51">
      <c r="A29" s="156" t="s">
        <v>647</v>
      </c>
    </row>
    <row r="30" ht="12.75">
      <c r="A30" s="151" t="s">
        <v>93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391</v>
      </c>
      <c r="L1" s="10" t="s">
        <v>593</v>
      </c>
    </row>
    <row r="2" spans="11:19" ht="12">
      <c r="K2" s="44" t="s">
        <v>392</v>
      </c>
      <c r="L2" s="10" t="s">
        <v>67</v>
      </c>
      <c r="N2" s="16"/>
      <c r="O2" s="16"/>
      <c r="P2" s="16"/>
      <c r="Q2" s="16"/>
      <c r="R2" s="16"/>
      <c r="S2" s="16"/>
    </row>
    <row r="4" spans="1:20" ht="12.75" customHeight="1">
      <c r="A4" s="164" t="s">
        <v>305</v>
      </c>
      <c r="B4" s="167" t="s">
        <v>87</v>
      </c>
      <c r="C4" s="168"/>
      <c r="D4" s="168"/>
      <c r="E4" s="164"/>
      <c r="F4" s="178" t="s">
        <v>152</v>
      </c>
      <c r="G4" s="22"/>
      <c r="H4" s="26"/>
      <c r="I4" s="26"/>
      <c r="J4" s="26"/>
      <c r="K4" s="45" t="s">
        <v>95</v>
      </c>
      <c r="L4" s="26" t="s">
        <v>94</v>
      </c>
      <c r="M4" s="26"/>
      <c r="N4" s="26"/>
      <c r="O4" s="26"/>
      <c r="P4" s="26"/>
      <c r="Q4" s="27"/>
      <c r="R4" s="176" t="s">
        <v>82</v>
      </c>
      <c r="S4" s="177"/>
      <c r="T4" s="168" t="s">
        <v>305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395</v>
      </c>
      <c r="H5" s="178" t="s">
        <v>396</v>
      </c>
      <c r="I5" s="179" t="s">
        <v>83</v>
      </c>
      <c r="J5" s="179" t="s">
        <v>397</v>
      </c>
      <c r="K5" s="170" t="s">
        <v>84</v>
      </c>
      <c r="L5" s="165" t="s">
        <v>398</v>
      </c>
      <c r="M5" s="179" t="s">
        <v>123</v>
      </c>
      <c r="N5" s="179" t="s">
        <v>122</v>
      </c>
      <c r="O5" s="165" t="s">
        <v>531</v>
      </c>
      <c r="P5" s="179" t="s">
        <v>532</v>
      </c>
      <c r="Q5" s="178" t="s">
        <v>414</v>
      </c>
      <c r="R5" s="178" t="s">
        <v>86</v>
      </c>
      <c r="S5" s="164" t="s">
        <v>85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70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70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93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89</v>
      </c>
      <c r="E16" s="6"/>
      <c r="F16" s="106">
        <v>1776</v>
      </c>
      <c r="G16" s="106">
        <v>165</v>
      </c>
      <c r="H16" s="106">
        <v>152</v>
      </c>
      <c r="I16" s="106">
        <v>1052</v>
      </c>
      <c r="J16" s="106">
        <v>0</v>
      </c>
      <c r="K16" s="106">
        <v>9</v>
      </c>
      <c r="L16" s="106">
        <v>353</v>
      </c>
      <c r="M16" s="106">
        <v>0</v>
      </c>
      <c r="N16" s="106">
        <v>143</v>
      </c>
      <c r="O16" s="106">
        <v>52</v>
      </c>
      <c r="P16" s="106">
        <v>0</v>
      </c>
      <c r="Q16" s="106">
        <v>2</v>
      </c>
      <c r="R16" s="106">
        <v>487</v>
      </c>
      <c r="S16" s="108">
        <v>195</v>
      </c>
      <c r="T16" s="29">
        <v>1</v>
      </c>
    </row>
    <row r="17" spans="1:20" ht="12">
      <c r="A17" s="28">
        <v>2</v>
      </c>
      <c r="B17" s="18">
        <v>3</v>
      </c>
      <c r="C17" s="7" t="s">
        <v>88</v>
      </c>
      <c r="D17" s="19">
        <v>6</v>
      </c>
      <c r="E17" s="6"/>
      <c r="F17" s="106">
        <v>2159</v>
      </c>
      <c r="G17" s="106">
        <v>150</v>
      </c>
      <c r="H17" s="106">
        <v>148</v>
      </c>
      <c r="I17" s="106">
        <v>1608</v>
      </c>
      <c r="J17" s="106">
        <v>0</v>
      </c>
      <c r="K17" s="106">
        <v>5</v>
      </c>
      <c r="L17" s="106">
        <v>250</v>
      </c>
      <c r="M17" s="106">
        <v>0</v>
      </c>
      <c r="N17" s="106">
        <v>85</v>
      </c>
      <c r="O17" s="106">
        <v>58</v>
      </c>
      <c r="P17" s="106">
        <v>0</v>
      </c>
      <c r="Q17" s="106">
        <v>3</v>
      </c>
      <c r="R17" s="106">
        <v>381</v>
      </c>
      <c r="S17" s="108">
        <v>143</v>
      </c>
      <c r="T17" s="29">
        <v>2</v>
      </c>
    </row>
    <row r="18" spans="1:20" ht="12">
      <c r="A18" s="28">
        <v>3</v>
      </c>
      <c r="B18" s="18">
        <v>6</v>
      </c>
      <c r="C18" s="7" t="s">
        <v>88</v>
      </c>
      <c r="D18" s="19">
        <v>9</v>
      </c>
      <c r="E18" s="6"/>
      <c r="F18" s="106">
        <v>2630</v>
      </c>
      <c r="G18" s="106">
        <v>138</v>
      </c>
      <c r="H18" s="106">
        <v>129</v>
      </c>
      <c r="I18" s="106">
        <v>2022</v>
      </c>
      <c r="J18" s="106">
        <v>8</v>
      </c>
      <c r="K18" s="106">
        <v>20</v>
      </c>
      <c r="L18" s="106">
        <v>190</v>
      </c>
      <c r="M18" s="106">
        <v>91</v>
      </c>
      <c r="N18" s="106">
        <v>43</v>
      </c>
      <c r="O18" s="106">
        <v>65</v>
      </c>
      <c r="P18" s="106">
        <v>0</v>
      </c>
      <c r="Q18" s="106">
        <v>53</v>
      </c>
      <c r="R18" s="106">
        <v>422</v>
      </c>
      <c r="S18" s="108">
        <v>110</v>
      </c>
      <c r="T18" s="29">
        <v>3</v>
      </c>
    </row>
    <row r="19" spans="1:20" ht="12">
      <c r="A19" s="28">
        <v>4</v>
      </c>
      <c r="B19" s="18">
        <v>9</v>
      </c>
      <c r="C19" s="7" t="s">
        <v>88</v>
      </c>
      <c r="D19" s="19">
        <v>12</v>
      </c>
      <c r="E19" s="6"/>
      <c r="F19" s="106">
        <v>2403</v>
      </c>
      <c r="G19" s="106">
        <v>111</v>
      </c>
      <c r="H19" s="106">
        <v>102</v>
      </c>
      <c r="I19" s="106">
        <v>1769</v>
      </c>
      <c r="J19" s="106">
        <v>17</v>
      </c>
      <c r="K19" s="106">
        <v>37</v>
      </c>
      <c r="L19" s="106">
        <v>158</v>
      </c>
      <c r="M19" s="106">
        <v>102</v>
      </c>
      <c r="N19" s="106">
        <v>32</v>
      </c>
      <c r="O19" s="106">
        <v>90</v>
      </c>
      <c r="P19" s="106">
        <v>0</v>
      </c>
      <c r="Q19" s="106">
        <v>87</v>
      </c>
      <c r="R19" s="106">
        <v>408</v>
      </c>
      <c r="S19" s="108">
        <v>123</v>
      </c>
      <c r="T19" s="29">
        <v>4</v>
      </c>
    </row>
    <row r="20" spans="1:20" ht="12">
      <c r="A20" s="28">
        <v>5</v>
      </c>
      <c r="B20" s="18">
        <v>12</v>
      </c>
      <c r="C20" s="7" t="s">
        <v>88</v>
      </c>
      <c r="D20" s="19">
        <v>15</v>
      </c>
      <c r="E20" s="6"/>
      <c r="F20" s="106">
        <v>1891</v>
      </c>
      <c r="G20" s="106">
        <v>89</v>
      </c>
      <c r="H20" s="106">
        <v>81</v>
      </c>
      <c r="I20" s="106">
        <v>1235</v>
      </c>
      <c r="J20" s="106">
        <v>40</v>
      </c>
      <c r="K20" s="106">
        <v>138</v>
      </c>
      <c r="L20" s="106">
        <v>114</v>
      </c>
      <c r="M20" s="106">
        <v>25</v>
      </c>
      <c r="N20" s="106">
        <v>24</v>
      </c>
      <c r="O20" s="106">
        <v>175</v>
      </c>
      <c r="P20" s="106">
        <v>3</v>
      </c>
      <c r="Q20" s="106">
        <v>48</v>
      </c>
      <c r="R20" s="106">
        <v>391</v>
      </c>
      <c r="S20" s="108">
        <v>200</v>
      </c>
      <c r="T20" s="29">
        <v>5</v>
      </c>
    </row>
    <row r="21" spans="1:20" ht="12">
      <c r="A21" s="28">
        <v>6</v>
      </c>
      <c r="B21" s="18">
        <v>15</v>
      </c>
      <c r="C21" s="7" t="s">
        <v>88</v>
      </c>
      <c r="D21" s="19">
        <v>18</v>
      </c>
      <c r="E21" s="6"/>
      <c r="F21" s="106">
        <v>1579</v>
      </c>
      <c r="G21" s="106">
        <v>66</v>
      </c>
      <c r="H21" s="106">
        <v>59</v>
      </c>
      <c r="I21" s="106">
        <v>968</v>
      </c>
      <c r="J21" s="106">
        <v>50</v>
      </c>
      <c r="K21" s="106">
        <v>131</v>
      </c>
      <c r="L21" s="106">
        <v>64</v>
      </c>
      <c r="M21" s="106">
        <v>1</v>
      </c>
      <c r="N21" s="106">
        <v>11</v>
      </c>
      <c r="O21" s="106">
        <v>254</v>
      </c>
      <c r="P21" s="106">
        <v>3</v>
      </c>
      <c r="Q21" s="106">
        <v>31</v>
      </c>
      <c r="R21" s="106">
        <v>299</v>
      </c>
      <c r="S21" s="108">
        <v>267</v>
      </c>
      <c r="T21" s="29">
        <v>6</v>
      </c>
    </row>
    <row r="22" spans="1:20" ht="12">
      <c r="A22" s="28">
        <v>7</v>
      </c>
      <c r="B22" s="18">
        <v>18</v>
      </c>
      <c r="C22" s="20" t="s">
        <v>393</v>
      </c>
      <c r="D22" s="19"/>
      <c r="E22" s="6"/>
      <c r="F22" s="106">
        <v>909</v>
      </c>
      <c r="G22" s="106">
        <v>60</v>
      </c>
      <c r="H22" s="106">
        <v>45</v>
      </c>
      <c r="I22" s="106">
        <v>564</v>
      </c>
      <c r="J22" s="106">
        <v>91</v>
      </c>
      <c r="K22" s="106">
        <v>102</v>
      </c>
      <c r="L22" s="106">
        <v>28</v>
      </c>
      <c r="M22" s="106">
        <v>0</v>
      </c>
      <c r="N22" s="106">
        <v>7</v>
      </c>
      <c r="O22" s="106">
        <v>38</v>
      </c>
      <c r="P22" s="106">
        <v>0</v>
      </c>
      <c r="Q22" s="106">
        <v>19</v>
      </c>
      <c r="R22" s="106">
        <v>262</v>
      </c>
      <c r="S22" s="108">
        <v>55</v>
      </c>
      <c r="T22" s="29">
        <v>7</v>
      </c>
    </row>
    <row r="23" spans="1:20" s="10" customFormat="1" ht="12">
      <c r="A23" s="33">
        <v>8</v>
      </c>
      <c r="B23" s="35" t="s">
        <v>528</v>
      </c>
      <c r="C23" s="36"/>
      <c r="D23" s="37"/>
      <c r="E23" s="9"/>
      <c r="F23" s="109">
        <v>13347</v>
      </c>
      <c r="G23" s="109">
        <v>779</v>
      </c>
      <c r="H23" s="109">
        <v>716</v>
      </c>
      <c r="I23" s="109">
        <v>9218</v>
      </c>
      <c r="J23" s="109">
        <v>206</v>
      </c>
      <c r="K23" s="109">
        <v>442</v>
      </c>
      <c r="L23" s="109">
        <v>1157</v>
      </c>
      <c r="M23" s="109">
        <v>219</v>
      </c>
      <c r="N23" s="109">
        <v>345</v>
      </c>
      <c r="O23" s="109">
        <v>732</v>
      </c>
      <c r="P23" s="109">
        <v>6</v>
      </c>
      <c r="Q23" s="109">
        <v>243</v>
      </c>
      <c r="R23" s="109">
        <v>2650</v>
      </c>
      <c r="S23" s="110">
        <v>1093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529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90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91</v>
      </c>
      <c r="D27" s="19"/>
      <c r="E27" s="6"/>
      <c r="F27" s="106">
        <v>640</v>
      </c>
      <c r="G27" s="106">
        <v>54</v>
      </c>
      <c r="H27" s="106">
        <v>52</v>
      </c>
      <c r="I27" s="106">
        <v>417</v>
      </c>
      <c r="J27" s="106">
        <v>7</v>
      </c>
      <c r="K27" s="106">
        <v>24</v>
      </c>
      <c r="L27" s="106">
        <v>27</v>
      </c>
      <c r="M27" s="106">
        <v>13</v>
      </c>
      <c r="N27" s="106">
        <v>18</v>
      </c>
      <c r="O27" s="106">
        <v>66</v>
      </c>
      <c r="P27" s="106">
        <v>2</v>
      </c>
      <c r="Q27" s="106">
        <v>12</v>
      </c>
      <c r="R27" s="106">
        <v>121</v>
      </c>
      <c r="S27" s="108">
        <v>85</v>
      </c>
      <c r="T27" s="29">
        <v>9</v>
      </c>
    </row>
    <row r="28" spans="1:20" ht="12">
      <c r="A28" s="28">
        <v>10</v>
      </c>
      <c r="B28" s="21" t="s">
        <v>530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153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92</v>
      </c>
      <c r="D30" s="19"/>
      <c r="E30" s="6"/>
      <c r="F30" s="106">
        <v>115</v>
      </c>
      <c r="G30" s="106">
        <v>3</v>
      </c>
      <c r="H30" s="106">
        <v>3</v>
      </c>
      <c r="I30" s="106">
        <v>87</v>
      </c>
      <c r="J30" s="106">
        <v>4</v>
      </c>
      <c r="K30" s="106">
        <v>6</v>
      </c>
      <c r="L30" s="106">
        <v>2</v>
      </c>
      <c r="M30" s="106">
        <v>2</v>
      </c>
      <c r="N30" s="106">
        <v>1</v>
      </c>
      <c r="O30" s="106">
        <v>10</v>
      </c>
      <c r="P30" s="106">
        <v>0</v>
      </c>
      <c r="Q30" s="106">
        <v>0</v>
      </c>
      <c r="R30" s="106">
        <v>17</v>
      </c>
      <c r="S30" s="108">
        <v>11</v>
      </c>
      <c r="T30" s="29">
        <v>10</v>
      </c>
    </row>
    <row r="32" spans="1:20" ht="12">
      <c r="A32" s="185" t="s">
        <v>158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158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89</v>
      </c>
      <c r="E34" s="6"/>
      <c r="F34" s="106">
        <v>890</v>
      </c>
      <c r="G34" s="106">
        <v>81</v>
      </c>
      <c r="H34" s="106">
        <v>78</v>
      </c>
      <c r="I34" s="106">
        <v>499</v>
      </c>
      <c r="J34" s="106">
        <v>0</v>
      </c>
      <c r="K34" s="106">
        <v>4</v>
      </c>
      <c r="L34" s="106">
        <v>185</v>
      </c>
      <c r="M34" s="106">
        <v>0</v>
      </c>
      <c r="N34" s="106">
        <v>86</v>
      </c>
      <c r="O34" s="106">
        <v>34</v>
      </c>
      <c r="P34" s="106">
        <v>0</v>
      </c>
      <c r="Q34" s="106">
        <v>1</v>
      </c>
      <c r="R34" s="106">
        <v>256</v>
      </c>
      <c r="S34" s="108">
        <v>120</v>
      </c>
      <c r="T34" s="29">
        <v>11</v>
      </c>
    </row>
    <row r="35" spans="1:20" ht="12">
      <c r="A35" s="28">
        <v>12</v>
      </c>
      <c r="B35" s="18">
        <v>3</v>
      </c>
      <c r="C35" s="7" t="s">
        <v>88</v>
      </c>
      <c r="D35" s="19">
        <v>6</v>
      </c>
      <c r="E35" s="6"/>
      <c r="F35" s="106">
        <v>1178</v>
      </c>
      <c r="G35" s="106">
        <v>82</v>
      </c>
      <c r="H35" s="106">
        <v>80</v>
      </c>
      <c r="I35" s="106">
        <v>883</v>
      </c>
      <c r="J35" s="106">
        <v>0</v>
      </c>
      <c r="K35" s="106">
        <v>4</v>
      </c>
      <c r="L35" s="106">
        <v>135</v>
      </c>
      <c r="M35" s="106">
        <v>0</v>
      </c>
      <c r="N35" s="106">
        <v>40</v>
      </c>
      <c r="O35" s="106">
        <v>32</v>
      </c>
      <c r="P35" s="106">
        <v>0</v>
      </c>
      <c r="Q35" s="106">
        <v>2</v>
      </c>
      <c r="R35" s="106">
        <v>214</v>
      </c>
      <c r="S35" s="108">
        <v>72</v>
      </c>
      <c r="T35" s="29">
        <v>12</v>
      </c>
    </row>
    <row r="36" spans="1:20" ht="12">
      <c r="A36" s="28">
        <v>13</v>
      </c>
      <c r="B36" s="18">
        <v>6</v>
      </c>
      <c r="C36" s="7" t="s">
        <v>88</v>
      </c>
      <c r="D36" s="19">
        <v>9</v>
      </c>
      <c r="E36" s="6"/>
      <c r="F36" s="106">
        <v>1502</v>
      </c>
      <c r="G36" s="106">
        <v>73</v>
      </c>
      <c r="H36" s="106">
        <v>67</v>
      </c>
      <c r="I36" s="106">
        <v>1148</v>
      </c>
      <c r="J36" s="106">
        <v>1</v>
      </c>
      <c r="K36" s="106">
        <v>13</v>
      </c>
      <c r="L36" s="106">
        <v>110</v>
      </c>
      <c r="M36" s="106">
        <v>52</v>
      </c>
      <c r="N36" s="106">
        <v>25</v>
      </c>
      <c r="O36" s="106">
        <v>40</v>
      </c>
      <c r="P36" s="106">
        <v>0</v>
      </c>
      <c r="Q36" s="106">
        <v>40</v>
      </c>
      <c r="R36" s="106">
        <v>235</v>
      </c>
      <c r="S36" s="108">
        <v>66</v>
      </c>
      <c r="T36" s="29">
        <v>13</v>
      </c>
    </row>
    <row r="37" spans="1:20" ht="12">
      <c r="A37" s="28">
        <v>14</v>
      </c>
      <c r="B37" s="18">
        <v>9</v>
      </c>
      <c r="C37" s="7" t="s">
        <v>88</v>
      </c>
      <c r="D37" s="19">
        <v>12</v>
      </c>
      <c r="E37" s="6"/>
      <c r="F37" s="106">
        <v>1417</v>
      </c>
      <c r="G37" s="106">
        <v>68</v>
      </c>
      <c r="H37" s="106">
        <v>61</v>
      </c>
      <c r="I37" s="106">
        <v>1032</v>
      </c>
      <c r="J37" s="106">
        <v>6</v>
      </c>
      <c r="K37" s="106">
        <v>26</v>
      </c>
      <c r="L37" s="106">
        <v>81</v>
      </c>
      <c r="M37" s="106">
        <v>73</v>
      </c>
      <c r="N37" s="106">
        <v>11</v>
      </c>
      <c r="O37" s="106">
        <v>62</v>
      </c>
      <c r="P37" s="106">
        <v>0</v>
      </c>
      <c r="Q37" s="106">
        <v>58</v>
      </c>
      <c r="R37" s="106">
        <v>245</v>
      </c>
      <c r="S37" s="108">
        <v>73</v>
      </c>
      <c r="T37" s="29">
        <v>14</v>
      </c>
    </row>
    <row r="38" spans="1:20" ht="12">
      <c r="A38" s="28">
        <v>15</v>
      </c>
      <c r="B38" s="18">
        <v>12</v>
      </c>
      <c r="C38" s="7" t="s">
        <v>88</v>
      </c>
      <c r="D38" s="19">
        <v>15</v>
      </c>
      <c r="E38" s="6"/>
      <c r="F38" s="106">
        <v>993</v>
      </c>
      <c r="G38" s="106">
        <v>47</v>
      </c>
      <c r="H38" s="106">
        <v>40</v>
      </c>
      <c r="I38" s="106">
        <v>624</v>
      </c>
      <c r="J38" s="106">
        <v>27</v>
      </c>
      <c r="K38" s="106">
        <v>87</v>
      </c>
      <c r="L38" s="106">
        <v>52</v>
      </c>
      <c r="M38" s="106">
        <v>19</v>
      </c>
      <c r="N38" s="106">
        <v>13</v>
      </c>
      <c r="O38" s="106">
        <v>85</v>
      </c>
      <c r="P38" s="106">
        <v>2</v>
      </c>
      <c r="Q38" s="106">
        <v>37</v>
      </c>
      <c r="R38" s="106">
        <v>224</v>
      </c>
      <c r="S38" s="108">
        <v>99</v>
      </c>
      <c r="T38" s="29">
        <v>15</v>
      </c>
    </row>
    <row r="39" spans="1:20" ht="12">
      <c r="A39" s="28">
        <v>16</v>
      </c>
      <c r="B39" s="18">
        <v>15</v>
      </c>
      <c r="C39" s="7" t="s">
        <v>88</v>
      </c>
      <c r="D39" s="19">
        <v>18</v>
      </c>
      <c r="E39" s="6"/>
      <c r="F39" s="106">
        <v>717</v>
      </c>
      <c r="G39" s="106">
        <v>30</v>
      </c>
      <c r="H39" s="106">
        <v>26</v>
      </c>
      <c r="I39" s="106">
        <v>408</v>
      </c>
      <c r="J39" s="106">
        <v>40</v>
      </c>
      <c r="K39" s="106">
        <v>67</v>
      </c>
      <c r="L39" s="106">
        <v>27</v>
      </c>
      <c r="M39" s="106">
        <v>1</v>
      </c>
      <c r="N39" s="106">
        <v>3</v>
      </c>
      <c r="O39" s="106">
        <v>120</v>
      </c>
      <c r="P39" s="106">
        <v>0</v>
      </c>
      <c r="Q39" s="106">
        <v>21</v>
      </c>
      <c r="R39" s="106">
        <v>157</v>
      </c>
      <c r="S39" s="108">
        <v>125</v>
      </c>
      <c r="T39" s="29">
        <v>16</v>
      </c>
    </row>
    <row r="40" spans="1:20" ht="12">
      <c r="A40" s="28">
        <v>17</v>
      </c>
      <c r="B40" s="18">
        <v>18</v>
      </c>
      <c r="C40" s="20" t="s">
        <v>393</v>
      </c>
      <c r="D40" s="19"/>
      <c r="E40" s="6"/>
      <c r="F40" s="106">
        <v>470</v>
      </c>
      <c r="G40" s="106">
        <v>18</v>
      </c>
      <c r="H40" s="106">
        <v>14</v>
      </c>
      <c r="I40" s="106">
        <v>262</v>
      </c>
      <c r="J40" s="106">
        <v>78</v>
      </c>
      <c r="K40" s="106">
        <v>71</v>
      </c>
      <c r="L40" s="106">
        <v>16</v>
      </c>
      <c r="M40" s="106">
        <v>0</v>
      </c>
      <c r="N40" s="106">
        <v>4</v>
      </c>
      <c r="O40" s="106">
        <v>13</v>
      </c>
      <c r="P40" s="106">
        <v>0</v>
      </c>
      <c r="Q40" s="106">
        <v>8</v>
      </c>
      <c r="R40" s="106">
        <v>178</v>
      </c>
      <c r="S40" s="108">
        <v>20</v>
      </c>
      <c r="T40" s="29">
        <v>17</v>
      </c>
    </row>
    <row r="41" spans="1:20" s="10" customFormat="1" ht="12">
      <c r="A41" s="33">
        <v>18</v>
      </c>
      <c r="B41" s="35" t="s">
        <v>527</v>
      </c>
      <c r="C41" s="36"/>
      <c r="D41" s="37"/>
      <c r="E41" s="9"/>
      <c r="F41" s="109">
        <v>7167</v>
      </c>
      <c r="G41" s="109">
        <v>399</v>
      </c>
      <c r="H41" s="109">
        <v>366</v>
      </c>
      <c r="I41" s="109">
        <v>4856</v>
      </c>
      <c r="J41" s="109">
        <v>152</v>
      </c>
      <c r="K41" s="109">
        <v>272</v>
      </c>
      <c r="L41" s="109">
        <v>606</v>
      </c>
      <c r="M41" s="109">
        <v>145</v>
      </c>
      <c r="N41" s="109">
        <v>182</v>
      </c>
      <c r="O41" s="109">
        <v>386</v>
      </c>
      <c r="P41" s="109">
        <v>2</v>
      </c>
      <c r="Q41" s="109">
        <v>167</v>
      </c>
      <c r="R41" s="109">
        <v>1509</v>
      </c>
      <c r="S41" s="110">
        <v>575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529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90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91</v>
      </c>
      <c r="D45" s="19"/>
      <c r="E45" s="6"/>
      <c r="F45" s="106">
        <v>343</v>
      </c>
      <c r="G45" s="106">
        <v>26</v>
      </c>
      <c r="H45" s="106">
        <v>25</v>
      </c>
      <c r="I45" s="106">
        <v>226</v>
      </c>
      <c r="J45" s="106">
        <v>6</v>
      </c>
      <c r="K45" s="106">
        <v>15</v>
      </c>
      <c r="L45" s="106">
        <v>13</v>
      </c>
      <c r="M45" s="106">
        <v>7</v>
      </c>
      <c r="N45" s="106">
        <v>6</v>
      </c>
      <c r="O45" s="106">
        <v>37</v>
      </c>
      <c r="P45" s="106">
        <v>1</v>
      </c>
      <c r="Q45" s="106">
        <v>6</v>
      </c>
      <c r="R45" s="106">
        <v>66</v>
      </c>
      <c r="S45" s="108">
        <v>43</v>
      </c>
      <c r="T45" s="29">
        <v>19</v>
      </c>
    </row>
    <row r="46" spans="1:20" ht="12">
      <c r="A46" s="28">
        <v>20</v>
      </c>
      <c r="B46" s="21" t="s">
        <v>530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153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92</v>
      </c>
      <c r="D48" s="19"/>
      <c r="E48" s="6"/>
      <c r="F48" s="106">
        <v>70</v>
      </c>
      <c r="G48" s="106">
        <v>1</v>
      </c>
      <c r="H48" s="106">
        <v>1</v>
      </c>
      <c r="I48" s="106">
        <v>54</v>
      </c>
      <c r="J48" s="106">
        <v>4</v>
      </c>
      <c r="K48" s="106">
        <v>4</v>
      </c>
      <c r="L48" s="106">
        <v>1</v>
      </c>
      <c r="M48" s="106">
        <v>2</v>
      </c>
      <c r="N48" s="106">
        <v>0</v>
      </c>
      <c r="O48" s="106">
        <v>4</v>
      </c>
      <c r="P48" s="106">
        <v>0</v>
      </c>
      <c r="Q48" s="106">
        <v>0</v>
      </c>
      <c r="R48" s="106">
        <v>12</v>
      </c>
      <c r="S48" s="108">
        <v>4</v>
      </c>
      <c r="T48" s="29">
        <v>20</v>
      </c>
    </row>
    <row r="50" ht="12">
      <c r="A50" s="1" t="s">
        <v>154</v>
      </c>
    </row>
    <row r="64" spans="11:12" ht="12">
      <c r="K64" s="15" t="s">
        <v>394</v>
      </c>
      <c r="L64" s="1" t="s">
        <v>593</v>
      </c>
    </row>
    <row r="65" spans="11:19" ht="12">
      <c r="K65" s="15" t="s">
        <v>392</v>
      </c>
      <c r="L65" s="1" t="s">
        <v>67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305</v>
      </c>
      <c r="B67" s="167" t="s">
        <v>87</v>
      </c>
      <c r="C67" s="168"/>
      <c r="D67" s="168"/>
      <c r="E67" s="164"/>
      <c r="F67" s="178" t="s">
        <v>152</v>
      </c>
      <c r="G67" s="22"/>
      <c r="H67" s="26"/>
      <c r="I67" s="26"/>
      <c r="J67" s="26"/>
      <c r="K67" s="45" t="s">
        <v>95</v>
      </c>
      <c r="L67" s="26" t="s">
        <v>94</v>
      </c>
      <c r="M67" s="26"/>
      <c r="N67" s="26"/>
      <c r="O67" s="26"/>
      <c r="P67" s="26"/>
      <c r="Q67" s="27"/>
      <c r="R67" s="176" t="s">
        <v>82</v>
      </c>
      <c r="S67" s="177"/>
      <c r="T67" s="168" t="s">
        <v>305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395</v>
      </c>
      <c r="H68" s="178" t="s">
        <v>396</v>
      </c>
      <c r="I68" s="179" t="s">
        <v>83</v>
      </c>
      <c r="J68" s="179" t="s">
        <v>397</v>
      </c>
      <c r="K68" s="170" t="s">
        <v>84</v>
      </c>
      <c r="L68" s="165" t="s">
        <v>398</v>
      </c>
      <c r="M68" s="179" t="s">
        <v>123</v>
      </c>
      <c r="N68" s="179" t="s">
        <v>122</v>
      </c>
      <c r="O68" s="165" t="s">
        <v>531</v>
      </c>
      <c r="P68" s="179" t="s">
        <v>532</v>
      </c>
      <c r="Q68" s="178" t="s">
        <v>414</v>
      </c>
      <c r="R68" s="178" t="s">
        <v>86</v>
      </c>
      <c r="S68" s="164" t="s">
        <v>85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159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159</v>
      </c>
      <c r="M77" s="185"/>
      <c r="N77" s="185"/>
      <c r="O77" s="185"/>
      <c r="P77" s="185"/>
      <c r="Q77" s="185"/>
      <c r="R77" s="185"/>
      <c r="S77" s="185"/>
      <c r="T77" s="185"/>
    </row>
    <row r="78" ht="12">
      <c r="S78" s="6"/>
    </row>
    <row r="79" spans="1:20" ht="12">
      <c r="A79" s="28">
        <v>21</v>
      </c>
      <c r="B79" s="18"/>
      <c r="C79" s="7"/>
      <c r="D79" s="19" t="s">
        <v>89</v>
      </c>
      <c r="E79" s="6"/>
      <c r="F79" s="106">
        <v>886</v>
      </c>
      <c r="G79" s="106">
        <v>84</v>
      </c>
      <c r="H79" s="106">
        <v>74</v>
      </c>
      <c r="I79" s="106">
        <v>553</v>
      </c>
      <c r="J79" s="106">
        <v>0</v>
      </c>
      <c r="K79" s="106">
        <v>5</v>
      </c>
      <c r="L79" s="106">
        <v>168</v>
      </c>
      <c r="M79" s="106">
        <v>0</v>
      </c>
      <c r="N79" s="106">
        <v>57</v>
      </c>
      <c r="O79" s="106">
        <v>18</v>
      </c>
      <c r="P79" s="106">
        <v>0</v>
      </c>
      <c r="Q79" s="106">
        <v>1</v>
      </c>
      <c r="R79" s="106">
        <v>231</v>
      </c>
      <c r="S79" s="108">
        <v>75</v>
      </c>
      <c r="T79" s="29">
        <v>21</v>
      </c>
    </row>
    <row r="80" spans="1:20" ht="12">
      <c r="A80" s="28">
        <v>22</v>
      </c>
      <c r="B80" s="18">
        <v>3</v>
      </c>
      <c r="C80" s="7" t="s">
        <v>88</v>
      </c>
      <c r="D80" s="19">
        <v>6</v>
      </c>
      <c r="E80" s="6"/>
      <c r="F80" s="106">
        <v>981</v>
      </c>
      <c r="G80" s="106">
        <v>68</v>
      </c>
      <c r="H80" s="106">
        <v>68</v>
      </c>
      <c r="I80" s="106">
        <v>725</v>
      </c>
      <c r="J80" s="106">
        <v>0</v>
      </c>
      <c r="K80" s="106">
        <v>1</v>
      </c>
      <c r="L80" s="106">
        <v>115</v>
      </c>
      <c r="M80" s="106">
        <v>0</v>
      </c>
      <c r="N80" s="106">
        <v>45</v>
      </c>
      <c r="O80" s="106">
        <v>26</v>
      </c>
      <c r="P80" s="106">
        <v>0</v>
      </c>
      <c r="Q80" s="106">
        <v>1</v>
      </c>
      <c r="R80" s="106">
        <v>167</v>
      </c>
      <c r="S80" s="108">
        <v>71</v>
      </c>
      <c r="T80" s="29">
        <v>22</v>
      </c>
    </row>
    <row r="81" spans="1:20" ht="12">
      <c r="A81" s="28">
        <v>23</v>
      </c>
      <c r="B81" s="18">
        <v>6</v>
      </c>
      <c r="C81" s="7" t="s">
        <v>88</v>
      </c>
      <c r="D81" s="19">
        <v>9</v>
      </c>
      <c r="E81" s="6"/>
      <c r="F81" s="106">
        <v>1128</v>
      </c>
      <c r="G81" s="106">
        <v>65</v>
      </c>
      <c r="H81" s="106">
        <v>62</v>
      </c>
      <c r="I81" s="106">
        <v>874</v>
      </c>
      <c r="J81" s="106">
        <v>7</v>
      </c>
      <c r="K81" s="106">
        <v>7</v>
      </c>
      <c r="L81" s="106">
        <v>80</v>
      </c>
      <c r="M81" s="106">
        <v>39</v>
      </c>
      <c r="N81" s="106">
        <v>18</v>
      </c>
      <c r="O81" s="106">
        <v>25</v>
      </c>
      <c r="P81" s="106">
        <v>0</v>
      </c>
      <c r="Q81" s="106">
        <v>13</v>
      </c>
      <c r="R81" s="106">
        <v>187</v>
      </c>
      <c r="S81" s="108">
        <v>44</v>
      </c>
      <c r="T81" s="29">
        <v>23</v>
      </c>
    </row>
    <row r="82" spans="1:20" ht="12">
      <c r="A82" s="28">
        <v>24</v>
      </c>
      <c r="B82" s="18">
        <v>9</v>
      </c>
      <c r="C82" s="7" t="s">
        <v>88</v>
      </c>
      <c r="D82" s="19">
        <v>12</v>
      </c>
      <c r="E82" s="6"/>
      <c r="F82" s="106">
        <v>986</v>
      </c>
      <c r="G82" s="106">
        <v>43</v>
      </c>
      <c r="H82" s="106">
        <v>41</v>
      </c>
      <c r="I82" s="106">
        <v>737</v>
      </c>
      <c r="J82" s="106">
        <v>11</v>
      </c>
      <c r="K82" s="106">
        <v>11</v>
      </c>
      <c r="L82" s="106">
        <v>77</v>
      </c>
      <c r="M82" s="106">
        <v>29</v>
      </c>
      <c r="N82" s="106">
        <v>21</v>
      </c>
      <c r="O82" s="106">
        <v>28</v>
      </c>
      <c r="P82" s="106">
        <v>0</v>
      </c>
      <c r="Q82" s="106">
        <v>29</v>
      </c>
      <c r="R82" s="106">
        <v>163</v>
      </c>
      <c r="S82" s="108">
        <v>50</v>
      </c>
      <c r="T82" s="29">
        <v>24</v>
      </c>
    </row>
    <row r="83" spans="1:20" ht="12">
      <c r="A83" s="28">
        <v>25</v>
      </c>
      <c r="B83" s="18">
        <v>12</v>
      </c>
      <c r="C83" s="7" t="s">
        <v>88</v>
      </c>
      <c r="D83" s="19">
        <v>15</v>
      </c>
      <c r="E83" s="6"/>
      <c r="F83" s="106">
        <v>898</v>
      </c>
      <c r="G83" s="106">
        <v>42</v>
      </c>
      <c r="H83" s="106">
        <v>41</v>
      </c>
      <c r="I83" s="106">
        <v>611</v>
      </c>
      <c r="J83" s="106">
        <v>13</v>
      </c>
      <c r="K83" s="106">
        <v>51</v>
      </c>
      <c r="L83" s="106">
        <v>62</v>
      </c>
      <c r="M83" s="106">
        <v>6</v>
      </c>
      <c r="N83" s="106">
        <v>11</v>
      </c>
      <c r="O83" s="106">
        <v>90</v>
      </c>
      <c r="P83" s="106">
        <v>1</v>
      </c>
      <c r="Q83" s="106">
        <v>11</v>
      </c>
      <c r="R83" s="106">
        <v>167</v>
      </c>
      <c r="S83" s="108">
        <v>101</v>
      </c>
      <c r="T83" s="29">
        <v>25</v>
      </c>
    </row>
    <row r="84" spans="1:20" ht="12">
      <c r="A84" s="28">
        <v>26</v>
      </c>
      <c r="B84" s="18">
        <v>15</v>
      </c>
      <c r="C84" s="7" t="s">
        <v>88</v>
      </c>
      <c r="D84" s="19">
        <v>18</v>
      </c>
      <c r="E84" s="6"/>
      <c r="F84" s="106">
        <v>862</v>
      </c>
      <c r="G84" s="106">
        <v>36</v>
      </c>
      <c r="H84" s="106">
        <v>33</v>
      </c>
      <c r="I84" s="106">
        <v>560</v>
      </c>
      <c r="J84" s="106">
        <v>10</v>
      </c>
      <c r="K84" s="106">
        <v>64</v>
      </c>
      <c r="L84" s="106">
        <v>37</v>
      </c>
      <c r="M84" s="106">
        <v>0</v>
      </c>
      <c r="N84" s="106">
        <v>8</v>
      </c>
      <c r="O84" s="106">
        <v>134</v>
      </c>
      <c r="P84" s="106">
        <v>3</v>
      </c>
      <c r="Q84" s="106">
        <v>10</v>
      </c>
      <c r="R84" s="106">
        <v>142</v>
      </c>
      <c r="S84" s="108">
        <v>142</v>
      </c>
      <c r="T84" s="29">
        <v>26</v>
      </c>
    </row>
    <row r="85" spans="1:20" ht="12">
      <c r="A85" s="28">
        <v>27</v>
      </c>
      <c r="B85" s="18">
        <v>18</v>
      </c>
      <c r="C85" s="20" t="s">
        <v>393</v>
      </c>
      <c r="D85" s="19"/>
      <c r="E85" s="6"/>
      <c r="F85" s="106">
        <v>439</v>
      </c>
      <c r="G85" s="106">
        <v>42</v>
      </c>
      <c r="H85" s="106">
        <v>31</v>
      </c>
      <c r="I85" s="106">
        <v>302</v>
      </c>
      <c r="J85" s="106">
        <v>13</v>
      </c>
      <c r="K85" s="106">
        <v>31</v>
      </c>
      <c r="L85" s="106">
        <v>12</v>
      </c>
      <c r="M85" s="106">
        <v>0</v>
      </c>
      <c r="N85" s="106">
        <v>3</v>
      </c>
      <c r="O85" s="106">
        <v>25</v>
      </c>
      <c r="P85" s="106">
        <v>0</v>
      </c>
      <c r="Q85" s="106">
        <v>11</v>
      </c>
      <c r="R85" s="106">
        <v>84</v>
      </c>
      <c r="S85" s="108">
        <v>35</v>
      </c>
      <c r="T85" s="29">
        <v>27</v>
      </c>
    </row>
    <row r="86" spans="1:20" s="10" customFormat="1" ht="12">
      <c r="A86" s="33">
        <v>28</v>
      </c>
      <c r="B86" s="35" t="s">
        <v>527</v>
      </c>
      <c r="C86" s="36"/>
      <c r="D86" s="37"/>
      <c r="E86" s="9"/>
      <c r="F86" s="107">
        <v>6180</v>
      </c>
      <c r="G86" s="107">
        <v>380</v>
      </c>
      <c r="H86" s="107">
        <v>350</v>
      </c>
      <c r="I86" s="107">
        <v>4362</v>
      </c>
      <c r="J86" s="107">
        <v>54</v>
      </c>
      <c r="K86" s="107">
        <v>170</v>
      </c>
      <c r="L86" s="107">
        <v>551</v>
      </c>
      <c r="M86" s="107">
        <v>74</v>
      </c>
      <c r="N86" s="107">
        <v>163</v>
      </c>
      <c r="O86" s="107">
        <v>346</v>
      </c>
      <c r="P86" s="107">
        <v>4</v>
      </c>
      <c r="Q86" s="107">
        <v>76</v>
      </c>
      <c r="R86" s="107">
        <v>1141</v>
      </c>
      <c r="S86" s="111">
        <v>518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8"/>
      <c r="T87" s="29"/>
    </row>
    <row r="88" spans="1:20" ht="12">
      <c r="A88" s="28">
        <v>29</v>
      </c>
      <c r="B88" s="21" t="s">
        <v>529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8"/>
      <c r="T88" s="29"/>
    </row>
    <row r="89" spans="1:20" ht="12">
      <c r="A89" s="28"/>
      <c r="B89" s="18"/>
      <c r="C89" s="20" t="s">
        <v>90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8"/>
      <c r="T89" s="29"/>
    </row>
    <row r="90" spans="1:20" ht="12">
      <c r="A90" s="28"/>
      <c r="B90" s="18"/>
      <c r="C90" s="20" t="s">
        <v>91</v>
      </c>
      <c r="D90" s="19"/>
      <c r="E90" s="6"/>
      <c r="F90" s="106">
        <v>297</v>
      </c>
      <c r="G90" s="106">
        <v>28</v>
      </c>
      <c r="H90" s="106">
        <v>27</v>
      </c>
      <c r="I90" s="106">
        <v>191</v>
      </c>
      <c r="J90" s="106">
        <v>1</v>
      </c>
      <c r="K90" s="106">
        <v>9</v>
      </c>
      <c r="L90" s="106">
        <v>14</v>
      </c>
      <c r="M90" s="106">
        <v>6</v>
      </c>
      <c r="N90" s="106">
        <v>12</v>
      </c>
      <c r="O90" s="106">
        <v>29</v>
      </c>
      <c r="P90" s="106">
        <v>1</v>
      </c>
      <c r="Q90" s="106">
        <v>6</v>
      </c>
      <c r="R90" s="106">
        <v>55</v>
      </c>
      <c r="S90" s="108">
        <v>42</v>
      </c>
      <c r="T90" s="29">
        <v>29</v>
      </c>
    </row>
    <row r="91" spans="1:20" ht="12">
      <c r="A91" s="28">
        <v>30</v>
      </c>
      <c r="B91" s="21" t="s">
        <v>530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153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92</v>
      </c>
      <c r="D93" s="19"/>
      <c r="E93" s="6"/>
      <c r="F93" s="106">
        <v>45</v>
      </c>
      <c r="G93" s="106">
        <v>2</v>
      </c>
      <c r="H93" s="106">
        <v>2</v>
      </c>
      <c r="I93" s="106">
        <v>33</v>
      </c>
      <c r="J93" s="106">
        <v>0</v>
      </c>
      <c r="K93" s="106">
        <v>2</v>
      </c>
      <c r="L93" s="106">
        <v>1</v>
      </c>
      <c r="M93" s="106">
        <v>0</v>
      </c>
      <c r="N93" s="106">
        <v>1</v>
      </c>
      <c r="O93" s="106">
        <v>6</v>
      </c>
      <c r="P93" s="106">
        <v>0</v>
      </c>
      <c r="Q93" s="106">
        <v>0</v>
      </c>
      <c r="R93" s="106">
        <v>5</v>
      </c>
      <c r="S93" s="108">
        <v>7</v>
      </c>
      <c r="T93" s="29">
        <v>30</v>
      </c>
    </row>
    <row r="95" ht="12">
      <c r="A95" s="1" t="s">
        <v>154</v>
      </c>
    </row>
  </sheetData>
  <sheetProtection/>
  <mergeCells count="42">
    <mergeCell ref="O5:O12"/>
    <mergeCell ref="R5:R12"/>
    <mergeCell ref="A4:A12"/>
    <mergeCell ref="B4:E12"/>
    <mergeCell ref="A14:K14"/>
    <mergeCell ref="L14:T14"/>
    <mergeCell ref="T4:T12"/>
    <mergeCell ref="R4:S4"/>
    <mergeCell ref="H5:H12"/>
    <mergeCell ref="J5:J12"/>
    <mergeCell ref="I5:I12"/>
    <mergeCell ref="G5:G12"/>
    <mergeCell ref="T67:T75"/>
    <mergeCell ref="G68:G75"/>
    <mergeCell ref="L5:L12"/>
    <mergeCell ref="K5:K12"/>
    <mergeCell ref="J68:J75"/>
    <mergeCell ref="S68:S75"/>
    <mergeCell ref="M68:M75"/>
    <mergeCell ref="A32:K32"/>
    <mergeCell ref="L32:T32"/>
    <mergeCell ref="P68:P75"/>
    <mergeCell ref="F4:F12"/>
    <mergeCell ref="M5:M12"/>
    <mergeCell ref="F67:F75"/>
    <mergeCell ref="R67:S67"/>
    <mergeCell ref="K68:K75"/>
    <mergeCell ref="L68:L75"/>
    <mergeCell ref="S5:S12"/>
    <mergeCell ref="N5:N12"/>
    <mergeCell ref="Q5:Q12"/>
    <mergeCell ref="P5:P12"/>
    <mergeCell ref="A77:K77"/>
    <mergeCell ref="L77:T77"/>
    <mergeCell ref="N68:N75"/>
    <mergeCell ref="O68:O75"/>
    <mergeCell ref="A67:A75"/>
    <mergeCell ref="B67:E75"/>
    <mergeCell ref="H68:H75"/>
    <mergeCell ref="I68:I75"/>
    <mergeCell ref="Q68:Q75"/>
    <mergeCell ref="R68:R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391</v>
      </c>
      <c r="L1" s="10" t="s">
        <v>593</v>
      </c>
    </row>
    <row r="2" spans="11:19" ht="12">
      <c r="K2" s="44" t="s">
        <v>399</v>
      </c>
      <c r="L2" s="10" t="s">
        <v>67</v>
      </c>
      <c r="N2" s="16"/>
      <c r="O2" s="16"/>
      <c r="P2" s="16"/>
      <c r="Q2" s="16"/>
      <c r="R2" s="16"/>
      <c r="S2" s="16"/>
    </row>
    <row r="4" spans="1:20" ht="12.75" customHeight="1">
      <c r="A4" s="164" t="s">
        <v>305</v>
      </c>
      <c r="B4" s="167" t="s">
        <v>87</v>
      </c>
      <c r="C4" s="168"/>
      <c r="D4" s="168"/>
      <c r="E4" s="164"/>
      <c r="F4" s="178" t="s">
        <v>152</v>
      </c>
      <c r="G4" s="22"/>
      <c r="H4" s="26"/>
      <c r="I4" s="26"/>
      <c r="J4" s="26"/>
      <c r="K4" s="45" t="s">
        <v>95</v>
      </c>
      <c r="L4" s="26" t="s">
        <v>94</v>
      </c>
      <c r="M4" s="26"/>
      <c r="N4" s="26"/>
      <c r="O4" s="26"/>
      <c r="P4" s="26"/>
      <c r="Q4" s="27"/>
      <c r="R4" s="176" t="s">
        <v>82</v>
      </c>
      <c r="S4" s="177"/>
      <c r="T4" s="168" t="s">
        <v>305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395</v>
      </c>
      <c r="H5" s="178" t="s">
        <v>396</v>
      </c>
      <c r="I5" s="179" t="s">
        <v>83</v>
      </c>
      <c r="J5" s="179" t="s">
        <v>397</v>
      </c>
      <c r="K5" s="170" t="s">
        <v>84</v>
      </c>
      <c r="L5" s="165" t="s">
        <v>398</v>
      </c>
      <c r="M5" s="179" t="s">
        <v>123</v>
      </c>
      <c r="N5" s="179" t="s">
        <v>122</v>
      </c>
      <c r="O5" s="165" t="s">
        <v>531</v>
      </c>
      <c r="P5" s="179" t="s">
        <v>532</v>
      </c>
      <c r="Q5" s="178" t="s">
        <v>414</v>
      </c>
      <c r="R5" s="178" t="s">
        <v>86</v>
      </c>
      <c r="S5" s="164" t="s">
        <v>85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70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70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93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89</v>
      </c>
      <c r="E16" s="6"/>
      <c r="F16" s="106">
        <v>1300</v>
      </c>
      <c r="G16" s="106">
        <v>99</v>
      </c>
      <c r="H16" s="106">
        <v>90</v>
      </c>
      <c r="I16" s="106">
        <v>850</v>
      </c>
      <c r="J16" s="106">
        <v>0</v>
      </c>
      <c r="K16" s="106">
        <v>5</v>
      </c>
      <c r="L16" s="106">
        <v>238</v>
      </c>
      <c r="M16" s="106">
        <v>0</v>
      </c>
      <c r="N16" s="106">
        <v>79</v>
      </c>
      <c r="O16" s="106">
        <v>28</v>
      </c>
      <c r="P16" s="106">
        <v>0</v>
      </c>
      <c r="Q16" s="106">
        <v>1</v>
      </c>
      <c r="R16" s="106">
        <v>310</v>
      </c>
      <c r="S16" s="108">
        <v>107</v>
      </c>
      <c r="T16" s="29">
        <v>1</v>
      </c>
    </row>
    <row r="17" spans="1:20" ht="12">
      <c r="A17" s="28">
        <v>2</v>
      </c>
      <c r="B17" s="18">
        <v>3</v>
      </c>
      <c r="C17" s="7" t="s">
        <v>88</v>
      </c>
      <c r="D17" s="19">
        <v>6</v>
      </c>
      <c r="E17" s="6"/>
      <c r="F17" s="106">
        <v>2019</v>
      </c>
      <c r="G17" s="106">
        <v>109</v>
      </c>
      <c r="H17" s="106">
        <v>105</v>
      </c>
      <c r="I17" s="106">
        <v>1511</v>
      </c>
      <c r="J17" s="106">
        <v>0</v>
      </c>
      <c r="K17" s="106">
        <v>3</v>
      </c>
      <c r="L17" s="106">
        <v>299</v>
      </c>
      <c r="M17" s="106">
        <v>0</v>
      </c>
      <c r="N17" s="106">
        <v>56</v>
      </c>
      <c r="O17" s="106">
        <v>40</v>
      </c>
      <c r="P17" s="106">
        <v>0</v>
      </c>
      <c r="Q17" s="106">
        <v>1</v>
      </c>
      <c r="R17" s="106">
        <v>385</v>
      </c>
      <c r="S17" s="108">
        <v>96</v>
      </c>
      <c r="T17" s="29">
        <v>2</v>
      </c>
    </row>
    <row r="18" spans="1:20" ht="12">
      <c r="A18" s="28">
        <v>3</v>
      </c>
      <c r="B18" s="18">
        <v>6</v>
      </c>
      <c r="C18" s="7" t="s">
        <v>88</v>
      </c>
      <c r="D18" s="19">
        <v>9</v>
      </c>
      <c r="E18" s="6"/>
      <c r="F18" s="106">
        <v>2357</v>
      </c>
      <c r="G18" s="106">
        <v>116</v>
      </c>
      <c r="H18" s="106">
        <v>108</v>
      </c>
      <c r="I18" s="106">
        <v>1894</v>
      </c>
      <c r="J18" s="106">
        <v>5</v>
      </c>
      <c r="K18" s="106">
        <v>6</v>
      </c>
      <c r="L18" s="106">
        <v>206</v>
      </c>
      <c r="M18" s="106">
        <v>30</v>
      </c>
      <c r="N18" s="106">
        <v>48</v>
      </c>
      <c r="O18" s="106">
        <v>45</v>
      </c>
      <c r="P18" s="106">
        <v>0</v>
      </c>
      <c r="Q18" s="106">
        <v>7</v>
      </c>
      <c r="R18" s="106">
        <v>335</v>
      </c>
      <c r="S18" s="108">
        <v>95</v>
      </c>
      <c r="T18" s="29">
        <v>3</v>
      </c>
    </row>
    <row r="19" spans="1:20" ht="12">
      <c r="A19" s="28">
        <v>4</v>
      </c>
      <c r="B19" s="18">
        <v>9</v>
      </c>
      <c r="C19" s="7" t="s">
        <v>88</v>
      </c>
      <c r="D19" s="19">
        <v>12</v>
      </c>
      <c r="E19" s="6"/>
      <c r="F19" s="106">
        <v>2365</v>
      </c>
      <c r="G19" s="106">
        <v>98</v>
      </c>
      <c r="H19" s="106">
        <v>89</v>
      </c>
      <c r="I19" s="106">
        <v>1795</v>
      </c>
      <c r="J19" s="106">
        <v>14</v>
      </c>
      <c r="K19" s="106">
        <v>34</v>
      </c>
      <c r="L19" s="106">
        <v>175</v>
      </c>
      <c r="M19" s="106">
        <v>105</v>
      </c>
      <c r="N19" s="106">
        <v>26</v>
      </c>
      <c r="O19" s="106">
        <v>62</v>
      </c>
      <c r="P19" s="106">
        <v>0</v>
      </c>
      <c r="Q19" s="106">
        <v>56</v>
      </c>
      <c r="R19" s="106">
        <v>410</v>
      </c>
      <c r="S19" s="108">
        <v>90</v>
      </c>
      <c r="T19" s="29">
        <v>4</v>
      </c>
    </row>
    <row r="20" spans="1:20" ht="12">
      <c r="A20" s="28">
        <v>5</v>
      </c>
      <c r="B20" s="18">
        <v>12</v>
      </c>
      <c r="C20" s="7" t="s">
        <v>88</v>
      </c>
      <c r="D20" s="19">
        <v>15</v>
      </c>
      <c r="E20" s="6"/>
      <c r="F20" s="106">
        <v>1919</v>
      </c>
      <c r="G20" s="106">
        <v>95</v>
      </c>
      <c r="H20" s="106">
        <v>91</v>
      </c>
      <c r="I20" s="106">
        <v>1311</v>
      </c>
      <c r="J20" s="106">
        <v>39</v>
      </c>
      <c r="K20" s="106">
        <v>81</v>
      </c>
      <c r="L20" s="106">
        <v>142</v>
      </c>
      <c r="M20" s="106">
        <v>75</v>
      </c>
      <c r="N20" s="106">
        <v>18</v>
      </c>
      <c r="O20" s="106">
        <v>107</v>
      </c>
      <c r="P20" s="106">
        <v>3</v>
      </c>
      <c r="Q20" s="106">
        <v>48</v>
      </c>
      <c r="R20" s="106">
        <v>411</v>
      </c>
      <c r="S20" s="108">
        <v>126</v>
      </c>
      <c r="T20" s="29">
        <v>5</v>
      </c>
    </row>
    <row r="21" spans="1:20" ht="12">
      <c r="A21" s="28">
        <v>6</v>
      </c>
      <c r="B21" s="18">
        <v>15</v>
      </c>
      <c r="C21" s="7" t="s">
        <v>88</v>
      </c>
      <c r="D21" s="19">
        <v>18</v>
      </c>
      <c r="E21" s="6"/>
      <c r="F21" s="106">
        <v>1734</v>
      </c>
      <c r="G21" s="106">
        <v>66</v>
      </c>
      <c r="H21" s="106">
        <v>55</v>
      </c>
      <c r="I21" s="106">
        <v>1068</v>
      </c>
      <c r="J21" s="106">
        <v>43</v>
      </c>
      <c r="K21" s="106">
        <v>163</v>
      </c>
      <c r="L21" s="106">
        <v>69</v>
      </c>
      <c r="M21" s="106">
        <v>3</v>
      </c>
      <c r="N21" s="106">
        <v>23</v>
      </c>
      <c r="O21" s="106">
        <v>231</v>
      </c>
      <c r="P21" s="106">
        <v>11</v>
      </c>
      <c r="Q21" s="106">
        <v>57</v>
      </c>
      <c r="R21" s="106">
        <v>329</v>
      </c>
      <c r="S21" s="108">
        <v>257</v>
      </c>
      <c r="T21" s="29">
        <v>6</v>
      </c>
    </row>
    <row r="22" spans="1:20" ht="12">
      <c r="A22" s="28">
        <v>7</v>
      </c>
      <c r="B22" s="18">
        <v>18</v>
      </c>
      <c r="C22" s="20" t="s">
        <v>393</v>
      </c>
      <c r="D22" s="19"/>
      <c r="E22" s="6"/>
      <c r="F22" s="106">
        <v>1489</v>
      </c>
      <c r="G22" s="106">
        <v>50</v>
      </c>
      <c r="H22" s="106">
        <v>37</v>
      </c>
      <c r="I22" s="106">
        <v>787</v>
      </c>
      <c r="J22" s="106">
        <v>80</v>
      </c>
      <c r="K22" s="106">
        <v>179</v>
      </c>
      <c r="L22" s="106">
        <v>51</v>
      </c>
      <c r="M22" s="106">
        <v>0</v>
      </c>
      <c r="N22" s="106">
        <v>54</v>
      </c>
      <c r="O22" s="106">
        <v>226</v>
      </c>
      <c r="P22" s="106">
        <v>3</v>
      </c>
      <c r="Q22" s="106">
        <v>59</v>
      </c>
      <c r="R22" s="106">
        <v>339</v>
      </c>
      <c r="S22" s="108">
        <v>289</v>
      </c>
      <c r="T22" s="29">
        <v>7</v>
      </c>
    </row>
    <row r="23" spans="1:20" s="10" customFormat="1" ht="12">
      <c r="A23" s="33">
        <v>8</v>
      </c>
      <c r="B23" s="35" t="s">
        <v>528</v>
      </c>
      <c r="C23" s="36"/>
      <c r="D23" s="37"/>
      <c r="E23" s="9"/>
      <c r="F23" s="107">
        <v>13183</v>
      </c>
      <c r="G23" s="107">
        <v>633</v>
      </c>
      <c r="H23" s="107">
        <v>575</v>
      </c>
      <c r="I23" s="107">
        <v>9216</v>
      </c>
      <c r="J23" s="107">
        <v>181</v>
      </c>
      <c r="K23" s="107">
        <v>471</v>
      </c>
      <c r="L23" s="107">
        <v>1180</v>
      </c>
      <c r="M23" s="107">
        <v>213</v>
      </c>
      <c r="N23" s="107">
        <v>304</v>
      </c>
      <c r="O23" s="107">
        <v>739</v>
      </c>
      <c r="P23" s="107">
        <v>17</v>
      </c>
      <c r="Q23" s="107">
        <v>229</v>
      </c>
      <c r="R23" s="107">
        <v>2519</v>
      </c>
      <c r="S23" s="111">
        <v>1060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529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90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91</v>
      </c>
      <c r="D27" s="19"/>
      <c r="E27" s="6"/>
      <c r="F27" s="106">
        <v>657</v>
      </c>
      <c r="G27" s="106">
        <v>43</v>
      </c>
      <c r="H27" s="106">
        <v>41</v>
      </c>
      <c r="I27" s="106">
        <v>426</v>
      </c>
      <c r="J27" s="106">
        <v>6</v>
      </c>
      <c r="K27" s="106">
        <v>31</v>
      </c>
      <c r="L27" s="106">
        <v>52</v>
      </c>
      <c r="M27" s="106">
        <v>8</v>
      </c>
      <c r="N27" s="106">
        <v>12</v>
      </c>
      <c r="O27" s="106">
        <v>62</v>
      </c>
      <c r="P27" s="106">
        <v>1</v>
      </c>
      <c r="Q27" s="106">
        <v>16</v>
      </c>
      <c r="R27" s="106">
        <v>129</v>
      </c>
      <c r="S27" s="108">
        <v>75</v>
      </c>
      <c r="T27" s="29">
        <v>9</v>
      </c>
    </row>
    <row r="28" spans="1:20" ht="12">
      <c r="A28" s="28">
        <v>10</v>
      </c>
      <c r="B28" s="21" t="s">
        <v>530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153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92</v>
      </c>
      <c r="D30" s="19"/>
      <c r="E30" s="6"/>
      <c r="F30" s="106">
        <v>127</v>
      </c>
      <c r="G30" s="106">
        <v>5</v>
      </c>
      <c r="H30" s="106">
        <v>4</v>
      </c>
      <c r="I30" s="106">
        <v>90</v>
      </c>
      <c r="J30" s="106">
        <v>4</v>
      </c>
      <c r="K30" s="106">
        <v>3</v>
      </c>
      <c r="L30" s="106">
        <v>9</v>
      </c>
      <c r="M30" s="106">
        <v>0</v>
      </c>
      <c r="N30" s="106">
        <v>2</v>
      </c>
      <c r="O30" s="106">
        <v>14</v>
      </c>
      <c r="P30" s="106">
        <v>0</v>
      </c>
      <c r="Q30" s="106">
        <v>0</v>
      </c>
      <c r="R30" s="106">
        <v>20</v>
      </c>
      <c r="S30" s="108">
        <v>17</v>
      </c>
      <c r="T30" s="29">
        <v>10</v>
      </c>
    </row>
    <row r="32" spans="1:20" ht="12">
      <c r="A32" s="185" t="s">
        <v>158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158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89</v>
      </c>
      <c r="E34" s="6"/>
      <c r="F34" s="106">
        <v>653</v>
      </c>
      <c r="G34" s="106">
        <v>59</v>
      </c>
      <c r="H34" s="106">
        <v>55</v>
      </c>
      <c r="I34" s="106">
        <v>402</v>
      </c>
      <c r="J34" s="106">
        <v>0</v>
      </c>
      <c r="K34" s="106">
        <v>3</v>
      </c>
      <c r="L34" s="106">
        <v>120</v>
      </c>
      <c r="M34" s="106">
        <v>0</v>
      </c>
      <c r="N34" s="106">
        <v>51</v>
      </c>
      <c r="O34" s="106">
        <v>18</v>
      </c>
      <c r="P34" s="106">
        <v>0</v>
      </c>
      <c r="Q34" s="106">
        <v>0</v>
      </c>
      <c r="R34" s="106">
        <v>163</v>
      </c>
      <c r="S34" s="108">
        <v>69</v>
      </c>
      <c r="T34" s="29">
        <v>11</v>
      </c>
    </row>
    <row r="35" spans="1:20" ht="12">
      <c r="A35" s="28">
        <v>12</v>
      </c>
      <c r="B35" s="18">
        <v>3</v>
      </c>
      <c r="C35" s="7" t="s">
        <v>88</v>
      </c>
      <c r="D35" s="19">
        <v>6</v>
      </c>
      <c r="E35" s="6"/>
      <c r="F35" s="106">
        <v>1066</v>
      </c>
      <c r="G35" s="106">
        <v>50</v>
      </c>
      <c r="H35" s="106">
        <v>48</v>
      </c>
      <c r="I35" s="106">
        <v>819</v>
      </c>
      <c r="J35" s="106">
        <v>0</v>
      </c>
      <c r="K35" s="106">
        <v>0</v>
      </c>
      <c r="L35" s="106">
        <v>146</v>
      </c>
      <c r="M35" s="106">
        <v>0</v>
      </c>
      <c r="N35" s="106">
        <v>25</v>
      </c>
      <c r="O35" s="106">
        <v>25</v>
      </c>
      <c r="P35" s="106">
        <v>0</v>
      </c>
      <c r="Q35" s="106">
        <v>1</v>
      </c>
      <c r="R35" s="106">
        <v>183</v>
      </c>
      <c r="S35" s="108">
        <v>50</v>
      </c>
      <c r="T35" s="29">
        <v>12</v>
      </c>
    </row>
    <row r="36" spans="1:20" ht="12">
      <c r="A36" s="28">
        <v>13</v>
      </c>
      <c r="B36" s="18">
        <v>6</v>
      </c>
      <c r="C36" s="7" t="s">
        <v>88</v>
      </c>
      <c r="D36" s="19">
        <v>9</v>
      </c>
      <c r="E36" s="6"/>
      <c r="F36" s="106">
        <v>1354</v>
      </c>
      <c r="G36" s="106">
        <v>62</v>
      </c>
      <c r="H36" s="106">
        <v>55</v>
      </c>
      <c r="I36" s="106">
        <v>1094</v>
      </c>
      <c r="J36" s="106">
        <v>1</v>
      </c>
      <c r="K36" s="106">
        <v>6</v>
      </c>
      <c r="L36" s="106">
        <v>105</v>
      </c>
      <c r="M36" s="106">
        <v>22</v>
      </c>
      <c r="N36" s="106">
        <v>30</v>
      </c>
      <c r="O36" s="106">
        <v>29</v>
      </c>
      <c r="P36" s="106">
        <v>0</v>
      </c>
      <c r="Q36" s="106">
        <v>5</v>
      </c>
      <c r="R36" s="106">
        <v>183</v>
      </c>
      <c r="S36" s="108">
        <v>60</v>
      </c>
      <c r="T36" s="29">
        <v>13</v>
      </c>
    </row>
    <row r="37" spans="1:20" ht="12">
      <c r="A37" s="28">
        <v>14</v>
      </c>
      <c r="B37" s="18">
        <v>9</v>
      </c>
      <c r="C37" s="7" t="s">
        <v>88</v>
      </c>
      <c r="D37" s="19">
        <v>12</v>
      </c>
      <c r="E37" s="6"/>
      <c r="F37" s="106">
        <v>1409</v>
      </c>
      <c r="G37" s="106">
        <v>66</v>
      </c>
      <c r="H37" s="106">
        <v>59</v>
      </c>
      <c r="I37" s="106">
        <v>1059</v>
      </c>
      <c r="J37" s="106">
        <v>7</v>
      </c>
      <c r="K37" s="106">
        <v>25</v>
      </c>
      <c r="L37" s="106">
        <v>90</v>
      </c>
      <c r="M37" s="106">
        <v>77</v>
      </c>
      <c r="N37" s="106">
        <v>7</v>
      </c>
      <c r="O37" s="106">
        <v>36</v>
      </c>
      <c r="P37" s="106">
        <v>0</v>
      </c>
      <c r="Q37" s="106">
        <v>42</v>
      </c>
      <c r="R37" s="106">
        <v>257</v>
      </c>
      <c r="S37" s="108">
        <v>43</v>
      </c>
      <c r="T37" s="29">
        <v>14</v>
      </c>
    </row>
    <row r="38" spans="1:20" ht="12">
      <c r="A38" s="28">
        <v>15</v>
      </c>
      <c r="B38" s="18">
        <v>12</v>
      </c>
      <c r="C38" s="7" t="s">
        <v>88</v>
      </c>
      <c r="D38" s="19">
        <v>15</v>
      </c>
      <c r="E38" s="6"/>
      <c r="F38" s="106">
        <v>1024</v>
      </c>
      <c r="G38" s="106">
        <v>50</v>
      </c>
      <c r="H38" s="106">
        <v>46</v>
      </c>
      <c r="I38" s="106">
        <v>674</v>
      </c>
      <c r="J38" s="106">
        <v>26</v>
      </c>
      <c r="K38" s="106">
        <v>48</v>
      </c>
      <c r="L38" s="106">
        <v>69</v>
      </c>
      <c r="M38" s="106">
        <v>52</v>
      </c>
      <c r="N38" s="106">
        <v>12</v>
      </c>
      <c r="O38" s="106">
        <v>52</v>
      </c>
      <c r="P38" s="106">
        <v>2</v>
      </c>
      <c r="Q38" s="106">
        <v>39</v>
      </c>
      <c r="R38" s="106">
        <v>233</v>
      </c>
      <c r="S38" s="108">
        <v>65</v>
      </c>
      <c r="T38" s="29">
        <v>15</v>
      </c>
    </row>
    <row r="39" spans="1:20" ht="12">
      <c r="A39" s="28">
        <v>16</v>
      </c>
      <c r="B39" s="18">
        <v>15</v>
      </c>
      <c r="C39" s="7" t="s">
        <v>88</v>
      </c>
      <c r="D39" s="19">
        <v>18</v>
      </c>
      <c r="E39" s="6"/>
      <c r="F39" s="106">
        <v>817</v>
      </c>
      <c r="G39" s="106">
        <v>29</v>
      </c>
      <c r="H39" s="106">
        <v>24</v>
      </c>
      <c r="I39" s="106">
        <v>466</v>
      </c>
      <c r="J39" s="106">
        <v>31</v>
      </c>
      <c r="K39" s="106">
        <v>93</v>
      </c>
      <c r="L39" s="106">
        <v>29</v>
      </c>
      <c r="M39" s="106">
        <v>3</v>
      </c>
      <c r="N39" s="106">
        <v>8</v>
      </c>
      <c r="O39" s="106">
        <v>108</v>
      </c>
      <c r="P39" s="106">
        <v>8</v>
      </c>
      <c r="Q39" s="106">
        <v>42</v>
      </c>
      <c r="R39" s="106">
        <v>176</v>
      </c>
      <c r="S39" s="108">
        <v>118</v>
      </c>
      <c r="T39" s="29">
        <v>16</v>
      </c>
    </row>
    <row r="40" spans="1:20" ht="12">
      <c r="A40" s="28">
        <v>17</v>
      </c>
      <c r="B40" s="18">
        <v>18</v>
      </c>
      <c r="C40" s="20" t="s">
        <v>393</v>
      </c>
      <c r="D40" s="19"/>
      <c r="E40" s="6"/>
      <c r="F40" s="106">
        <v>762</v>
      </c>
      <c r="G40" s="106">
        <v>17</v>
      </c>
      <c r="H40" s="106">
        <v>11</v>
      </c>
      <c r="I40" s="106">
        <v>355</v>
      </c>
      <c r="J40" s="106">
        <v>72</v>
      </c>
      <c r="K40" s="106">
        <v>120</v>
      </c>
      <c r="L40" s="106">
        <v>23</v>
      </c>
      <c r="M40" s="106">
        <v>0</v>
      </c>
      <c r="N40" s="106">
        <v>34</v>
      </c>
      <c r="O40" s="106">
        <v>107</v>
      </c>
      <c r="P40" s="106">
        <v>1</v>
      </c>
      <c r="Q40" s="106">
        <v>33</v>
      </c>
      <c r="R40" s="106">
        <v>225</v>
      </c>
      <c r="S40" s="108">
        <v>144</v>
      </c>
      <c r="T40" s="29">
        <v>17</v>
      </c>
    </row>
    <row r="41" spans="1:20" s="10" customFormat="1" ht="12">
      <c r="A41" s="33">
        <v>18</v>
      </c>
      <c r="B41" s="35" t="s">
        <v>527</v>
      </c>
      <c r="C41" s="36"/>
      <c r="D41" s="37"/>
      <c r="E41" s="9"/>
      <c r="F41" s="107">
        <v>7085</v>
      </c>
      <c r="G41" s="107">
        <v>333</v>
      </c>
      <c r="H41" s="107">
        <v>298</v>
      </c>
      <c r="I41" s="107">
        <v>4869</v>
      </c>
      <c r="J41" s="107">
        <v>137</v>
      </c>
      <c r="K41" s="107">
        <v>295</v>
      </c>
      <c r="L41" s="107">
        <v>582</v>
      </c>
      <c r="M41" s="107">
        <v>154</v>
      </c>
      <c r="N41" s="107">
        <v>167</v>
      </c>
      <c r="O41" s="107">
        <v>375</v>
      </c>
      <c r="P41" s="107">
        <v>11</v>
      </c>
      <c r="Q41" s="107">
        <v>162</v>
      </c>
      <c r="R41" s="107">
        <v>1420</v>
      </c>
      <c r="S41" s="111">
        <v>549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529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90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91</v>
      </c>
      <c r="D45" s="19"/>
      <c r="E45" s="6"/>
      <c r="F45" s="106">
        <v>349</v>
      </c>
      <c r="G45" s="106">
        <v>24</v>
      </c>
      <c r="H45" s="106">
        <v>23</v>
      </c>
      <c r="I45" s="106">
        <v>224</v>
      </c>
      <c r="J45" s="106">
        <v>5</v>
      </c>
      <c r="K45" s="106">
        <v>22</v>
      </c>
      <c r="L45" s="106">
        <v>30</v>
      </c>
      <c r="M45" s="106">
        <v>4</v>
      </c>
      <c r="N45" s="106">
        <v>5</v>
      </c>
      <c r="O45" s="106">
        <v>25</v>
      </c>
      <c r="P45" s="106">
        <v>1</v>
      </c>
      <c r="Q45" s="106">
        <v>9</v>
      </c>
      <c r="R45" s="106">
        <v>78</v>
      </c>
      <c r="S45" s="108">
        <v>30</v>
      </c>
      <c r="T45" s="29">
        <v>19</v>
      </c>
    </row>
    <row r="46" spans="1:20" ht="12">
      <c r="A46" s="28">
        <v>20</v>
      </c>
      <c r="B46" s="21" t="s">
        <v>530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153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92</v>
      </c>
      <c r="D48" s="19"/>
      <c r="E48" s="6"/>
      <c r="F48" s="106">
        <v>71</v>
      </c>
      <c r="G48" s="106">
        <v>2</v>
      </c>
      <c r="H48" s="106">
        <v>2</v>
      </c>
      <c r="I48" s="106">
        <v>51</v>
      </c>
      <c r="J48" s="106">
        <v>4</v>
      </c>
      <c r="K48" s="106">
        <v>3</v>
      </c>
      <c r="L48" s="106">
        <v>5</v>
      </c>
      <c r="M48" s="106">
        <v>0</v>
      </c>
      <c r="N48" s="106">
        <v>0</v>
      </c>
      <c r="O48" s="106">
        <v>6</v>
      </c>
      <c r="P48" s="106">
        <v>0</v>
      </c>
      <c r="Q48" s="106">
        <v>0</v>
      </c>
      <c r="R48" s="106">
        <v>14</v>
      </c>
      <c r="S48" s="108">
        <v>6</v>
      </c>
      <c r="T48" s="29">
        <v>20</v>
      </c>
    </row>
    <row r="50" ht="12">
      <c r="A50" s="1" t="s">
        <v>154</v>
      </c>
    </row>
    <row r="64" spans="11:12" ht="12">
      <c r="K64" s="15" t="s">
        <v>394</v>
      </c>
      <c r="L64" s="1" t="s">
        <v>593</v>
      </c>
    </row>
    <row r="65" spans="11:19" ht="12">
      <c r="K65" s="15" t="s">
        <v>399</v>
      </c>
      <c r="L65" s="1" t="s">
        <v>67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305</v>
      </c>
      <c r="B67" s="167" t="s">
        <v>87</v>
      </c>
      <c r="C67" s="168"/>
      <c r="D67" s="168"/>
      <c r="E67" s="164"/>
      <c r="F67" s="178" t="s">
        <v>152</v>
      </c>
      <c r="G67" s="22"/>
      <c r="H67" s="26"/>
      <c r="I67" s="26"/>
      <c r="J67" s="26"/>
      <c r="K67" s="45" t="s">
        <v>95</v>
      </c>
      <c r="L67" s="26" t="s">
        <v>94</v>
      </c>
      <c r="M67" s="26"/>
      <c r="N67" s="26"/>
      <c r="O67" s="26"/>
      <c r="P67" s="26"/>
      <c r="Q67" s="27"/>
      <c r="R67" s="176" t="s">
        <v>82</v>
      </c>
      <c r="S67" s="177"/>
      <c r="T67" s="168" t="s">
        <v>305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395</v>
      </c>
      <c r="H68" s="178" t="s">
        <v>396</v>
      </c>
      <c r="I68" s="179" t="s">
        <v>83</v>
      </c>
      <c r="J68" s="179" t="s">
        <v>397</v>
      </c>
      <c r="K68" s="170" t="s">
        <v>84</v>
      </c>
      <c r="L68" s="165" t="s">
        <v>398</v>
      </c>
      <c r="M68" s="179" t="s">
        <v>123</v>
      </c>
      <c r="N68" s="179" t="s">
        <v>122</v>
      </c>
      <c r="O68" s="165" t="s">
        <v>531</v>
      </c>
      <c r="P68" s="179" t="s">
        <v>532</v>
      </c>
      <c r="Q68" s="178" t="s">
        <v>414</v>
      </c>
      <c r="R68" s="178" t="s">
        <v>86</v>
      </c>
      <c r="S68" s="164" t="s">
        <v>85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159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159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89</v>
      </c>
      <c r="E79" s="6"/>
      <c r="F79" s="106">
        <v>647</v>
      </c>
      <c r="G79" s="106">
        <v>40</v>
      </c>
      <c r="H79" s="106">
        <v>35</v>
      </c>
      <c r="I79" s="106">
        <v>448</v>
      </c>
      <c r="J79" s="106">
        <v>0</v>
      </c>
      <c r="K79" s="106">
        <v>2</v>
      </c>
      <c r="L79" s="106">
        <v>118</v>
      </c>
      <c r="M79" s="106">
        <v>0</v>
      </c>
      <c r="N79" s="106">
        <v>28</v>
      </c>
      <c r="O79" s="106">
        <v>10</v>
      </c>
      <c r="P79" s="106">
        <v>0</v>
      </c>
      <c r="Q79" s="106">
        <v>1</v>
      </c>
      <c r="R79" s="106">
        <v>147</v>
      </c>
      <c r="S79" s="108">
        <v>38</v>
      </c>
      <c r="T79" s="29">
        <v>21</v>
      </c>
    </row>
    <row r="80" spans="1:20" ht="12">
      <c r="A80" s="28">
        <v>22</v>
      </c>
      <c r="B80" s="18">
        <v>3</v>
      </c>
      <c r="C80" s="7" t="s">
        <v>88</v>
      </c>
      <c r="D80" s="19">
        <v>6</v>
      </c>
      <c r="E80" s="6"/>
      <c r="F80" s="106">
        <v>953</v>
      </c>
      <c r="G80" s="106">
        <v>59</v>
      </c>
      <c r="H80" s="106">
        <v>57</v>
      </c>
      <c r="I80" s="106">
        <v>692</v>
      </c>
      <c r="J80" s="106">
        <v>0</v>
      </c>
      <c r="K80" s="106">
        <v>3</v>
      </c>
      <c r="L80" s="106">
        <v>153</v>
      </c>
      <c r="M80" s="106">
        <v>0</v>
      </c>
      <c r="N80" s="106">
        <v>31</v>
      </c>
      <c r="O80" s="106">
        <v>15</v>
      </c>
      <c r="P80" s="106">
        <v>0</v>
      </c>
      <c r="Q80" s="106">
        <v>0</v>
      </c>
      <c r="R80" s="106">
        <v>202</v>
      </c>
      <c r="S80" s="108">
        <v>46</v>
      </c>
      <c r="T80" s="29">
        <v>22</v>
      </c>
    </row>
    <row r="81" spans="1:20" ht="12">
      <c r="A81" s="28">
        <v>23</v>
      </c>
      <c r="B81" s="18">
        <v>6</v>
      </c>
      <c r="C81" s="7" t="s">
        <v>88</v>
      </c>
      <c r="D81" s="19">
        <v>9</v>
      </c>
      <c r="E81" s="6"/>
      <c r="F81" s="106">
        <v>1003</v>
      </c>
      <c r="G81" s="106">
        <v>54</v>
      </c>
      <c r="H81" s="106">
        <v>53</v>
      </c>
      <c r="I81" s="106">
        <v>800</v>
      </c>
      <c r="J81" s="106">
        <v>4</v>
      </c>
      <c r="K81" s="106">
        <v>0</v>
      </c>
      <c r="L81" s="106">
        <v>101</v>
      </c>
      <c r="M81" s="106">
        <v>8</v>
      </c>
      <c r="N81" s="106">
        <v>18</v>
      </c>
      <c r="O81" s="106">
        <v>16</v>
      </c>
      <c r="P81" s="106">
        <v>0</v>
      </c>
      <c r="Q81" s="106">
        <v>2</v>
      </c>
      <c r="R81" s="106">
        <v>152</v>
      </c>
      <c r="S81" s="108">
        <v>35</v>
      </c>
      <c r="T81" s="29">
        <v>23</v>
      </c>
    </row>
    <row r="82" spans="1:20" ht="12">
      <c r="A82" s="28">
        <v>24</v>
      </c>
      <c r="B82" s="18">
        <v>9</v>
      </c>
      <c r="C82" s="7" t="s">
        <v>88</v>
      </c>
      <c r="D82" s="19">
        <v>12</v>
      </c>
      <c r="E82" s="6"/>
      <c r="F82" s="106">
        <v>956</v>
      </c>
      <c r="G82" s="106">
        <v>32</v>
      </c>
      <c r="H82" s="106">
        <v>30</v>
      </c>
      <c r="I82" s="106">
        <v>736</v>
      </c>
      <c r="J82" s="106">
        <v>7</v>
      </c>
      <c r="K82" s="106">
        <v>9</v>
      </c>
      <c r="L82" s="106">
        <v>85</v>
      </c>
      <c r="M82" s="106">
        <v>28</v>
      </c>
      <c r="N82" s="106">
        <v>19</v>
      </c>
      <c r="O82" s="106">
        <v>26</v>
      </c>
      <c r="P82" s="106">
        <v>0</v>
      </c>
      <c r="Q82" s="106">
        <v>14</v>
      </c>
      <c r="R82" s="106">
        <v>153</v>
      </c>
      <c r="S82" s="108">
        <v>47</v>
      </c>
      <c r="T82" s="29">
        <v>24</v>
      </c>
    </row>
    <row r="83" spans="1:20" ht="12">
      <c r="A83" s="28">
        <v>25</v>
      </c>
      <c r="B83" s="18">
        <v>12</v>
      </c>
      <c r="C83" s="7" t="s">
        <v>88</v>
      </c>
      <c r="D83" s="19">
        <v>15</v>
      </c>
      <c r="E83" s="6"/>
      <c r="F83" s="106">
        <v>895</v>
      </c>
      <c r="G83" s="106">
        <v>45</v>
      </c>
      <c r="H83" s="106">
        <v>45</v>
      </c>
      <c r="I83" s="106">
        <v>637</v>
      </c>
      <c r="J83" s="106">
        <v>13</v>
      </c>
      <c r="K83" s="106">
        <v>33</v>
      </c>
      <c r="L83" s="106">
        <v>73</v>
      </c>
      <c r="M83" s="106">
        <v>23</v>
      </c>
      <c r="N83" s="106">
        <v>6</v>
      </c>
      <c r="O83" s="106">
        <v>55</v>
      </c>
      <c r="P83" s="106">
        <v>1</v>
      </c>
      <c r="Q83" s="106">
        <v>9</v>
      </c>
      <c r="R83" s="106">
        <v>178</v>
      </c>
      <c r="S83" s="108">
        <v>61</v>
      </c>
      <c r="T83" s="29">
        <v>25</v>
      </c>
    </row>
    <row r="84" spans="1:20" ht="12">
      <c r="A84" s="28">
        <v>26</v>
      </c>
      <c r="B84" s="18">
        <v>15</v>
      </c>
      <c r="C84" s="7" t="s">
        <v>88</v>
      </c>
      <c r="D84" s="19">
        <v>18</v>
      </c>
      <c r="E84" s="6"/>
      <c r="F84" s="106">
        <v>917</v>
      </c>
      <c r="G84" s="106">
        <v>37</v>
      </c>
      <c r="H84" s="106">
        <v>31</v>
      </c>
      <c r="I84" s="106">
        <v>602</v>
      </c>
      <c r="J84" s="106">
        <v>12</v>
      </c>
      <c r="K84" s="106">
        <v>70</v>
      </c>
      <c r="L84" s="106">
        <v>40</v>
      </c>
      <c r="M84" s="106">
        <v>0</v>
      </c>
      <c r="N84" s="106">
        <v>15</v>
      </c>
      <c r="O84" s="106">
        <v>123</v>
      </c>
      <c r="P84" s="106">
        <v>3</v>
      </c>
      <c r="Q84" s="106">
        <v>15</v>
      </c>
      <c r="R84" s="106">
        <v>153</v>
      </c>
      <c r="S84" s="108">
        <v>139</v>
      </c>
      <c r="T84" s="29">
        <v>26</v>
      </c>
    </row>
    <row r="85" spans="1:20" ht="12">
      <c r="A85" s="28">
        <v>27</v>
      </c>
      <c r="B85" s="18">
        <v>18</v>
      </c>
      <c r="C85" s="20" t="s">
        <v>393</v>
      </c>
      <c r="D85" s="19"/>
      <c r="E85" s="6"/>
      <c r="F85" s="106">
        <v>727</v>
      </c>
      <c r="G85" s="106">
        <v>33</v>
      </c>
      <c r="H85" s="106">
        <v>26</v>
      </c>
      <c r="I85" s="106">
        <v>432</v>
      </c>
      <c r="J85" s="106">
        <v>8</v>
      </c>
      <c r="K85" s="106">
        <v>59</v>
      </c>
      <c r="L85" s="106">
        <v>28</v>
      </c>
      <c r="M85" s="106">
        <v>0</v>
      </c>
      <c r="N85" s="106">
        <v>20</v>
      </c>
      <c r="O85" s="106">
        <v>119</v>
      </c>
      <c r="P85" s="106">
        <v>2</v>
      </c>
      <c r="Q85" s="106">
        <v>26</v>
      </c>
      <c r="R85" s="106">
        <v>114</v>
      </c>
      <c r="S85" s="108">
        <v>145</v>
      </c>
      <c r="T85" s="29">
        <v>27</v>
      </c>
    </row>
    <row r="86" spans="1:20" s="10" customFormat="1" ht="12">
      <c r="A86" s="33">
        <v>28</v>
      </c>
      <c r="B86" s="35" t="s">
        <v>527</v>
      </c>
      <c r="C86" s="36"/>
      <c r="D86" s="37"/>
      <c r="E86" s="9"/>
      <c r="F86" s="107">
        <v>6098</v>
      </c>
      <c r="G86" s="107">
        <v>300</v>
      </c>
      <c r="H86" s="107">
        <v>277</v>
      </c>
      <c r="I86" s="107">
        <v>4347</v>
      </c>
      <c r="J86" s="107">
        <v>44</v>
      </c>
      <c r="K86" s="107">
        <v>176</v>
      </c>
      <c r="L86" s="107">
        <v>598</v>
      </c>
      <c r="M86" s="107">
        <v>59</v>
      </c>
      <c r="N86" s="107">
        <v>137</v>
      </c>
      <c r="O86" s="107">
        <v>364</v>
      </c>
      <c r="P86" s="107">
        <v>6</v>
      </c>
      <c r="Q86" s="107">
        <v>67</v>
      </c>
      <c r="R86" s="107">
        <v>1099</v>
      </c>
      <c r="S86" s="111">
        <v>511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Q87" s="106"/>
      <c r="R87" s="106"/>
      <c r="S87" s="108"/>
      <c r="T87" s="29"/>
    </row>
    <row r="88" spans="1:20" ht="12">
      <c r="A88" s="28">
        <v>29</v>
      </c>
      <c r="B88" s="21" t="s">
        <v>529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Q88" s="106"/>
      <c r="R88" s="106"/>
      <c r="S88" s="108"/>
      <c r="T88" s="29"/>
    </row>
    <row r="89" spans="1:20" ht="12">
      <c r="A89" s="28"/>
      <c r="B89" s="18"/>
      <c r="C89" s="20" t="s">
        <v>90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Q89" s="106"/>
      <c r="R89" s="106"/>
      <c r="S89" s="108"/>
      <c r="T89" s="29"/>
    </row>
    <row r="90" spans="1:20" ht="12">
      <c r="A90" s="28"/>
      <c r="B90" s="18"/>
      <c r="C90" s="20" t="s">
        <v>91</v>
      </c>
      <c r="D90" s="19"/>
      <c r="E90" s="6"/>
      <c r="F90" s="106">
        <v>308</v>
      </c>
      <c r="G90" s="106">
        <v>19</v>
      </c>
      <c r="H90" s="106">
        <v>18</v>
      </c>
      <c r="I90" s="106">
        <v>202</v>
      </c>
      <c r="J90" s="106">
        <v>1</v>
      </c>
      <c r="K90" s="106">
        <v>9</v>
      </c>
      <c r="L90" s="106">
        <v>22</v>
      </c>
      <c r="M90" s="106">
        <v>4</v>
      </c>
      <c r="N90" s="106">
        <v>7</v>
      </c>
      <c r="O90" s="106">
        <v>37</v>
      </c>
      <c r="P90" s="106">
        <v>0</v>
      </c>
      <c r="Q90" s="106">
        <v>7</v>
      </c>
      <c r="R90" s="106">
        <v>51</v>
      </c>
      <c r="S90" s="108">
        <v>45</v>
      </c>
      <c r="T90" s="29">
        <v>29</v>
      </c>
    </row>
    <row r="91" spans="1:20" ht="12">
      <c r="A91" s="28">
        <v>30</v>
      </c>
      <c r="B91" s="21" t="s">
        <v>530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153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92</v>
      </c>
      <c r="D93" s="19"/>
      <c r="E93" s="6"/>
      <c r="F93" s="106">
        <v>56</v>
      </c>
      <c r="G93" s="106">
        <v>3</v>
      </c>
      <c r="H93" s="106">
        <v>2</v>
      </c>
      <c r="I93" s="106">
        <v>39</v>
      </c>
      <c r="J93" s="106">
        <v>0</v>
      </c>
      <c r="K93" s="106">
        <v>0</v>
      </c>
      <c r="L93" s="106">
        <v>4</v>
      </c>
      <c r="M93" s="106">
        <v>0</v>
      </c>
      <c r="N93" s="106">
        <v>2</v>
      </c>
      <c r="O93" s="106">
        <v>8</v>
      </c>
      <c r="P93" s="106">
        <v>0</v>
      </c>
      <c r="Q93" s="106">
        <v>0</v>
      </c>
      <c r="R93" s="106">
        <v>6</v>
      </c>
      <c r="S93" s="108">
        <v>11</v>
      </c>
      <c r="T93" s="29">
        <v>30</v>
      </c>
    </row>
    <row r="95" ht="12">
      <c r="A95" s="1" t="s">
        <v>154</v>
      </c>
    </row>
  </sheetData>
  <sheetProtection/>
  <mergeCells count="42">
    <mergeCell ref="B67:E75"/>
    <mergeCell ref="F67:F75"/>
    <mergeCell ref="K68:K75"/>
    <mergeCell ref="L68:L75"/>
    <mergeCell ref="S68:S75"/>
    <mergeCell ref="A32:K32"/>
    <mergeCell ref="R67:S67"/>
    <mergeCell ref="I68:I75"/>
    <mergeCell ref="J68:J75"/>
    <mergeCell ref="A77:K77"/>
    <mergeCell ref="L77:T77"/>
    <mergeCell ref="N68:N75"/>
    <mergeCell ref="O68:O75"/>
    <mergeCell ref="A67:A75"/>
    <mergeCell ref="P5:P12"/>
    <mergeCell ref="G68:G75"/>
    <mergeCell ref="H68:H75"/>
    <mergeCell ref="A14:K14"/>
    <mergeCell ref="L14:T14"/>
    <mergeCell ref="T4:T12"/>
    <mergeCell ref="R4:S4"/>
    <mergeCell ref="S5:S12"/>
    <mergeCell ref="R5:R12"/>
    <mergeCell ref="L32:T32"/>
    <mergeCell ref="T67:T75"/>
    <mergeCell ref="R68:R75"/>
    <mergeCell ref="M68:M75"/>
    <mergeCell ref="P68:P75"/>
    <mergeCell ref="Q68:Q75"/>
    <mergeCell ref="A4:A12"/>
    <mergeCell ref="B4:E12"/>
    <mergeCell ref="F4:F12"/>
    <mergeCell ref="L5:L12"/>
    <mergeCell ref="K5:K12"/>
    <mergeCell ref="G5:G12"/>
    <mergeCell ref="H5:H12"/>
    <mergeCell ref="J5:J12"/>
    <mergeCell ref="I5:I12"/>
    <mergeCell ref="Q5:Q12"/>
    <mergeCell ref="N5:N12"/>
    <mergeCell ref="O5:O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391</v>
      </c>
      <c r="L1" s="10" t="s">
        <v>593</v>
      </c>
    </row>
    <row r="2" spans="11:19" ht="12">
      <c r="K2" s="44" t="s">
        <v>400</v>
      </c>
      <c r="L2" s="10" t="s">
        <v>160</v>
      </c>
      <c r="N2" s="16"/>
      <c r="O2" s="16"/>
      <c r="P2" s="16"/>
      <c r="Q2" s="16"/>
      <c r="R2" s="16"/>
      <c r="S2" s="16"/>
    </row>
    <row r="4" spans="1:20" ht="12.75" customHeight="1">
      <c r="A4" s="164" t="s">
        <v>305</v>
      </c>
      <c r="B4" s="167" t="s">
        <v>87</v>
      </c>
      <c r="C4" s="168"/>
      <c r="D4" s="168"/>
      <c r="E4" s="164"/>
      <c r="F4" s="178" t="s">
        <v>152</v>
      </c>
      <c r="G4" s="22"/>
      <c r="H4" s="26"/>
      <c r="I4" s="26"/>
      <c r="J4" s="26"/>
      <c r="K4" s="45" t="s">
        <v>95</v>
      </c>
      <c r="L4" s="26" t="s">
        <v>94</v>
      </c>
      <c r="M4" s="26"/>
      <c r="N4" s="26"/>
      <c r="O4" s="26"/>
      <c r="P4" s="26"/>
      <c r="Q4" s="27"/>
      <c r="R4" s="176" t="s">
        <v>82</v>
      </c>
      <c r="S4" s="177"/>
      <c r="T4" s="168" t="s">
        <v>305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395</v>
      </c>
      <c r="H5" s="178" t="s">
        <v>396</v>
      </c>
      <c r="I5" s="179" t="s">
        <v>83</v>
      </c>
      <c r="J5" s="179" t="s">
        <v>397</v>
      </c>
      <c r="K5" s="170" t="s">
        <v>84</v>
      </c>
      <c r="L5" s="165" t="s">
        <v>398</v>
      </c>
      <c r="M5" s="179" t="s">
        <v>123</v>
      </c>
      <c r="N5" s="179" t="s">
        <v>122</v>
      </c>
      <c r="O5" s="165" t="s">
        <v>531</v>
      </c>
      <c r="P5" s="179" t="s">
        <v>532</v>
      </c>
      <c r="Q5" s="178" t="s">
        <v>414</v>
      </c>
      <c r="R5" s="178" t="s">
        <v>86</v>
      </c>
      <c r="S5" s="164" t="s">
        <v>85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70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70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93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89</v>
      </c>
      <c r="E16" s="6"/>
      <c r="F16" s="54">
        <v>1061</v>
      </c>
      <c r="G16" s="54">
        <v>134</v>
      </c>
      <c r="H16" s="54">
        <v>125</v>
      </c>
      <c r="I16" s="54">
        <v>346</v>
      </c>
      <c r="J16" s="54">
        <v>0</v>
      </c>
      <c r="K16" s="54">
        <v>11</v>
      </c>
      <c r="L16" s="54">
        <v>366</v>
      </c>
      <c r="M16" s="54">
        <v>2</v>
      </c>
      <c r="N16" s="54">
        <v>164</v>
      </c>
      <c r="O16" s="54">
        <v>36</v>
      </c>
      <c r="P16" s="54">
        <v>0</v>
      </c>
      <c r="Q16" s="54">
        <v>2</v>
      </c>
      <c r="R16" s="54">
        <v>480</v>
      </c>
      <c r="S16" s="55">
        <v>200</v>
      </c>
      <c r="T16" s="29">
        <v>1</v>
      </c>
    </row>
    <row r="17" spans="1:20" ht="12">
      <c r="A17" s="28">
        <v>2</v>
      </c>
      <c r="B17" s="18">
        <v>3</v>
      </c>
      <c r="C17" s="7" t="s">
        <v>88</v>
      </c>
      <c r="D17" s="19">
        <v>6</v>
      </c>
      <c r="E17" s="6"/>
      <c r="F17" s="54">
        <v>1526</v>
      </c>
      <c r="G17" s="54">
        <v>159</v>
      </c>
      <c r="H17" s="54">
        <v>153</v>
      </c>
      <c r="I17" s="54">
        <v>671</v>
      </c>
      <c r="J17" s="54">
        <v>0</v>
      </c>
      <c r="K17" s="54">
        <v>8</v>
      </c>
      <c r="L17" s="54">
        <v>407</v>
      </c>
      <c r="M17" s="54">
        <v>0</v>
      </c>
      <c r="N17" s="54">
        <v>211</v>
      </c>
      <c r="O17" s="54">
        <v>69</v>
      </c>
      <c r="P17" s="54">
        <v>0</v>
      </c>
      <c r="Q17" s="54">
        <v>1</v>
      </c>
      <c r="R17" s="54">
        <v>548</v>
      </c>
      <c r="S17" s="55">
        <v>280</v>
      </c>
      <c r="T17" s="29">
        <v>2</v>
      </c>
    </row>
    <row r="18" spans="1:20" ht="12">
      <c r="A18" s="28">
        <v>3</v>
      </c>
      <c r="B18" s="18">
        <v>6</v>
      </c>
      <c r="C18" s="7" t="s">
        <v>88</v>
      </c>
      <c r="D18" s="19">
        <v>9</v>
      </c>
      <c r="E18" s="6"/>
      <c r="F18" s="54">
        <v>1945</v>
      </c>
      <c r="G18" s="54">
        <v>157</v>
      </c>
      <c r="H18" s="54">
        <v>148</v>
      </c>
      <c r="I18" s="54">
        <v>928</v>
      </c>
      <c r="J18" s="54">
        <v>2</v>
      </c>
      <c r="K18" s="54">
        <v>22</v>
      </c>
      <c r="L18" s="54">
        <v>354</v>
      </c>
      <c r="M18" s="54">
        <v>90</v>
      </c>
      <c r="N18" s="54">
        <v>245</v>
      </c>
      <c r="O18" s="54">
        <v>110</v>
      </c>
      <c r="P18" s="54">
        <v>0</v>
      </c>
      <c r="Q18" s="54">
        <v>37</v>
      </c>
      <c r="R18" s="54">
        <v>604</v>
      </c>
      <c r="S18" s="55">
        <v>355</v>
      </c>
      <c r="T18" s="29">
        <v>3</v>
      </c>
    </row>
    <row r="19" spans="1:20" ht="12">
      <c r="A19" s="28">
        <v>4</v>
      </c>
      <c r="B19" s="18">
        <v>9</v>
      </c>
      <c r="C19" s="7" t="s">
        <v>88</v>
      </c>
      <c r="D19" s="19">
        <v>12</v>
      </c>
      <c r="E19" s="6"/>
      <c r="F19" s="54">
        <v>2157</v>
      </c>
      <c r="G19" s="54">
        <v>122</v>
      </c>
      <c r="H19" s="54">
        <v>111</v>
      </c>
      <c r="I19" s="54">
        <v>913</v>
      </c>
      <c r="J19" s="54">
        <v>11</v>
      </c>
      <c r="K19" s="54">
        <v>45</v>
      </c>
      <c r="L19" s="54">
        <v>248</v>
      </c>
      <c r="M19" s="54">
        <v>239</v>
      </c>
      <c r="N19" s="54">
        <v>208</v>
      </c>
      <c r="O19" s="54">
        <v>201</v>
      </c>
      <c r="P19" s="54">
        <v>0</v>
      </c>
      <c r="Q19" s="54">
        <v>170</v>
      </c>
      <c r="R19" s="54">
        <v>651</v>
      </c>
      <c r="S19" s="55">
        <v>409</v>
      </c>
      <c r="T19" s="29">
        <v>4</v>
      </c>
    </row>
    <row r="20" spans="1:20" ht="12">
      <c r="A20" s="28">
        <v>5</v>
      </c>
      <c r="B20" s="18">
        <v>12</v>
      </c>
      <c r="C20" s="7" t="s">
        <v>88</v>
      </c>
      <c r="D20" s="19">
        <v>15</v>
      </c>
      <c r="E20" s="6"/>
      <c r="F20" s="54">
        <v>1842</v>
      </c>
      <c r="G20" s="54">
        <v>111</v>
      </c>
      <c r="H20" s="54">
        <v>103</v>
      </c>
      <c r="I20" s="54">
        <v>588</v>
      </c>
      <c r="J20" s="54">
        <v>30</v>
      </c>
      <c r="K20" s="54">
        <v>137</v>
      </c>
      <c r="L20" s="54">
        <v>196</v>
      </c>
      <c r="M20" s="54">
        <v>94</v>
      </c>
      <c r="N20" s="54">
        <v>207</v>
      </c>
      <c r="O20" s="54">
        <v>346</v>
      </c>
      <c r="P20" s="54">
        <v>6</v>
      </c>
      <c r="Q20" s="54">
        <v>127</v>
      </c>
      <c r="R20" s="54">
        <v>550</v>
      </c>
      <c r="S20" s="55">
        <v>553</v>
      </c>
      <c r="T20" s="29">
        <v>5</v>
      </c>
    </row>
    <row r="21" spans="1:20" ht="12">
      <c r="A21" s="28">
        <v>6</v>
      </c>
      <c r="B21" s="18">
        <v>15</v>
      </c>
      <c r="C21" s="7" t="s">
        <v>88</v>
      </c>
      <c r="D21" s="19">
        <v>18</v>
      </c>
      <c r="E21" s="6"/>
      <c r="F21" s="54">
        <v>1532</v>
      </c>
      <c r="G21" s="54">
        <v>66</v>
      </c>
      <c r="H21" s="54">
        <v>61</v>
      </c>
      <c r="I21" s="54">
        <v>372</v>
      </c>
      <c r="J21" s="54">
        <v>19</v>
      </c>
      <c r="K21" s="54">
        <v>158</v>
      </c>
      <c r="L21" s="54">
        <v>108</v>
      </c>
      <c r="M21" s="54">
        <v>4</v>
      </c>
      <c r="N21" s="54">
        <v>192</v>
      </c>
      <c r="O21" s="54">
        <v>521</v>
      </c>
      <c r="P21" s="54">
        <v>9</v>
      </c>
      <c r="Q21" s="54">
        <v>83</v>
      </c>
      <c r="R21" s="54">
        <v>348</v>
      </c>
      <c r="S21" s="55">
        <v>713</v>
      </c>
      <c r="T21" s="29">
        <v>6</v>
      </c>
    </row>
    <row r="22" spans="1:20" ht="12">
      <c r="A22" s="28">
        <v>7</v>
      </c>
      <c r="B22" s="18">
        <v>18</v>
      </c>
      <c r="C22" s="20" t="s">
        <v>393</v>
      </c>
      <c r="D22" s="19"/>
      <c r="E22" s="6"/>
      <c r="F22" s="54">
        <v>596</v>
      </c>
      <c r="G22" s="54">
        <v>63</v>
      </c>
      <c r="H22" s="54">
        <v>52</v>
      </c>
      <c r="I22" s="54">
        <v>176</v>
      </c>
      <c r="J22" s="54">
        <v>22</v>
      </c>
      <c r="K22" s="54">
        <v>87</v>
      </c>
      <c r="L22" s="54">
        <v>60</v>
      </c>
      <c r="M22" s="54">
        <v>0</v>
      </c>
      <c r="N22" s="54">
        <v>36</v>
      </c>
      <c r="O22" s="54">
        <v>124</v>
      </c>
      <c r="P22" s="54">
        <v>3</v>
      </c>
      <c r="Q22" s="54">
        <v>25</v>
      </c>
      <c r="R22" s="54">
        <v>217</v>
      </c>
      <c r="S22" s="55">
        <v>167</v>
      </c>
      <c r="T22" s="29">
        <v>7</v>
      </c>
    </row>
    <row r="23" spans="1:20" s="10" customFormat="1" ht="12">
      <c r="A23" s="33">
        <v>8</v>
      </c>
      <c r="B23" s="35" t="s">
        <v>528</v>
      </c>
      <c r="C23" s="36"/>
      <c r="D23" s="37"/>
      <c r="E23" s="9"/>
      <c r="F23" s="56">
        <v>10659</v>
      </c>
      <c r="G23" s="56">
        <v>812</v>
      </c>
      <c r="H23" s="56">
        <v>753</v>
      </c>
      <c r="I23" s="56">
        <v>3994</v>
      </c>
      <c r="J23" s="56">
        <v>84</v>
      </c>
      <c r="K23" s="56">
        <v>468</v>
      </c>
      <c r="L23" s="56">
        <v>1739</v>
      </c>
      <c r="M23" s="56">
        <v>429</v>
      </c>
      <c r="N23" s="56">
        <v>1263</v>
      </c>
      <c r="O23" s="56">
        <v>1407</v>
      </c>
      <c r="P23" s="56">
        <v>18</v>
      </c>
      <c r="Q23" s="56">
        <v>445</v>
      </c>
      <c r="R23" s="56">
        <v>3398</v>
      </c>
      <c r="S23" s="57">
        <v>2677</v>
      </c>
      <c r="T23" s="34">
        <v>8</v>
      </c>
    </row>
    <row r="24" spans="1:20" ht="12">
      <c r="A24" s="28"/>
      <c r="B24" s="18"/>
      <c r="C24" s="7"/>
      <c r="D24" s="19"/>
      <c r="E24" s="6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29"/>
    </row>
    <row r="25" spans="1:20" ht="12">
      <c r="A25" s="28">
        <v>9</v>
      </c>
      <c r="B25" s="21" t="s">
        <v>529</v>
      </c>
      <c r="C25" s="7"/>
      <c r="D25" s="19"/>
      <c r="E25" s="6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29"/>
    </row>
    <row r="26" spans="1:20" ht="12">
      <c r="A26" s="28"/>
      <c r="B26" s="18"/>
      <c r="C26" s="20" t="s">
        <v>90</v>
      </c>
      <c r="D26" s="19"/>
      <c r="E26" s="6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T26" s="29"/>
    </row>
    <row r="27" spans="1:20" ht="12">
      <c r="A27" s="28"/>
      <c r="B27" s="18"/>
      <c r="C27" s="20" t="s">
        <v>91</v>
      </c>
      <c r="D27" s="19"/>
      <c r="E27" s="6"/>
      <c r="F27" s="54">
        <v>529</v>
      </c>
      <c r="G27" s="54">
        <v>55</v>
      </c>
      <c r="H27" s="54">
        <v>51</v>
      </c>
      <c r="I27" s="54">
        <v>178</v>
      </c>
      <c r="J27" s="54">
        <v>2</v>
      </c>
      <c r="K27" s="54">
        <v>23</v>
      </c>
      <c r="L27" s="54">
        <v>71</v>
      </c>
      <c r="M27" s="54">
        <v>30</v>
      </c>
      <c r="N27" s="54">
        <v>75</v>
      </c>
      <c r="O27" s="54">
        <v>74</v>
      </c>
      <c r="P27" s="54">
        <v>2</v>
      </c>
      <c r="Q27" s="54">
        <v>19</v>
      </c>
      <c r="R27" s="54">
        <v>178</v>
      </c>
      <c r="S27" s="55">
        <v>150</v>
      </c>
      <c r="T27" s="29">
        <v>9</v>
      </c>
    </row>
    <row r="28" spans="1:20" ht="12">
      <c r="A28" s="28">
        <v>10</v>
      </c>
      <c r="B28" s="21" t="s">
        <v>530</v>
      </c>
      <c r="C28" s="7"/>
      <c r="D28" s="19"/>
      <c r="E28" s="6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  <c r="T28" s="29"/>
    </row>
    <row r="29" spans="1:20" ht="12">
      <c r="A29" s="28"/>
      <c r="B29" s="18"/>
      <c r="C29" s="20" t="s">
        <v>153</v>
      </c>
      <c r="D29" s="19"/>
      <c r="E29" s="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29"/>
    </row>
    <row r="30" spans="1:20" ht="12">
      <c r="A30" s="28"/>
      <c r="B30" s="18"/>
      <c r="C30" s="20" t="s">
        <v>92</v>
      </c>
      <c r="D30" s="19"/>
      <c r="E30" s="6"/>
      <c r="F30" s="54">
        <v>71</v>
      </c>
      <c r="G30" s="54">
        <v>0</v>
      </c>
      <c r="H30" s="54">
        <v>0</v>
      </c>
      <c r="I30" s="54">
        <v>29</v>
      </c>
      <c r="J30" s="54">
        <v>1</v>
      </c>
      <c r="K30" s="54">
        <v>9</v>
      </c>
      <c r="L30" s="54">
        <v>6</v>
      </c>
      <c r="M30" s="54">
        <v>3</v>
      </c>
      <c r="N30" s="54">
        <v>10</v>
      </c>
      <c r="O30" s="54">
        <v>13</v>
      </c>
      <c r="P30" s="54">
        <v>0</v>
      </c>
      <c r="Q30" s="54">
        <v>0</v>
      </c>
      <c r="R30" s="54">
        <v>19</v>
      </c>
      <c r="S30" s="55">
        <v>23</v>
      </c>
      <c r="T30" s="29">
        <v>10</v>
      </c>
    </row>
    <row r="32" spans="1:20" ht="12">
      <c r="A32" s="185" t="s">
        <v>158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158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89</v>
      </c>
      <c r="E34" s="6"/>
      <c r="F34" s="54">
        <v>559</v>
      </c>
      <c r="G34" s="54">
        <v>61</v>
      </c>
      <c r="H34" s="54">
        <v>58</v>
      </c>
      <c r="I34" s="54">
        <v>181</v>
      </c>
      <c r="J34" s="54">
        <v>0</v>
      </c>
      <c r="K34" s="54">
        <v>5</v>
      </c>
      <c r="L34" s="54">
        <v>193</v>
      </c>
      <c r="M34" s="54">
        <v>1</v>
      </c>
      <c r="N34" s="54">
        <v>90</v>
      </c>
      <c r="O34" s="54">
        <v>27</v>
      </c>
      <c r="P34" s="54">
        <v>0</v>
      </c>
      <c r="Q34" s="54">
        <v>1</v>
      </c>
      <c r="R34" s="54">
        <v>252</v>
      </c>
      <c r="S34" s="55">
        <v>117</v>
      </c>
      <c r="T34" s="29">
        <v>11</v>
      </c>
    </row>
    <row r="35" spans="1:20" ht="12">
      <c r="A35" s="28">
        <v>12</v>
      </c>
      <c r="B35" s="18">
        <v>3</v>
      </c>
      <c r="C35" s="7" t="s">
        <v>88</v>
      </c>
      <c r="D35" s="19">
        <v>6</v>
      </c>
      <c r="E35" s="6"/>
      <c r="F35" s="54">
        <v>849</v>
      </c>
      <c r="G35" s="54">
        <v>87</v>
      </c>
      <c r="H35" s="54">
        <v>83</v>
      </c>
      <c r="I35" s="54">
        <v>398</v>
      </c>
      <c r="J35" s="54">
        <v>0</v>
      </c>
      <c r="K35" s="54">
        <v>5</v>
      </c>
      <c r="L35" s="54">
        <v>207</v>
      </c>
      <c r="M35" s="54">
        <v>0</v>
      </c>
      <c r="N35" s="54">
        <v>116</v>
      </c>
      <c r="O35" s="54">
        <v>36</v>
      </c>
      <c r="P35" s="54">
        <v>0</v>
      </c>
      <c r="Q35" s="54">
        <v>0</v>
      </c>
      <c r="R35" s="54">
        <v>286</v>
      </c>
      <c r="S35" s="55">
        <v>152</v>
      </c>
      <c r="T35" s="29">
        <v>12</v>
      </c>
    </row>
    <row r="36" spans="1:20" ht="12">
      <c r="A36" s="28">
        <v>13</v>
      </c>
      <c r="B36" s="18">
        <v>6</v>
      </c>
      <c r="C36" s="7" t="s">
        <v>88</v>
      </c>
      <c r="D36" s="19">
        <v>9</v>
      </c>
      <c r="E36" s="6"/>
      <c r="F36" s="54">
        <v>1099</v>
      </c>
      <c r="G36" s="54">
        <v>91</v>
      </c>
      <c r="H36" s="54">
        <v>84</v>
      </c>
      <c r="I36" s="54">
        <v>535</v>
      </c>
      <c r="J36" s="54">
        <v>0</v>
      </c>
      <c r="K36" s="54">
        <v>13</v>
      </c>
      <c r="L36" s="54">
        <v>198</v>
      </c>
      <c r="M36" s="54">
        <v>57</v>
      </c>
      <c r="N36" s="54">
        <v>122</v>
      </c>
      <c r="O36" s="54">
        <v>57</v>
      </c>
      <c r="P36" s="54">
        <v>0</v>
      </c>
      <c r="Q36" s="54">
        <v>26</v>
      </c>
      <c r="R36" s="54">
        <v>346</v>
      </c>
      <c r="S36" s="55">
        <v>179</v>
      </c>
      <c r="T36" s="29">
        <v>13</v>
      </c>
    </row>
    <row r="37" spans="1:20" ht="12">
      <c r="A37" s="28">
        <v>14</v>
      </c>
      <c r="B37" s="18">
        <v>9</v>
      </c>
      <c r="C37" s="7" t="s">
        <v>88</v>
      </c>
      <c r="D37" s="19">
        <v>12</v>
      </c>
      <c r="E37" s="6"/>
      <c r="F37" s="54">
        <v>1282</v>
      </c>
      <c r="G37" s="54">
        <v>69</v>
      </c>
      <c r="H37" s="54">
        <v>60</v>
      </c>
      <c r="I37" s="54">
        <v>541</v>
      </c>
      <c r="J37" s="54">
        <v>3</v>
      </c>
      <c r="K37" s="54">
        <v>29</v>
      </c>
      <c r="L37" s="54">
        <v>120</v>
      </c>
      <c r="M37" s="54">
        <v>153</v>
      </c>
      <c r="N37" s="54">
        <v>116</v>
      </c>
      <c r="O37" s="54">
        <v>133</v>
      </c>
      <c r="P37" s="54">
        <v>0</v>
      </c>
      <c r="Q37" s="54">
        <v>118</v>
      </c>
      <c r="R37" s="54">
        <v>366</v>
      </c>
      <c r="S37" s="55">
        <v>249</v>
      </c>
      <c r="T37" s="29">
        <v>14</v>
      </c>
    </row>
    <row r="38" spans="1:20" ht="12">
      <c r="A38" s="28">
        <v>15</v>
      </c>
      <c r="B38" s="18">
        <v>12</v>
      </c>
      <c r="C38" s="7" t="s">
        <v>88</v>
      </c>
      <c r="D38" s="19">
        <v>15</v>
      </c>
      <c r="E38" s="6"/>
      <c r="F38" s="54">
        <v>1042</v>
      </c>
      <c r="G38" s="54">
        <v>57</v>
      </c>
      <c r="H38" s="54">
        <v>49</v>
      </c>
      <c r="I38" s="54">
        <v>306</v>
      </c>
      <c r="J38" s="54">
        <v>22</v>
      </c>
      <c r="K38" s="54">
        <v>87</v>
      </c>
      <c r="L38" s="54">
        <v>100</v>
      </c>
      <c r="M38" s="54">
        <v>61</v>
      </c>
      <c r="N38" s="54">
        <v>106</v>
      </c>
      <c r="O38" s="54">
        <v>201</v>
      </c>
      <c r="P38" s="54">
        <v>5</v>
      </c>
      <c r="Q38" s="54">
        <v>97</v>
      </c>
      <c r="R38" s="54">
        <v>317</v>
      </c>
      <c r="S38" s="55">
        <v>307</v>
      </c>
      <c r="T38" s="29">
        <v>15</v>
      </c>
    </row>
    <row r="39" spans="1:20" ht="12">
      <c r="A39" s="28">
        <v>16</v>
      </c>
      <c r="B39" s="18">
        <v>15</v>
      </c>
      <c r="C39" s="7" t="s">
        <v>88</v>
      </c>
      <c r="D39" s="19">
        <v>18</v>
      </c>
      <c r="E39" s="6"/>
      <c r="F39" s="54">
        <v>730</v>
      </c>
      <c r="G39" s="54">
        <v>36</v>
      </c>
      <c r="H39" s="54">
        <v>34</v>
      </c>
      <c r="I39" s="54">
        <v>155</v>
      </c>
      <c r="J39" s="54">
        <v>14</v>
      </c>
      <c r="K39" s="54">
        <v>80</v>
      </c>
      <c r="L39" s="54">
        <v>38</v>
      </c>
      <c r="M39" s="54">
        <v>3</v>
      </c>
      <c r="N39" s="54">
        <v>90</v>
      </c>
      <c r="O39" s="54">
        <v>245</v>
      </c>
      <c r="P39" s="54">
        <v>7</v>
      </c>
      <c r="Q39" s="54">
        <v>62</v>
      </c>
      <c r="R39" s="54">
        <v>167</v>
      </c>
      <c r="S39" s="55">
        <v>335</v>
      </c>
      <c r="T39" s="29">
        <v>16</v>
      </c>
    </row>
    <row r="40" spans="1:20" ht="12">
      <c r="A40" s="28">
        <v>17</v>
      </c>
      <c r="B40" s="18">
        <v>18</v>
      </c>
      <c r="C40" s="20" t="s">
        <v>393</v>
      </c>
      <c r="D40" s="19"/>
      <c r="E40" s="6"/>
      <c r="F40" s="54">
        <v>311</v>
      </c>
      <c r="G40" s="54">
        <v>22</v>
      </c>
      <c r="H40" s="54">
        <v>20</v>
      </c>
      <c r="I40" s="54">
        <v>83</v>
      </c>
      <c r="J40" s="54">
        <v>16</v>
      </c>
      <c r="K40" s="54">
        <v>55</v>
      </c>
      <c r="L40" s="54">
        <v>28</v>
      </c>
      <c r="M40" s="54">
        <v>0</v>
      </c>
      <c r="N40" s="54">
        <v>20</v>
      </c>
      <c r="O40" s="54">
        <v>71</v>
      </c>
      <c r="P40" s="54">
        <v>2</v>
      </c>
      <c r="Q40" s="54">
        <v>14</v>
      </c>
      <c r="R40" s="54">
        <v>117</v>
      </c>
      <c r="S40" s="55">
        <v>93</v>
      </c>
      <c r="T40" s="29">
        <v>17</v>
      </c>
    </row>
    <row r="41" spans="1:20" s="10" customFormat="1" ht="12">
      <c r="A41" s="33">
        <v>18</v>
      </c>
      <c r="B41" s="35" t="s">
        <v>527</v>
      </c>
      <c r="C41" s="36"/>
      <c r="D41" s="37"/>
      <c r="E41" s="9"/>
      <c r="F41" s="56">
        <v>5872</v>
      </c>
      <c r="G41" s="56">
        <v>423</v>
      </c>
      <c r="H41" s="56">
        <v>388</v>
      </c>
      <c r="I41" s="56">
        <v>2199</v>
      </c>
      <c r="J41" s="56">
        <v>55</v>
      </c>
      <c r="K41" s="56">
        <v>274</v>
      </c>
      <c r="L41" s="56">
        <v>884</v>
      </c>
      <c r="M41" s="56">
        <v>275</v>
      </c>
      <c r="N41" s="56">
        <v>660</v>
      </c>
      <c r="O41" s="56">
        <v>770</v>
      </c>
      <c r="P41" s="56">
        <v>14</v>
      </c>
      <c r="Q41" s="56">
        <v>318</v>
      </c>
      <c r="R41" s="56">
        <v>1851</v>
      </c>
      <c r="S41" s="57">
        <v>1432</v>
      </c>
      <c r="T41" s="34">
        <v>18</v>
      </c>
    </row>
    <row r="42" spans="1:20" ht="12">
      <c r="A42" s="28"/>
      <c r="B42" s="18"/>
      <c r="C42" s="7"/>
      <c r="D42" s="19"/>
      <c r="E42" s="6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  <c r="T42" s="29"/>
    </row>
    <row r="43" spans="1:20" ht="12">
      <c r="A43" s="28">
        <v>19</v>
      </c>
      <c r="B43" s="21" t="s">
        <v>529</v>
      </c>
      <c r="C43" s="7"/>
      <c r="D43" s="19"/>
      <c r="E43" s="6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5"/>
      <c r="T43" s="29"/>
    </row>
    <row r="44" spans="1:20" ht="12">
      <c r="A44" s="28"/>
      <c r="B44" s="18"/>
      <c r="C44" s="20" t="s">
        <v>90</v>
      </c>
      <c r="D44" s="19"/>
      <c r="E44" s="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T44" s="29"/>
    </row>
    <row r="45" spans="1:20" ht="12">
      <c r="A45" s="28"/>
      <c r="B45" s="18"/>
      <c r="C45" s="20" t="s">
        <v>91</v>
      </c>
      <c r="D45" s="19"/>
      <c r="E45" s="6"/>
      <c r="F45" s="54">
        <v>281</v>
      </c>
      <c r="G45" s="54">
        <v>31</v>
      </c>
      <c r="H45" s="54">
        <v>29</v>
      </c>
      <c r="I45" s="54">
        <v>101</v>
      </c>
      <c r="J45" s="54">
        <v>2</v>
      </c>
      <c r="K45" s="54">
        <v>11</v>
      </c>
      <c r="L45" s="54">
        <v>33</v>
      </c>
      <c r="M45" s="54">
        <v>17</v>
      </c>
      <c r="N45" s="54">
        <v>30</v>
      </c>
      <c r="O45" s="54">
        <v>44</v>
      </c>
      <c r="P45" s="54">
        <v>1</v>
      </c>
      <c r="Q45" s="54">
        <v>11</v>
      </c>
      <c r="R45" s="54">
        <v>93</v>
      </c>
      <c r="S45" s="55">
        <v>74</v>
      </c>
      <c r="T45" s="29">
        <v>19</v>
      </c>
    </row>
    <row r="46" spans="1:20" ht="12">
      <c r="A46" s="28">
        <v>20</v>
      </c>
      <c r="B46" s="21" t="s">
        <v>530</v>
      </c>
      <c r="C46" s="7"/>
      <c r="D46" s="19"/>
      <c r="E46" s="6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  <c r="T46" s="29"/>
    </row>
    <row r="47" spans="1:20" ht="12">
      <c r="A47" s="28"/>
      <c r="B47" s="18"/>
      <c r="C47" s="20" t="s">
        <v>153</v>
      </c>
      <c r="D47" s="19"/>
      <c r="E47" s="6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5"/>
      <c r="T47" s="29"/>
    </row>
    <row r="48" spans="1:20" ht="12">
      <c r="A48" s="28"/>
      <c r="B48" s="18"/>
      <c r="C48" s="20" t="s">
        <v>92</v>
      </c>
      <c r="D48" s="19"/>
      <c r="E48" s="6"/>
      <c r="F48" s="54">
        <v>39</v>
      </c>
      <c r="G48" s="54">
        <v>0</v>
      </c>
      <c r="H48" s="54">
        <v>0</v>
      </c>
      <c r="I48" s="54">
        <v>19</v>
      </c>
      <c r="J48" s="54">
        <v>1</v>
      </c>
      <c r="K48" s="54">
        <v>5</v>
      </c>
      <c r="L48" s="54">
        <v>2</v>
      </c>
      <c r="M48" s="54">
        <v>2</v>
      </c>
      <c r="N48" s="54">
        <v>5</v>
      </c>
      <c r="O48" s="54">
        <v>5</v>
      </c>
      <c r="P48" s="54">
        <v>0</v>
      </c>
      <c r="Q48" s="54">
        <v>0</v>
      </c>
      <c r="R48" s="54">
        <v>10</v>
      </c>
      <c r="S48" s="55">
        <v>10</v>
      </c>
      <c r="T48" s="29">
        <v>20</v>
      </c>
    </row>
    <row r="50" ht="12">
      <c r="A50" s="1" t="s">
        <v>154</v>
      </c>
    </row>
    <row r="64" spans="11:12" ht="12">
      <c r="K64" s="15" t="s">
        <v>394</v>
      </c>
      <c r="L64" s="1" t="s">
        <v>593</v>
      </c>
    </row>
    <row r="65" spans="11:19" ht="12">
      <c r="K65" s="15" t="s">
        <v>400</v>
      </c>
      <c r="L65" s="1" t="s">
        <v>160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305</v>
      </c>
      <c r="B67" s="167" t="s">
        <v>87</v>
      </c>
      <c r="C67" s="168"/>
      <c r="D67" s="168"/>
      <c r="E67" s="164"/>
      <c r="F67" s="178" t="s">
        <v>152</v>
      </c>
      <c r="G67" s="22"/>
      <c r="H67" s="26"/>
      <c r="I67" s="26"/>
      <c r="J67" s="26"/>
      <c r="K67" s="45" t="s">
        <v>95</v>
      </c>
      <c r="L67" s="26" t="s">
        <v>94</v>
      </c>
      <c r="M67" s="26"/>
      <c r="N67" s="26"/>
      <c r="O67" s="26"/>
      <c r="P67" s="26"/>
      <c r="Q67" s="27"/>
      <c r="R67" s="176" t="s">
        <v>82</v>
      </c>
      <c r="S67" s="177"/>
      <c r="T67" s="168" t="s">
        <v>305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395</v>
      </c>
      <c r="H68" s="178" t="s">
        <v>396</v>
      </c>
      <c r="I68" s="179" t="s">
        <v>83</v>
      </c>
      <c r="J68" s="179" t="s">
        <v>397</v>
      </c>
      <c r="K68" s="170" t="s">
        <v>84</v>
      </c>
      <c r="L68" s="165" t="s">
        <v>398</v>
      </c>
      <c r="M68" s="179" t="s">
        <v>123</v>
      </c>
      <c r="N68" s="179" t="s">
        <v>122</v>
      </c>
      <c r="O68" s="165" t="s">
        <v>531</v>
      </c>
      <c r="P68" s="179" t="s">
        <v>532</v>
      </c>
      <c r="Q68" s="178" t="s">
        <v>414</v>
      </c>
      <c r="R68" s="178" t="s">
        <v>86</v>
      </c>
      <c r="S68" s="164" t="s">
        <v>85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159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159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89</v>
      </c>
      <c r="E79" s="6"/>
      <c r="F79" s="54">
        <v>502</v>
      </c>
      <c r="G79" s="54">
        <v>73</v>
      </c>
      <c r="H79" s="54">
        <v>67</v>
      </c>
      <c r="I79" s="54">
        <v>165</v>
      </c>
      <c r="J79" s="54">
        <v>0</v>
      </c>
      <c r="K79" s="54">
        <v>6</v>
      </c>
      <c r="L79" s="54">
        <v>173</v>
      </c>
      <c r="M79" s="54">
        <v>1</v>
      </c>
      <c r="N79" s="54">
        <v>74</v>
      </c>
      <c r="O79" s="54">
        <v>9</v>
      </c>
      <c r="P79" s="54">
        <v>0</v>
      </c>
      <c r="Q79" s="54">
        <v>1</v>
      </c>
      <c r="R79" s="54">
        <v>228</v>
      </c>
      <c r="S79" s="55">
        <v>83</v>
      </c>
      <c r="T79" s="29">
        <v>21</v>
      </c>
    </row>
    <row r="80" spans="1:20" ht="12">
      <c r="A80" s="28">
        <v>22</v>
      </c>
      <c r="B80" s="18">
        <v>3</v>
      </c>
      <c r="C80" s="7" t="s">
        <v>88</v>
      </c>
      <c r="D80" s="19">
        <v>6</v>
      </c>
      <c r="E80" s="6"/>
      <c r="F80" s="54">
        <v>677</v>
      </c>
      <c r="G80" s="54">
        <v>72</v>
      </c>
      <c r="H80" s="54">
        <v>70</v>
      </c>
      <c r="I80" s="54">
        <v>273</v>
      </c>
      <c r="J80" s="54">
        <v>0</v>
      </c>
      <c r="K80" s="54">
        <v>3</v>
      </c>
      <c r="L80" s="54">
        <v>200</v>
      </c>
      <c r="M80" s="54">
        <v>0</v>
      </c>
      <c r="N80" s="54">
        <v>95</v>
      </c>
      <c r="O80" s="54">
        <v>33</v>
      </c>
      <c r="P80" s="54">
        <v>0</v>
      </c>
      <c r="Q80" s="54">
        <v>1</v>
      </c>
      <c r="R80" s="54">
        <v>262</v>
      </c>
      <c r="S80" s="55">
        <v>128</v>
      </c>
      <c r="T80" s="29">
        <v>22</v>
      </c>
    </row>
    <row r="81" spans="1:20" ht="12">
      <c r="A81" s="28">
        <v>23</v>
      </c>
      <c r="B81" s="18">
        <v>6</v>
      </c>
      <c r="C81" s="7" t="s">
        <v>88</v>
      </c>
      <c r="D81" s="19">
        <v>9</v>
      </c>
      <c r="E81" s="6"/>
      <c r="F81" s="54">
        <v>846</v>
      </c>
      <c r="G81" s="54">
        <v>66</v>
      </c>
      <c r="H81" s="54">
        <v>64</v>
      </c>
      <c r="I81" s="54">
        <v>393</v>
      </c>
      <c r="J81" s="54">
        <v>2</v>
      </c>
      <c r="K81" s="54">
        <v>9</v>
      </c>
      <c r="L81" s="54">
        <v>156</v>
      </c>
      <c r="M81" s="54">
        <v>33</v>
      </c>
      <c r="N81" s="54">
        <v>123</v>
      </c>
      <c r="O81" s="54">
        <v>53</v>
      </c>
      <c r="P81" s="54">
        <v>0</v>
      </c>
      <c r="Q81" s="54">
        <v>11</v>
      </c>
      <c r="R81" s="54">
        <v>258</v>
      </c>
      <c r="S81" s="55">
        <v>176</v>
      </c>
      <c r="T81" s="29">
        <v>23</v>
      </c>
    </row>
    <row r="82" spans="1:20" ht="12">
      <c r="A82" s="28">
        <v>24</v>
      </c>
      <c r="B82" s="18">
        <v>9</v>
      </c>
      <c r="C82" s="7" t="s">
        <v>88</v>
      </c>
      <c r="D82" s="19">
        <v>12</v>
      </c>
      <c r="E82" s="6"/>
      <c r="F82" s="54">
        <v>875</v>
      </c>
      <c r="G82" s="54">
        <v>53</v>
      </c>
      <c r="H82" s="54">
        <v>51</v>
      </c>
      <c r="I82" s="54">
        <v>372</v>
      </c>
      <c r="J82" s="54">
        <v>8</v>
      </c>
      <c r="K82" s="54">
        <v>16</v>
      </c>
      <c r="L82" s="54">
        <v>128</v>
      </c>
      <c r="M82" s="54">
        <v>86</v>
      </c>
      <c r="N82" s="54">
        <v>92</v>
      </c>
      <c r="O82" s="54">
        <v>68</v>
      </c>
      <c r="P82" s="54">
        <v>0</v>
      </c>
      <c r="Q82" s="54">
        <v>52</v>
      </c>
      <c r="R82" s="54">
        <v>285</v>
      </c>
      <c r="S82" s="55">
        <v>160</v>
      </c>
      <c r="T82" s="29">
        <v>24</v>
      </c>
    </row>
    <row r="83" spans="1:20" ht="12">
      <c r="A83" s="28">
        <v>25</v>
      </c>
      <c r="B83" s="18">
        <v>12</v>
      </c>
      <c r="C83" s="7" t="s">
        <v>88</v>
      </c>
      <c r="D83" s="19">
        <v>15</v>
      </c>
      <c r="E83" s="6"/>
      <c r="F83" s="54">
        <v>800</v>
      </c>
      <c r="G83" s="54">
        <v>54</v>
      </c>
      <c r="H83" s="54">
        <v>54</v>
      </c>
      <c r="I83" s="54">
        <v>282</v>
      </c>
      <c r="J83" s="54">
        <v>8</v>
      </c>
      <c r="K83" s="54">
        <v>50</v>
      </c>
      <c r="L83" s="54">
        <v>96</v>
      </c>
      <c r="M83" s="54">
        <v>33</v>
      </c>
      <c r="N83" s="54">
        <v>101</v>
      </c>
      <c r="O83" s="54">
        <v>145</v>
      </c>
      <c r="P83" s="54">
        <v>1</v>
      </c>
      <c r="Q83" s="54">
        <v>30</v>
      </c>
      <c r="R83" s="54">
        <v>233</v>
      </c>
      <c r="S83" s="55">
        <v>246</v>
      </c>
      <c r="T83" s="29">
        <v>25</v>
      </c>
    </row>
    <row r="84" spans="1:20" ht="12">
      <c r="A84" s="28">
        <v>26</v>
      </c>
      <c r="B84" s="18">
        <v>15</v>
      </c>
      <c r="C84" s="7" t="s">
        <v>88</v>
      </c>
      <c r="D84" s="19">
        <v>18</v>
      </c>
      <c r="E84" s="6"/>
      <c r="F84" s="54">
        <v>802</v>
      </c>
      <c r="G84" s="54">
        <v>30</v>
      </c>
      <c r="H84" s="54">
        <v>27</v>
      </c>
      <c r="I84" s="54">
        <v>217</v>
      </c>
      <c r="J84" s="54">
        <v>5</v>
      </c>
      <c r="K84" s="54">
        <v>78</v>
      </c>
      <c r="L84" s="54">
        <v>70</v>
      </c>
      <c r="M84" s="54">
        <v>1</v>
      </c>
      <c r="N84" s="54">
        <v>102</v>
      </c>
      <c r="O84" s="54">
        <v>276</v>
      </c>
      <c r="P84" s="54">
        <v>2</v>
      </c>
      <c r="Q84" s="54">
        <v>21</v>
      </c>
      <c r="R84" s="54">
        <v>181</v>
      </c>
      <c r="S84" s="55">
        <v>378</v>
      </c>
      <c r="T84" s="29">
        <v>26</v>
      </c>
    </row>
    <row r="85" spans="1:20" ht="12">
      <c r="A85" s="28">
        <v>27</v>
      </c>
      <c r="B85" s="18">
        <v>18</v>
      </c>
      <c r="C85" s="20" t="s">
        <v>393</v>
      </c>
      <c r="D85" s="19"/>
      <c r="E85" s="6"/>
      <c r="F85" s="54">
        <v>285</v>
      </c>
      <c r="G85" s="54">
        <v>41</v>
      </c>
      <c r="H85" s="54">
        <v>32</v>
      </c>
      <c r="I85" s="54">
        <v>93</v>
      </c>
      <c r="J85" s="54">
        <v>6</v>
      </c>
      <c r="K85" s="54">
        <v>32</v>
      </c>
      <c r="L85" s="54">
        <v>32</v>
      </c>
      <c r="M85" s="54">
        <v>0</v>
      </c>
      <c r="N85" s="54">
        <v>16</v>
      </c>
      <c r="O85" s="54">
        <v>53</v>
      </c>
      <c r="P85" s="54">
        <v>1</v>
      </c>
      <c r="Q85" s="54">
        <v>11</v>
      </c>
      <c r="R85" s="54">
        <v>100</v>
      </c>
      <c r="S85" s="55">
        <v>74</v>
      </c>
      <c r="T85" s="29">
        <v>27</v>
      </c>
    </row>
    <row r="86" spans="1:20" s="10" customFormat="1" ht="12">
      <c r="A86" s="33">
        <v>28</v>
      </c>
      <c r="B86" s="35" t="s">
        <v>527</v>
      </c>
      <c r="C86" s="36"/>
      <c r="D86" s="37"/>
      <c r="E86" s="9"/>
      <c r="F86" s="56">
        <v>4787</v>
      </c>
      <c r="G86" s="56">
        <v>389</v>
      </c>
      <c r="H86" s="56">
        <v>365</v>
      </c>
      <c r="I86" s="56">
        <v>1795</v>
      </c>
      <c r="J86" s="56">
        <v>29</v>
      </c>
      <c r="K86" s="56">
        <v>194</v>
      </c>
      <c r="L86" s="56">
        <v>855</v>
      </c>
      <c r="M86" s="56">
        <v>154</v>
      </c>
      <c r="N86" s="56">
        <v>603</v>
      </c>
      <c r="O86" s="56">
        <v>637</v>
      </c>
      <c r="P86" s="56">
        <v>4</v>
      </c>
      <c r="Q86" s="56">
        <v>127</v>
      </c>
      <c r="R86" s="56">
        <v>1547</v>
      </c>
      <c r="S86" s="57">
        <v>1245</v>
      </c>
      <c r="T86" s="34">
        <v>28</v>
      </c>
    </row>
    <row r="87" spans="1:20" ht="12">
      <c r="A87" s="28"/>
      <c r="B87" s="18"/>
      <c r="C87" s="7"/>
      <c r="D87" s="19"/>
      <c r="E87" s="6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5"/>
      <c r="T87" s="29"/>
    </row>
    <row r="88" spans="1:20" ht="12">
      <c r="A88" s="28">
        <v>29</v>
      </c>
      <c r="B88" s="21" t="s">
        <v>529</v>
      </c>
      <c r="C88" s="7"/>
      <c r="D88" s="19"/>
      <c r="E88" s="6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5"/>
      <c r="T88" s="29"/>
    </row>
    <row r="89" spans="1:20" ht="12">
      <c r="A89" s="28"/>
      <c r="B89" s="18"/>
      <c r="C89" s="20" t="s">
        <v>90</v>
      </c>
      <c r="D89" s="19"/>
      <c r="E89" s="6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5"/>
      <c r="T89" s="29"/>
    </row>
    <row r="90" spans="1:20" ht="12">
      <c r="A90" s="28"/>
      <c r="B90" s="18"/>
      <c r="C90" s="20" t="s">
        <v>91</v>
      </c>
      <c r="D90" s="19"/>
      <c r="E90" s="6"/>
      <c r="F90" s="54">
        <v>248</v>
      </c>
      <c r="G90" s="54">
        <v>24</v>
      </c>
      <c r="H90" s="54">
        <v>22</v>
      </c>
      <c r="I90" s="54">
        <v>77</v>
      </c>
      <c r="J90" s="54">
        <v>0</v>
      </c>
      <c r="K90" s="54">
        <v>12</v>
      </c>
      <c r="L90" s="54">
        <v>38</v>
      </c>
      <c r="M90" s="54">
        <v>13</v>
      </c>
      <c r="N90" s="54">
        <v>45</v>
      </c>
      <c r="O90" s="54">
        <v>30</v>
      </c>
      <c r="P90" s="54">
        <v>1</v>
      </c>
      <c r="Q90" s="54">
        <v>8</v>
      </c>
      <c r="R90" s="54">
        <v>85</v>
      </c>
      <c r="S90" s="55">
        <v>76</v>
      </c>
      <c r="T90" s="29">
        <v>29</v>
      </c>
    </row>
    <row r="91" spans="1:20" ht="12">
      <c r="A91" s="28">
        <v>30</v>
      </c>
      <c r="B91" s="21" t="s">
        <v>530</v>
      </c>
      <c r="C91" s="7"/>
      <c r="D91" s="19"/>
      <c r="E91" s="6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5"/>
      <c r="T91" s="29"/>
    </row>
    <row r="92" spans="1:20" ht="12">
      <c r="A92" s="28"/>
      <c r="B92" s="18"/>
      <c r="C92" s="20" t="s">
        <v>153</v>
      </c>
      <c r="D92" s="19"/>
      <c r="E92" s="6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5"/>
      <c r="T92" s="29"/>
    </row>
    <row r="93" spans="1:20" ht="12">
      <c r="A93" s="28"/>
      <c r="B93" s="18"/>
      <c r="C93" s="20" t="s">
        <v>92</v>
      </c>
      <c r="D93" s="19"/>
      <c r="E93" s="6"/>
      <c r="F93" s="54">
        <v>32</v>
      </c>
      <c r="G93" s="54">
        <v>0</v>
      </c>
      <c r="H93" s="54">
        <v>0</v>
      </c>
      <c r="I93" s="54">
        <v>10</v>
      </c>
      <c r="J93" s="54">
        <v>0</v>
      </c>
      <c r="K93" s="54">
        <v>4</v>
      </c>
      <c r="L93" s="54">
        <v>4</v>
      </c>
      <c r="M93" s="54">
        <v>1</v>
      </c>
      <c r="N93" s="54">
        <v>5</v>
      </c>
      <c r="O93" s="54">
        <v>8</v>
      </c>
      <c r="P93" s="54">
        <v>0</v>
      </c>
      <c r="Q93" s="54">
        <v>0</v>
      </c>
      <c r="R93" s="54">
        <v>9</v>
      </c>
      <c r="S93" s="55">
        <v>13</v>
      </c>
      <c r="T93" s="29">
        <v>30</v>
      </c>
    </row>
    <row r="95" ht="12">
      <c r="A95" s="1" t="s">
        <v>154</v>
      </c>
    </row>
  </sheetData>
  <sheetProtection/>
  <mergeCells count="42">
    <mergeCell ref="O5:O12"/>
    <mergeCell ref="R5:R12"/>
    <mergeCell ref="A4:A12"/>
    <mergeCell ref="B4:E12"/>
    <mergeCell ref="A14:K14"/>
    <mergeCell ref="L14:T14"/>
    <mergeCell ref="T4:T12"/>
    <mergeCell ref="R4:S4"/>
    <mergeCell ref="H5:H12"/>
    <mergeCell ref="J5:J12"/>
    <mergeCell ref="I5:I12"/>
    <mergeCell ref="G5:G12"/>
    <mergeCell ref="T67:T75"/>
    <mergeCell ref="G68:G75"/>
    <mergeCell ref="L5:L12"/>
    <mergeCell ref="K5:K12"/>
    <mergeCell ref="J68:J75"/>
    <mergeCell ref="S68:S75"/>
    <mergeCell ref="M68:M75"/>
    <mergeCell ref="A32:K32"/>
    <mergeCell ref="L32:T32"/>
    <mergeCell ref="P68:P75"/>
    <mergeCell ref="F4:F12"/>
    <mergeCell ref="M5:M12"/>
    <mergeCell ref="F67:F75"/>
    <mergeCell ref="R67:S67"/>
    <mergeCell ref="K68:K75"/>
    <mergeCell ref="L68:L75"/>
    <mergeCell ref="S5:S12"/>
    <mergeCell ref="N5:N12"/>
    <mergeCell ref="Q5:Q12"/>
    <mergeCell ref="P5:P12"/>
    <mergeCell ref="A77:K77"/>
    <mergeCell ref="L77:T77"/>
    <mergeCell ref="N68:N75"/>
    <mergeCell ref="O68:O75"/>
    <mergeCell ref="A67:A75"/>
    <mergeCell ref="B67:E75"/>
    <mergeCell ref="H68:H75"/>
    <mergeCell ref="I68:I75"/>
    <mergeCell ref="Q68:Q75"/>
    <mergeCell ref="R68:R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594</v>
      </c>
      <c r="K1" s="10" t="s">
        <v>164</v>
      </c>
    </row>
    <row r="2" spans="10:18" ht="12">
      <c r="J2" s="44" t="s">
        <v>402</v>
      </c>
      <c r="K2" s="46" t="s">
        <v>81</v>
      </c>
      <c r="M2" s="16"/>
      <c r="N2" s="16"/>
      <c r="O2" s="16"/>
      <c r="P2" s="16"/>
      <c r="Q2" s="16"/>
      <c r="R2" s="16"/>
    </row>
    <row r="4" spans="1:19" ht="12.75" customHeight="1">
      <c r="A4" s="164" t="s">
        <v>305</v>
      </c>
      <c r="B4" s="167" t="s">
        <v>100</v>
      </c>
      <c r="C4" s="168"/>
      <c r="D4" s="164"/>
      <c r="E4" s="178" t="s">
        <v>152</v>
      </c>
      <c r="F4" s="22"/>
      <c r="G4" s="26"/>
      <c r="H4" s="26"/>
      <c r="I4" s="26"/>
      <c r="J4" s="45" t="s">
        <v>95</v>
      </c>
      <c r="K4" s="26" t="s">
        <v>94</v>
      </c>
      <c r="L4" s="26"/>
      <c r="M4" s="26"/>
      <c r="N4" s="26"/>
      <c r="O4" s="26"/>
      <c r="P4" s="27"/>
      <c r="Q4" s="176" t="s">
        <v>82</v>
      </c>
      <c r="R4" s="177"/>
      <c r="S4" s="186" t="s">
        <v>305</v>
      </c>
    </row>
    <row r="5" spans="1:19" ht="12.75" customHeight="1">
      <c r="A5" s="165"/>
      <c r="B5" s="169"/>
      <c r="C5" s="170"/>
      <c r="D5" s="165"/>
      <c r="E5" s="179"/>
      <c r="F5" s="179" t="s">
        <v>156</v>
      </c>
      <c r="G5" s="178" t="s">
        <v>96</v>
      </c>
      <c r="H5" s="179" t="s">
        <v>83</v>
      </c>
      <c r="I5" s="179" t="s">
        <v>397</v>
      </c>
      <c r="J5" s="170" t="s">
        <v>84</v>
      </c>
      <c r="K5" s="165" t="s">
        <v>401</v>
      </c>
      <c r="L5" s="179" t="s">
        <v>123</v>
      </c>
      <c r="M5" s="179" t="s">
        <v>122</v>
      </c>
      <c r="N5" s="165" t="s">
        <v>531</v>
      </c>
      <c r="O5" s="179" t="s">
        <v>532</v>
      </c>
      <c r="P5" s="178" t="s">
        <v>414</v>
      </c>
      <c r="Q5" s="178" t="s">
        <v>86</v>
      </c>
      <c r="R5" s="164" t="s">
        <v>85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97</v>
      </c>
      <c r="C14" s="24"/>
      <c r="D14" s="25"/>
      <c r="Q14" s="5"/>
      <c r="R14" s="6"/>
    </row>
    <row r="15" spans="1:19" ht="12">
      <c r="A15" s="28"/>
      <c r="B15" s="23"/>
      <c r="C15" s="25" t="s">
        <v>98</v>
      </c>
      <c r="D15" s="25"/>
      <c r="E15" s="54">
        <v>1822</v>
      </c>
      <c r="F15" s="54">
        <v>53</v>
      </c>
      <c r="G15" s="54">
        <v>48</v>
      </c>
      <c r="H15" s="54">
        <v>1214</v>
      </c>
      <c r="I15" s="54">
        <v>36</v>
      </c>
      <c r="J15" s="54">
        <v>47</v>
      </c>
      <c r="K15" s="54">
        <v>43</v>
      </c>
      <c r="L15" s="54">
        <v>34</v>
      </c>
      <c r="M15" s="54">
        <v>330</v>
      </c>
      <c r="N15" s="54">
        <v>49</v>
      </c>
      <c r="O15" s="54">
        <v>0</v>
      </c>
      <c r="P15" s="54">
        <v>16</v>
      </c>
      <c r="Q15" s="112">
        <v>190</v>
      </c>
      <c r="R15" s="55">
        <v>382</v>
      </c>
      <c r="S15" s="29">
        <v>1</v>
      </c>
    </row>
    <row r="16" spans="1:18" ht="12">
      <c r="A16" s="28">
        <v>2</v>
      </c>
      <c r="B16" s="23" t="s">
        <v>101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112"/>
      <c r="R16" s="55"/>
    </row>
    <row r="17" spans="1:19" ht="12">
      <c r="A17" s="28"/>
      <c r="B17" s="23"/>
      <c r="C17" s="24" t="s">
        <v>149</v>
      </c>
      <c r="D17" s="25"/>
      <c r="E17" s="54">
        <v>10508</v>
      </c>
      <c r="F17" s="54">
        <v>307</v>
      </c>
      <c r="G17" s="54">
        <v>249</v>
      </c>
      <c r="H17" s="54">
        <v>8004</v>
      </c>
      <c r="I17" s="54">
        <v>170</v>
      </c>
      <c r="J17" s="54">
        <v>395</v>
      </c>
      <c r="K17" s="54">
        <v>516</v>
      </c>
      <c r="L17" s="54">
        <v>185</v>
      </c>
      <c r="M17" s="54">
        <v>15</v>
      </c>
      <c r="N17" s="54">
        <v>683</v>
      </c>
      <c r="O17" s="54">
        <v>6</v>
      </c>
      <c r="P17" s="54">
        <v>227</v>
      </c>
      <c r="Q17" s="112">
        <v>1503</v>
      </c>
      <c r="R17" s="55">
        <v>711</v>
      </c>
      <c r="S17" s="29">
        <v>2</v>
      </c>
    </row>
    <row r="18" spans="1:18" ht="12">
      <c r="A18" s="28"/>
      <c r="B18" s="23"/>
      <c r="C18" s="25" t="s">
        <v>73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12"/>
      <c r="R18" s="55"/>
    </row>
    <row r="19" spans="1:18" ht="12">
      <c r="A19" s="28">
        <v>3</v>
      </c>
      <c r="B19" s="23"/>
      <c r="C19" s="25" t="s">
        <v>102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112"/>
      <c r="R19" s="55"/>
    </row>
    <row r="20" spans="1:19" ht="12">
      <c r="A20" s="28"/>
      <c r="B20" s="23"/>
      <c r="D20" s="25" t="s">
        <v>104</v>
      </c>
      <c r="E20" s="54">
        <v>2139</v>
      </c>
      <c r="F20" s="54">
        <v>19</v>
      </c>
      <c r="G20" s="54">
        <v>13</v>
      </c>
      <c r="H20" s="54">
        <v>1815</v>
      </c>
      <c r="I20" s="54">
        <v>14</v>
      </c>
      <c r="J20" s="54">
        <v>62</v>
      </c>
      <c r="K20" s="54">
        <v>73</v>
      </c>
      <c r="L20" s="54">
        <v>42</v>
      </c>
      <c r="M20" s="54">
        <v>1</v>
      </c>
      <c r="N20" s="54">
        <v>87</v>
      </c>
      <c r="O20" s="54">
        <v>0</v>
      </c>
      <c r="P20" s="54">
        <v>26</v>
      </c>
      <c r="Q20" s="112">
        <v>206</v>
      </c>
      <c r="R20" s="55">
        <v>88</v>
      </c>
      <c r="S20" s="29">
        <v>3</v>
      </c>
    </row>
    <row r="21" spans="1:18" ht="12">
      <c r="A21" s="28">
        <v>4</v>
      </c>
      <c r="B21" s="23"/>
      <c r="C21" s="25" t="s">
        <v>103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112"/>
      <c r="R21" s="55"/>
    </row>
    <row r="22" spans="1:18" ht="12">
      <c r="A22" s="28"/>
      <c r="B22" s="23"/>
      <c r="D22" s="25" t="s">
        <v>99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112"/>
      <c r="R22" s="55"/>
    </row>
    <row r="23" spans="1:19" ht="12">
      <c r="A23" s="28"/>
      <c r="B23" s="23"/>
      <c r="D23" s="25" t="s">
        <v>173</v>
      </c>
      <c r="E23" s="54">
        <v>2416</v>
      </c>
      <c r="F23" s="54">
        <v>98</v>
      </c>
      <c r="G23" s="54">
        <v>88</v>
      </c>
      <c r="H23" s="54">
        <v>1822</v>
      </c>
      <c r="I23" s="54">
        <v>15</v>
      </c>
      <c r="J23" s="54">
        <v>88</v>
      </c>
      <c r="K23" s="54">
        <v>147</v>
      </c>
      <c r="L23" s="54">
        <v>33</v>
      </c>
      <c r="M23" s="54">
        <v>5</v>
      </c>
      <c r="N23" s="54">
        <v>177</v>
      </c>
      <c r="O23" s="54">
        <v>1</v>
      </c>
      <c r="P23" s="54">
        <v>30</v>
      </c>
      <c r="Q23" s="112">
        <v>362</v>
      </c>
      <c r="R23" s="55">
        <v>186</v>
      </c>
      <c r="S23" s="29">
        <v>4</v>
      </c>
    </row>
    <row r="24" spans="1:18" ht="12">
      <c r="A24" s="28">
        <v>5</v>
      </c>
      <c r="B24" s="23"/>
      <c r="C24" s="24" t="s">
        <v>105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112"/>
      <c r="R24" s="55"/>
    </row>
    <row r="25" spans="1:19" ht="12">
      <c r="A25" s="28"/>
      <c r="B25" s="23"/>
      <c r="C25" s="24"/>
      <c r="D25" s="25" t="s">
        <v>106</v>
      </c>
      <c r="E25" s="54">
        <v>399</v>
      </c>
      <c r="F25" s="54">
        <v>1</v>
      </c>
      <c r="G25" s="54">
        <v>0</v>
      </c>
      <c r="H25" s="54">
        <v>329</v>
      </c>
      <c r="I25" s="54">
        <v>9</v>
      </c>
      <c r="J25" s="54">
        <v>20</v>
      </c>
      <c r="K25" s="54">
        <v>28</v>
      </c>
      <c r="L25" s="54">
        <v>3</v>
      </c>
      <c r="M25" s="54">
        <v>0</v>
      </c>
      <c r="N25" s="54">
        <v>7</v>
      </c>
      <c r="O25" s="54">
        <v>0</v>
      </c>
      <c r="P25" s="54">
        <v>2</v>
      </c>
      <c r="Q25" s="112">
        <v>60</v>
      </c>
      <c r="R25" s="55">
        <v>8</v>
      </c>
      <c r="S25" s="29">
        <v>5</v>
      </c>
    </row>
    <row r="26" spans="1:18" ht="12">
      <c r="A26" s="28">
        <v>6</v>
      </c>
      <c r="B26" s="23"/>
      <c r="C26" s="24" t="s">
        <v>107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112"/>
      <c r="R26" s="55"/>
    </row>
    <row r="27" spans="1:18" ht="12">
      <c r="A27" s="28"/>
      <c r="B27" s="23"/>
      <c r="C27" s="24"/>
      <c r="D27" s="25" t="s">
        <v>108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12"/>
      <c r="R27" s="55"/>
    </row>
    <row r="28" spans="1:19" ht="12">
      <c r="A28" s="28"/>
      <c r="B28" s="23"/>
      <c r="C28" s="24"/>
      <c r="D28" s="25" t="s">
        <v>109</v>
      </c>
      <c r="E28" s="54">
        <v>2368</v>
      </c>
      <c r="F28" s="54">
        <v>16</v>
      </c>
      <c r="G28" s="54">
        <v>12</v>
      </c>
      <c r="H28" s="54">
        <v>2086</v>
      </c>
      <c r="I28" s="54">
        <v>24</v>
      </c>
      <c r="J28" s="54">
        <v>38</v>
      </c>
      <c r="K28" s="54">
        <v>89</v>
      </c>
      <c r="L28" s="54">
        <v>30</v>
      </c>
      <c r="M28" s="54">
        <v>0</v>
      </c>
      <c r="N28" s="54">
        <v>72</v>
      </c>
      <c r="O28" s="54">
        <v>0</v>
      </c>
      <c r="P28" s="54">
        <v>13</v>
      </c>
      <c r="Q28" s="112">
        <v>193</v>
      </c>
      <c r="R28" s="55">
        <v>73</v>
      </c>
      <c r="S28" s="29">
        <v>6</v>
      </c>
    </row>
    <row r="29" spans="1:18" ht="12">
      <c r="A29" s="28">
        <v>7</v>
      </c>
      <c r="B29" s="24"/>
      <c r="C29" s="24" t="s">
        <v>110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12"/>
      <c r="R29" s="55"/>
    </row>
    <row r="30" spans="1:18" ht="12">
      <c r="A30" s="28"/>
      <c r="D30" s="25" t="s">
        <v>111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12"/>
      <c r="R30" s="55"/>
    </row>
    <row r="31" spans="1:19" ht="12">
      <c r="A31" s="28"/>
      <c r="D31" s="25" t="s">
        <v>100</v>
      </c>
      <c r="E31" s="54">
        <v>955</v>
      </c>
      <c r="F31" s="54">
        <v>14</v>
      </c>
      <c r="G31" s="54">
        <v>10</v>
      </c>
      <c r="H31" s="54">
        <v>828</v>
      </c>
      <c r="I31" s="54">
        <v>6</v>
      </c>
      <c r="J31" s="54">
        <v>13</v>
      </c>
      <c r="K31" s="54">
        <v>39</v>
      </c>
      <c r="L31" s="54">
        <v>5</v>
      </c>
      <c r="M31" s="54">
        <v>0</v>
      </c>
      <c r="N31" s="54">
        <v>47</v>
      </c>
      <c r="O31" s="54">
        <v>0</v>
      </c>
      <c r="P31" s="54">
        <v>3</v>
      </c>
      <c r="Q31" s="112">
        <v>72</v>
      </c>
      <c r="R31" s="55">
        <v>50</v>
      </c>
      <c r="S31" s="29">
        <v>7</v>
      </c>
    </row>
    <row r="32" spans="1:18" ht="12">
      <c r="A32" s="28">
        <v>8</v>
      </c>
      <c r="C32" s="30" t="s">
        <v>404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12"/>
      <c r="R32" s="55"/>
    </row>
    <row r="33" spans="1:19" ht="12">
      <c r="A33" s="28"/>
      <c r="D33" s="31" t="s">
        <v>113</v>
      </c>
      <c r="E33" s="54">
        <v>1699</v>
      </c>
      <c r="F33" s="54">
        <v>82</v>
      </c>
      <c r="G33" s="54">
        <v>65</v>
      </c>
      <c r="H33" s="54">
        <v>854</v>
      </c>
      <c r="I33" s="54">
        <v>102</v>
      </c>
      <c r="J33" s="54">
        <v>132</v>
      </c>
      <c r="K33" s="54">
        <v>131</v>
      </c>
      <c r="L33" s="54">
        <v>64</v>
      </c>
      <c r="M33" s="54">
        <v>4</v>
      </c>
      <c r="N33" s="54">
        <v>228</v>
      </c>
      <c r="O33" s="54">
        <v>3</v>
      </c>
      <c r="P33" s="54">
        <v>99</v>
      </c>
      <c r="Q33" s="112">
        <v>485</v>
      </c>
      <c r="R33" s="55">
        <v>235</v>
      </c>
      <c r="S33" s="29">
        <v>8</v>
      </c>
    </row>
    <row r="34" spans="1:18" ht="12">
      <c r="A34" s="28">
        <v>9</v>
      </c>
      <c r="C34" s="30" t="s">
        <v>162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12"/>
      <c r="R34" s="55"/>
    </row>
    <row r="35" spans="1:19" ht="13.5">
      <c r="A35" s="28"/>
      <c r="D35" s="31" t="s">
        <v>163</v>
      </c>
      <c r="E35" s="54">
        <v>532</v>
      </c>
      <c r="F35" s="54">
        <v>77</v>
      </c>
      <c r="G35" s="54">
        <v>61</v>
      </c>
      <c r="H35" s="54">
        <v>270</v>
      </c>
      <c r="I35" s="54">
        <v>0</v>
      </c>
      <c r="J35" s="54">
        <v>42</v>
      </c>
      <c r="K35" s="54">
        <v>9</v>
      </c>
      <c r="L35" s="54">
        <v>8</v>
      </c>
      <c r="M35" s="54">
        <v>5</v>
      </c>
      <c r="N35" s="54">
        <v>65</v>
      </c>
      <c r="O35" s="54">
        <v>2</v>
      </c>
      <c r="P35" s="54">
        <v>54</v>
      </c>
      <c r="Q35" s="112">
        <v>125</v>
      </c>
      <c r="R35" s="55">
        <v>71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70</v>
      </c>
      <c r="C37" s="32"/>
      <c r="D37" s="41"/>
      <c r="E37" s="56">
        <v>12330</v>
      </c>
      <c r="F37" s="56">
        <v>360</v>
      </c>
      <c r="G37" s="56">
        <v>297</v>
      </c>
      <c r="H37" s="56">
        <v>9218</v>
      </c>
      <c r="I37" s="56">
        <v>206</v>
      </c>
      <c r="J37" s="56">
        <v>442</v>
      </c>
      <c r="K37" s="56">
        <v>559</v>
      </c>
      <c r="L37" s="56">
        <v>219</v>
      </c>
      <c r="M37" s="56">
        <v>345</v>
      </c>
      <c r="N37" s="56">
        <v>732</v>
      </c>
      <c r="O37" s="56">
        <v>6</v>
      </c>
      <c r="P37" s="56">
        <v>243</v>
      </c>
      <c r="Q37" s="113">
        <v>1693</v>
      </c>
      <c r="R37" s="57">
        <v>1093</v>
      </c>
      <c r="S37" s="34">
        <v>10</v>
      </c>
    </row>
    <row r="39" spans="1:11" ht="12">
      <c r="A39" s="1" t="s">
        <v>171</v>
      </c>
      <c r="K39" s="1" t="s">
        <v>474</v>
      </c>
    </row>
    <row r="40" ht="12">
      <c r="A40" s="1" t="s">
        <v>161</v>
      </c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</sheetData>
  <sheetProtection/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594</v>
      </c>
      <c r="K1" s="10" t="s">
        <v>164</v>
      </c>
    </row>
    <row r="2" spans="10:18" ht="12">
      <c r="J2" s="44" t="s">
        <v>403</v>
      </c>
      <c r="K2" s="46" t="s">
        <v>81</v>
      </c>
      <c r="M2" s="16"/>
      <c r="N2" s="16"/>
      <c r="O2" s="16"/>
      <c r="P2" s="16"/>
      <c r="Q2" s="16"/>
      <c r="R2" s="16"/>
    </row>
    <row r="4" spans="1:19" ht="12.75" customHeight="1">
      <c r="A4" s="164" t="s">
        <v>305</v>
      </c>
      <c r="B4" s="167" t="s">
        <v>100</v>
      </c>
      <c r="C4" s="168"/>
      <c r="D4" s="164"/>
      <c r="E4" s="178" t="s">
        <v>152</v>
      </c>
      <c r="F4" s="22"/>
      <c r="G4" s="26"/>
      <c r="H4" s="26"/>
      <c r="I4" s="26"/>
      <c r="J4" s="45" t="s">
        <v>95</v>
      </c>
      <c r="K4" s="26" t="s">
        <v>94</v>
      </c>
      <c r="L4" s="26"/>
      <c r="M4" s="26"/>
      <c r="N4" s="26"/>
      <c r="O4" s="26"/>
      <c r="P4" s="27"/>
      <c r="Q4" s="176" t="s">
        <v>82</v>
      </c>
      <c r="R4" s="177"/>
      <c r="S4" s="186" t="s">
        <v>305</v>
      </c>
    </row>
    <row r="5" spans="1:19" ht="12.75" customHeight="1">
      <c r="A5" s="165"/>
      <c r="B5" s="169"/>
      <c r="C5" s="170"/>
      <c r="D5" s="165"/>
      <c r="E5" s="179"/>
      <c r="F5" s="179" t="s">
        <v>156</v>
      </c>
      <c r="G5" s="178" t="s">
        <v>96</v>
      </c>
      <c r="H5" s="179" t="s">
        <v>83</v>
      </c>
      <c r="I5" s="179" t="s">
        <v>397</v>
      </c>
      <c r="J5" s="170" t="s">
        <v>84</v>
      </c>
      <c r="K5" s="165" t="s">
        <v>401</v>
      </c>
      <c r="L5" s="179" t="s">
        <v>123</v>
      </c>
      <c r="M5" s="179" t="s">
        <v>122</v>
      </c>
      <c r="N5" s="165" t="s">
        <v>531</v>
      </c>
      <c r="O5" s="179" t="s">
        <v>532</v>
      </c>
      <c r="P5" s="178" t="s">
        <v>414</v>
      </c>
      <c r="Q5" s="178" t="s">
        <v>86</v>
      </c>
      <c r="R5" s="164" t="s">
        <v>85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97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98</v>
      </c>
      <c r="D15" s="25"/>
      <c r="E15" s="54">
        <v>1903</v>
      </c>
      <c r="F15" s="54">
        <v>61</v>
      </c>
      <c r="G15" s="54">
        <v>51</v>
      </c>
      <c r="H15" s="54">
        <v>1340</v>
      </c>
      <c r="I15" s="54">
        <v>24</v>
      </c>
      <c r="J15" s="54">
        <v>48</v>
      </c>
      <c r="K15" s="54">
        <v>42</v>
      </c>
      <c r="L15" s="54">
        <v>26</v>
      </c>
      <c r="M15" s="54">
        <v>295</v>
      </c>
      <c r="N15" s="54">
        <v>59</v>
      </c>
      <c r="O15" s="54">
        <v>0</v>
      </c>
      <c r="P15" s="54">
        <v>8</v>
      </c>
      <c r="Q15" s="54">
        <v>172</v>
      </c>
      <c r="R15" s="55">
        <v>358</v>
      </c>
      <c r="S15" s="29">
        <v>1</v>
      </c>
    </row>
    <row r="16" spans="1:18" ht="12">
      <c r="A16" s="28">
        <v>2</v>
      </c>
      <c r="B16" s="23" t="s">
        <v>101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149</v>
      </c>
      <c r="D17" s="25"/>
      <c r="E17" s="54">
        <v>10350</v>
      </c>
      <c r="F17" s="54">
        <v>254</v>
      </c>
      <c r="G17" s="54">
        <v>206</v>
      </c>
      <c r="H17" s="54">
        <v>7876</v>
      </c>
      <c r="I17" s="54">
        <v>157</v>
      </c>
      <c r="J17" s="54">
        <v>423</v>
      </c>
      <c r="K17" s="54">
        <v>526</v>
      </c>
      <c r="L17" s="54">
        <v>187</v>
      </c>
      <c r="M17" s="54">
        <v>9</v>
      </c>
      <c r="N17" s="54">
        <v>680</v>
      </c>
      <c r="O17" s="54">
        <v>17</v>
      </c>
      <c r="P17" s="54">
        <v>221</v>
      </c>
      <c r="Q17" s="54">
        <v>1478</v>
      </c>
      <c r="R17" s="55">
        <v>702</v>
      </c>
      <c r="S17" s="29">
        <v>2</v>
      </c>
    </row>
    <row r="18" spans="1:18" ht="12">
      <c r="A18" s="28"/>
      <c r="B18" s="23"/>
      <c r="C18" s="25" t="s">
        <v>73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102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C20" s="1"/>
      <c r="D20" s="25" t="s">
        <v>104</v>
      </c>
      <c r="E20" s="54">
        <v>2045</v>
      </c>
      <c r="F20" s="54">
        <v>30</v>
      </c>
      <c r="G20" s="54">
        <v>23</v>
      </c>
      <c r="H20" s="54">
        <v>1717</v>
      </c>
      <c r="I20" s="54">
        <v>13</v>
      </c>
      <c r="J20" s="54">
        <v>50</v>
      </c>
      <c r="K20" s="54">
        <v>72</v>
      </c>
      <c r="L20" s="54">
        <v>37</v>
      </c>
      <c r="M20" s="54">
        <v>2</v>
      </c>
      <c r="N20" s="54">
        <v>104</v>
      </c>
      <c r="O20" s="54">
        <v>0</v>
      </c>
      <c r="P20" s="54">
        <v>20</v>
      </c>
      <c r="Q20" s="54">
        <v>199</v>
      </c>
      <c r="R20" s="55">
        <v>106</v>
      </c>
      <c r="S20" s="29">
        <v>3</v>
      </c>
    </row>
    <row r="21" spans="1:18" ht="12">
      <c r="A21" s="28">
        <v>4</v>
      </c>
      <c r="B21" s="23"/>
      <c r="C21" s="25" t="s">
        <v>103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173</v>
      </c>
      <c r="E23" s="54">
        <v>2301</v>
      </c>
      <c r="F23" s="54">
        <v>62</v>
      </c>
      <c r="G23" s="54">
        <v>55</v>
      </c>
      <c r="H23" s="54">
        <v>1742</v>
      </c>
      <c r="I23" s="54">
        <v>16</v>
      </c>
      <c r="J23" s="54">
        <v>106</v>
      </c>
      <c r="K23" s="54">
        <v>126</v>
      </c>
      <c r="L23" s="54">
        <v>36</v>
      </c>
      <c r="M23" s="54">
        <v>1</v>
      </c>
      <c r="N23" s="54">
        <v>173</v>
      </c>
      <c r="O23" s="54">
        <v>3</v>
      </c>
      <c r="P23" s="54">
        <v>36</v>
      </c>
      <c r="Q23" s="54">
        <v>331</v>
      </c>
      <c r="R23" s="55">
        <v>179</v>
      </c>
      <c r="S23" s="29">
        <v>4</v>
      </c>
    </row>
    <row r="24" spans="1:18" ht="12">
      <c r="A24" s="28">
        <v>5</v>
      </c>
      <c r="B24" s="23"/>
      <c r="C24" s="24" t="s">
        <v>105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106</v>
      </c>
      <c r="E25" s="54">
        <v>449</v>
      </c>
      <c r="F25" s="54">
        <v>1</v>
      </c>
      <c r="G25" s="54">
        <v>0</v>
      </c>
      <c r="H25" s="54">
        <v>379</v>
      </c>
      <c r="I25" s="54">
        <v>9</v>
      </c>
      <c r="J25" s="54">
        <v>14</v>
      </c>
      <c r="K25" s="54">
        <v>32</v>
      </c>
      <c r="L25" s="54">
        <v>4</v>
      </c>
      <c r="M25" s="54">
        <v>0</v>
      </c>
      <c r="N25" s="54">
        <v>7</v>
      </c>
      <c r="O25" s="54">
        <v>0</v>
      </c>
      <c r="P25" s="54">
        <v>3</v>
      </c>
      <c r="Q25" s="54">
        <v>59</v>
      </c>
      <c r="R25" s="55">
        <v>8</v>
      </c>
      <c r="S25" s="29">
        <v>5</v>
      </c>
    </row>
    <row r="26" spans="1:18" ht="12">
      <c r="A26" s="28">
        <v>6</v>
      </c>
      <c r="B26" s="23"/>
      <c r="C26" s="24" t="s">
        <v>107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108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109</v>
      </c>
      <c r="E28" s="54">
        <v>2341</v>
      </c>
      <c r="F28" s="54">
        <v>12</v>
      </c>
      <c r="G28" s="54">
        <v>8</v>
      </c>
      <c r="H28" s="54">
        <v>2073</v>
      </c>
      <c r="I28" s="54">
        <v>25</v>
      </c>
      <c r="J28" s="54">
        <v>46</v>
      </c>
      <c r="K28" s="54">
        <v>85</v>
      </c>
      <c r="L28" s="54">
        <v>23</v>
      </c>
      <c r="M28" s="54">
        <v>1</v>
      </c>
      <c r="N28" s="54">
        <v>65</v>
      </c>
      <c r="O28" s="54">
        <v>0</v>
      </c>
      <c r="P28" s="54">
        <v>11</v>
      </c>
      <c r="Q28" s="54">
        <v>186</v>
      </c>
      <c r="R28" s="55">
        <v>67</v>
      </c>
      <c r="S28" s="29">
        <v>6</v>
      </c>
    </row>
    <row r="29" spans="1:18" ht="12">
      <c r="A29" s="28">
        <v>7</v>
      </c>
      <c r="B29" s="24"/>
      <c r="C29" s="24" t="s">
        <v>110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111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100</v>
      </c>
      <c r="E31" s="54">
        <v>952</v>
      </c>
      <c r="F31" s="54">
        <v>18</v>
      </c>
      <c r="G31" s="54">
        <v>15</v>
      </c>
      <c r="H31" s="54">
        <v>811</v>
      </c>
      <c r="I31" s="54">
        <v>8</v>
      </c>
      <c r="J31" s="54">
        <v>16</v>
      </c>
      <c r="K31" s="54">
        <v>50</v>
      </c>
      <c r="L31" s="54">
        <v>4</v>
      </c>
      <c r="M31" s="54">
        <v>0</v>
      </c>
      <c r="N31" s="54">
        <v>40</v>
      </c>
      <c r="O31" s="54">
        <v>0</v>
      </c>
      <c r="P31" s="54">
        <v>5</v>
      </c>
      <c r="Q31" s="54">
        <v>90</v>
      </c>
      <c r="R31" s="55">
        <v>43</v>
      </c>
      <c r="S31" s="29">
        <v>7</v>
      </c>
    </row>
    <row r="32" spans="1:18" ht="12">
      <c r="A32" s="28">
        <v>8</v>
      </c>
      <c r="C32" s="30" t="s">
        <v>404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113</v>
      </c>
      <c r="E33" s="54">
        <v>1744</v>
      </c>
      <c r="F33" s="54">
        <v>67</v>
      </c>
      <c r="G33" s="54">
        <v>51</v>
      </c>
      <c r="H33" s="54">
        <v>879</v>
      </c>
      <c r="I33" s="54">
        <v>81</v>
      </c>
      <c r="J33" s="54">
        <v>147</v>
      </c>
      <c r="K33" s="54">
        <v>150</v>
      </c>
      <c r="L33" s="54">
        <v>75</v>
      </c>
      <c r="M33" s="54">
        <v>4</v>
      </c>
      <c r="N33" s="54">
        <v>236</v>
      </c>
      <c r="O33" s="54">
        <v>9</v>
      </c>
      <c r="P33" s="54">
        <v>96</v>
      </c>
      <c r="Q33" s="54">
        <v>492</v>
      </c>
      <c r="R33" s="55">
        <v>243</v>
      </c>
      <c r="S33" s="29">
        <v>8</v>
      </c>
    </row>
    <row r="34" spans="1:18" ht="12">
      <c r="A34" s="28">
        <v>9</v>
      </c>
      <c r="C34" s="30" t="s">
        <v>162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163</v>
      </c>
      <c r="E35" s="54">
        <v>518</v>
      </c>
      <c r="F35" s="54">
        <v>64</v>
      </c>
      <c r="G35" s="54">
        <v>54</v>
      </c>
      <c r="H35" s="54">
        <v>275</v>
      </c>
      <c r="I35" s="54">
        <v>5</v>
      </c>
      <c r="J35" s="54">
        <v>44</v>
      </c>
      <c r="K35" s="54">
        <v>11</v>
      </c>
      <c r="L35" s="54">
        <v>8</v>
      </c>
      <c r="M35" s="54">
        <v>1</v>
      </c>
      <c r="N35" s="54">
        <v>55</v>
      </c>
      <c r="O35" s="54">
        <v>5</v>
      </c>
      <c r="P35" s="54">
        <v>50</v>
      </c>
      <c r="Q35" s="54">
        <v>121</v>
      </c>
      <c r="R35" s="55">
        <v>56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70</v>
      </c>
      <c r="C37" s="32"/>
      <c r="D37" s="41"/>
      <c r="E37" s="56">
        <v>12253</v>
      </c>
      <c r="F37" s="56">
        <v>315</v>
      </c>
      <c r="G37" s="56">
        <v>257</v>
      </c>
      <c r="H37" s="56">
        <v>9216</v>
      </c>
      <c r="I37" s="56">
        <v>181</v>
      </c>
      <c r="J37" s="56">
        <v>471</v>
      </c>
      <c r="K37" s="56">
        <v>568</v>
      </c>
      <c r="L37" s="56">
        <v>213</v>
      </c>
      <c r="M37" s="56">
        <v>304</v>
      </c>
      <c r="N37" s="56">
        <v>739</v>
      </c>
      <c r="O37" s="56">
        <v>17</v>
      </c>
      <c r="P37" s="56">
        <v>229</v>
      </c>
      <c r="Q37" s="56">
        <v>1650</v>
      </c>
      <c r="R37" s="57">
        <v>1060</v>
      </c>
      <c r="S37" s="34">
        <v>10</v>
      </c>
    </row>
    <row r="39" spans="1:11" ht="12">
      <c r="A39" s="1" t="s">
        <v>171</v>
      </c>
      <c r="K39" s="1" t="s">
        <v>474</v>
      </c>
    </row>
    <row r="40" ht="12">
      <c r="A40" s="1" t="s">
        <v>161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</sheetData>
  <sheetProtection/>
  <mergeCells count="18">
    <mergeCell ref="O5:O12"/>
    <mergeCell ref="N5:N12"/>
    <mergeCell ref="E4:E12"/>
    <mergeCell ref="L5:L12"/>
    <mergeCell ref="K5:K12"/>
    <mergeCell ref="J5:J12"/>
    <mergeCell ref="G5:G12"/>
    <mergeCell ref="M5:M12"/>
    <mergeCell ref="A4:A12"/>
    <mergeCell ref="B4:D12"/>
    <mergeCell ref="S4:S12"/>
    <mergeCell ref="Q4:R4"/>
    <mergeCell ref="I5:I12"/>
    <mergeCell ref="H5:H12"/>
    <mergeCell ref="F5:F12"/>
    <mergeCell ref="Q5:Q12"/>
    <mergeCell ref="R5:R12"/>
    <mergeCell ref="P5:P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594</v>
      </c>
      <c r="K1" s="10" t="s">
        <v>164</v>
      </c>
    </row>
    <row r="2" spans="10:18" ht="12">
      <c r="J2" s="44" t="s">
        <v>405</v>
      </c>
      <c r="K2" s="10" t="s">
        <v>160</v>
      </c>
      <c r="M2" s="16"/>
      <c r="N2" s="16"/>
      <c r="O2" s="16"/>
      <c r="P2" s="16"/>
      <c r="Q2" s="16"/>
      <c r="R2" s="16"/>
    </row>
    <row r="4" spans="1:19" ht="12.75" customHeight="1">
      <c r="A4" s="164" t="s">
        <v>305</v>
      </c>
      <c r="B4" s="167" t="s">
        <v>100</v>
      </c>
      <c r="C4" s="168"/>
      <c r="D4" s="164"/>
      <c r="E4" s="178" t="s">
        <v>152</v>
      </c>
      <c r="F4" s="22"/>
      <c r="G4" s="26"/>
      <c r="H4" s="26"/>
      <c r="I4" s="26"/>
      <c r="J4" s="45" t="s">
        <v>95</v>
      </c>
      <c r="K4" s="26" t="s">
        <v>94</v>
      </c>
      <c r="L4" s="26"/>
      <c r="M4" s="26"/>
      <c r="N4" s="26"/>
      <c r="O4" s="26"/>
      <c r="P4" s="27"/>
      <c r="Q4" s="176" t="s">
        <v>82</v>
      </c>
      <c r="R4" s="177"/>
      <c r="S4" s="186" t="s">
        <v>305</v>
      </c>
    </row>
    <row r="5" spans="1:19" ht="12.75" customHeight="1">
      <c r="A5" s="165"/>
      <c r="B5" s="169"/>
      <c r="C5" s="170"/>
      <c r="D5" s="165"/>
      <c r="E5" s="179"/>
      <c r="F5" s="179" t="s">
        <v>156</v>
      </c>
      <c r="G5" s="178" t="s">
        <v>96</v>
      </c>
      <c r="H5" s="179" t="s">
        <v>83</v>
      </c>
      <c r="I5" s="179" t="s">
        <v>397</v>
      </c>
      <c r="J5" s="170" t="s">
        <v>84</v>
      </c>
      <c r="K5" s="165" t="s">
        <v>401</v>
      </c>
      <c r="L5" s="179" t="s">
        <v>123</v>
      </c>
      <c r="M5" s="179" t="s">
        <v>122</v>
      </c>
      <c r="N5" s="165" t="s">
        <v>531</v>
      </c>
      <c r="O5" s="179" t="s">
        <v>532</v>
      </c>
      <c r="P5" s="178" t="s">
        <v>414</v>
      </c>
      <c r="Q5" s="178" t="s">
        <v>86</v>
      </c>
      <c r="R5" s="164" t="s">
        <v>85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97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98</v>
      </c>
      <c r="D15" s="25"/>
      <c r="E15" s="54">
        <v>2124</v>
      </c>
      <c r="F15" s="54">
        <v>48</v>
      </c>
      <c r="G15" s="54">
        <v>43</v>
      </c>
      <c r="H15" s="54">
        <v>587</v>
      </c>
      <c r="I15" s="54">
        <v>17</v>
      </c>
      <c r="J15" s="54">
        <v>45</v>
      </c>
      <c r="K15" s="54">
        <v>47</v>
      </c>
      <c r="L15" s="54">
        <v>47</v>
      </c>
      <c r="M15" s="54">
        <v>1241</v>
      </c>
      <c r="N15" s="54">
        <v>68</v>
      </c>
      <c r="O15" s="54">
        <v>1</v>
      </c>
      <c r="P15" s="54">
        <v>23</v>
      </c>
      <c r="Q15" s="54">
        <v>185</v>
      </c>
      <c r="R15" s="55">
        <v>1310</v>
      </c>
      <c r="S15" s="29">
        <v>1</v>
      </c>
    </row>
    <row r="16" spans="1:18" ht="12">
      <c r="A16" s="28">
        <v>2</v>
      </c>
      <c r="B16" s="23" t="s">
        <v>101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149</v>
      </c>
      <c r="D17" s="25"/>
      <c r="E17" s="54">
        <v>7168</v>
      </c>
      <c r="F17" s="54">
        <v>324</v>
      </c>
      <c r="G17" s="54">
        <v>270</v>
      </c>
      <c r="H17" s="54">
        <v>3407</v>
      </c>
      <c r="I17" s="54">
        <v>67</v>
      </c>
      <c r="J17" s="54">
        <v>423</v>
      </c>
      <c r="K17" s="54">
        <v>765</v>
      </c>
      <c r="L17" s="54">
        <v>382</v>
      </c>
      <c r="M17" s="54">
        <v>22</v>
      </c>
      <c r="N17" s="54">
        <v>1339</v>
      </c>
      <c r="O17" s="54">
        <v>17</v>
      </c>
      <c r="P17" s="54">
        <v>422</v>
      </c>
      <c r="Q17" s="54">
        <v>1906</v>
      </c>
      <c r="R17" s="55">
        <v>1367</v>
      </c>
      <c r="S17" s="29">
        <v>2</v>
      </c>
    </row>
    <row r="18" spans="1:18" ht="12">
      <c r="A18" s="28"/>
      <c r="B18" s="23"/>
      <c r="C18" s="25" t="s">
        <v>73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102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D20" s="25" t="s">
        <v>104</v>
      </c>
      <c r="E20" s="54">
        <v>1356</v>
      </c>
      <c r="F20" s="54">
        <v>20</v>
      </c>
      <c r="G20" s="54">
        <v>15</v>
      </c>
      <c r="H20" s="54">
        <v>875</v>
      </c>
      <c r="I20" s="54">
        <v>16</v>
      </c>
      <c r="J20" s="54">
        <v>74</v>
      </c>
      <c r="K20" s="54">
        <v>88</v>
      </c>
      <c r="L20" s="54">
        <v>79</v>
      </c>
      <c r="M20" s="54">
        <v>1</v>
      </c>
      <c r="N20" s="54">
        <v>163</v>
      </c>
      <c r="O20" s="54">
        <v>2</v>
      </c>
      <c r="P20" s="54">
        <v>38</v>
      </c>
      <c r="Q20" s="54">
        <v>275</v>
      </c>
      <c r="R20" s="55">
        <v>164</v>
      </c>
      <c r="S20" s="29">
        <v>3</v>
      </c>
    </row>
    <row r="21" spans="1:18" ht="12">
      <c r="A21" s="28">
        <v>4</v>
      </c>
      <c r="B21" s="23"/>
      <c r="C21" s="25" t="s">
        <v>103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173</v>
      </c>
      <c r="E23" s="54">
        <v>1694</v>
      </c>
      <c r="F23" s="54">
        <v>81</v>
      </c>
      <c r="G23" s="54">
        <v>75</v>
      </c>
      <c r="H23" s="54">
        <v>913</v>
      </c>
      <c r="I23" s="54">
        <v>5</v>
      </c>
      <c r="J23" s="54">
        <v>111</v>
      </c>
      <c r="K23" s="54">
        <v>191</v>
      </c>
      <c r="L23" s="54">
        <v>59</v>
      </c>
      <c r="M23" s="54">
        <v>8</v>
      </c>
      <c r="N23" s="54">
        <v>260</v>
      </c>
      <c r="O23" s="54">
        <v>0</v>
      </c>
      <c r="P23" s="54">
        <v>66</v>
      </c>
      <c r="Q23" s="54">
        <v>431</v>
      </c>
      <c r="R23" s="55">
        <v>269</v>
      </c>
      <c r="S23" s="29">
        <v>4</v>
      </c>
    </row>
    <row r="24" spans="1:18" ht="12">
      <c r="A24" s="28">
        <v>5</v>
      </c>
      <c r="B24" s="23"/>
      <c r="C24" s="24" t="s">
        <v>105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106</v>
      </c>
      <c r="E25" s="54">
        <v>190</v>
      </c>
      <c r="F25" s="54">
        <v>0</v>
      </c>
      <c r="G25" s="54">
        <v>0</v>
      </c>
      <c r="H25" s="54">
        <v>99</v>
      </c>
      <c r="I25" s="54">
        <v>0</v>
      </c>
      <c r="J25" s="54">
        <v>19</v>
      </c>
      <c r="K25" s="54">
        <v>45</v>
      </c>
      <c r="L25" s="54">
        <v>6</v>
      </c>
      <c r="M25" s="54">
        <v>0</v>
      </c>
      <c r="N25" s="54">
        <v>18</v>
      </c>
      <c r="O25" s="54">
        <v>0</v>
      </c>
      <c r="P25" s="54">
        <v>3</v>
      </c>
      <c r="Q25" s="54">
        <v>70</v>
      </c>
      <c r="R25" s="55">
        <v>18</v>
      </c>
      <c r="S25" s="29">
        <v>5</v>
      </c>
    </row>
    <row r="26" spans="1:18" ht="12">
      <c r="A26" s="28">
        <v>6</v>
      </c>
      <c r="B26" s="23"/>
      <c r="C26" s="24" t="s">
        <v>107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108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109</v>
      </c>
      <c r="E28" s="54">
        <v>1046</v>
      </c>
      <c r="F28" s="54">
        <v>17</v>
      </c>
      <c r="G28" s="54">
        <v>16</v>
      </c>
      <c r="H28" s="54">
        <v>618</v>
      </c>
      <c r="I28" s="54">
        <v>8</v>
      </c>
      <c r="J28" s="54">
        <v>43</v>
      </c>
      <c r="K28" s="54">
        <v>162</v>
      </c>
      <c r="L28" s="54">
        <v>59</v>
      </c>
      <c r="M28" s="54">
        <v>0</v>
      </c>
      <c r="N28" s="54">
        <v>120</v>
      </c>
      <c r="O28" s="54">
        <v>1</v>
      </c>
      <c r="P28" s="54">
        <v>18</v>
      </c>
      <c r="Q28" s="54">
        <v>285</v>
      </c>
      <c r="R28" s="55">
        <v>120</v>
      </c>
      <c r="S28" s="29">
        <v>6</v>
      </c>
    </row>
    <row r="29" spans="1:18" ht="12">
      <c r="A29" s="28">
        <v>7</v>
      </c>
      <c r="B29" s="24"/>
      <c r="C29" s="24" t="s">
        <v>110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111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100</v>
      </c>
      <c r="E31" s="54">
        <v>519</v>
      </c>
      <c r="F31" s="54">
        <v>9</v>
      </c>
      <c r="G31" s="54">
        <v>7</v>
      </c>
      <c r="H31" s="54">
        <v>355</v>
      </c>
      <c r="I31" s="54">
        <v>10</v>
      </c>
      <c r="J31" s="54">
        <v>20</v>
      </c>
      <c r="K31" s="54">
        <v>57</v>
      </c>
      <c r="L31" s="54">
        <v>8</v>
      </c>
      <c r="M31" s="54">
        <v>0</v>
      </c>
      <c r="N31" s="54">
        <v>57</v>
      </c>
      <c r="O31" s="54">
        <v>0</v>
      </c>
      <c r="P31" s="54">
        <v>3</v>
      </c>
      <c r="Q31" s="54">
        <v>102</v>
      </c>
      <c r="R31" s="55">
        <v>58</v>
      </c>
      <c r="S31" s="29">
        <v>7</v>
      </c>
    </row>
    <row r="32" spans="1:18" ht="12">
      <c r="A32" s="28">
        <v>8</v>
      </c>
      <c r="C32" s="30" t="s">
        <v>112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113</v>
      </c>
      <c r="E33" s="54">
        <v>1875</v>
      </c>
      <c r="F33" s="54">
        <v>109</v>
      </c>
      <c r="G33" s="54">
        <v>86</v>
      </c>
      <c r="H33" s="54">
        <v>442</v>
      </c>
      <c r="I33" s="54">
        <v>27</v>
      </c>
      <c r="J33" s="54">
        <v>116</v>
      </c>
      <c r="K33" s="54">
        <v>215</v>
      </c>
      <c r="L33" s="54">
        <v>159</v>
      </c>
      <c r="M33" s="54">
        <v>7</v>
      </c>
      <c r="N33" s="54">
        <v>603</v>
      </c>
      <c r="O33" s="54">
        <v>11</v>
      </c>
      <c r="P33" s="54">
        <v>186</v>
      </c>
      <c r="Q33" s="54">
        <v>604</v>
      </c>
      <c r="R33" s="55">
        <v>612</v>
      </c>
      <c r="S33" s="29">
        <v>8</v>
      </c>
    </row>
    <row r="34" spans="1:18" ht="12">
      <c r="A34" s="28">
        <v>9</v>
      </c>
      <c r="C34" s="30" t="s">
        <v>162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163</v>
      </c>
      <c r="E35" s="54">
        <v>488</v>
      </c>
      <c r="F35" s="54">
        <v>88</v>
      </c>
      <c r="G35" s="54">
        <v>71</v>
      </c>
      <c r="H35" s="54">
        <v>105</v>
      </c>
      <c r="I35" s="54">
        <v>1</v>
      </c>
      <c r="J35" s="54">
        <v>40</v>
      </c>
      <c r="K35" s="54">
        <v>7</v>
      </c>
      <c r="L35" s="54">
        <v>12</v>
      </c>
      <c r="M35" s="54">
        <v>6</v>
      </c>
      <c r="N35" s="54">
        <v>118</v>
      </c>
      <c r="O35" s="54">
        <v>3</v>
      </c>
      <c r="P35" s="54">
        <v>108</v>
      </c>
      <c r="Q35" s="54">
        <v>139</v>
      </c>
      <c r="R35" s="55">
        <v>126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70</v>
      </c>
      <c r="C37" s="32"/>
      <c r="D37" s="41"/>
      <c r="E37" s="56">
        <v>9292</v>
      </c>
      <c r="F37" s="56">
        <v>372</v>
      </c>
      <c r="G37" s="56">
        <v>313</v>
      </c>
      <c r="H37" s="56">
        <v>3994</v>
      </c>
      <c r="I37" s="56">
        <v>84</v>
      </c>
      <c r="J37" s="56">
        <v>468</v>
      </c>
      <c r="K37" s="56">
        <v>812</v>
      </c>
      <c r="L37" s="56">
        <v>429</v>
      </c>
      <c r="M37" s="56">
        <v>1263</v>
      </c>
      <c r="N37" s="56">
        <v>1407</v>
      </c>
      <c r="O37" s="56">
        <v>18</v>
      </c>
      <c r="P37" s="56">
        <v>445</v>
      </c>
      <c r="Q37" s="56">
        <v>2091</v>
      </c>
      <c r="R37" s="57">
        <v>2677</v>
      </c>
      <c r="S37" s="34">
        <v>10</v>
      </c>
    </row>
    <row r="39" spans="1:11" ht="12">
      <c r="A39" s="1" t="s">
        <v>171</v>
      </c>
      <c r="K39" s="1" t="s">
        <v>474</v>
      </c>
    </row>
    <row r="40" ht="12">
      <c r="A40" s="1" t="s">
        <v>161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</sheetData>
  <sheetProtection/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595</v>
      </c>
      <c r="K1" s="10" t="s">
        <v>170</v>
      </c>
    </row>
    <row r="2" ht="12">
      <c r="J2" s="15"/>
    </row>
    <row r="4" spans="1:19" ht="12.75" customHeight="1">
      <c r="A4" s="189" t="s">
        <v>305</v>
      </c>
      <c r="B4" s="167" t="s">
        <v>114</v>
      </c>
      <c r="C4" s="168"/>
      <c r="D4" s="164"/>
      <c r="E4" s="178" t="s">
        <v>152</v>
      </c>
      <c r="F4" s="22"/>
      <c r="G4" s="26"/>
      <c r="H4" s="26"/>
      <c r="I4" s="26"/>
      <c r="J4" s="45" t="s">
        <v>95</v>
      </c>
      <c r="K4" s="26" t="s">
        <v>94</v>
      </c>
      <c r="L4" s="26"/>
      <c r="M4" s="26"/>
      <c r="N4" s="26"/>
      <c r="O4" s="26"/>
      <c r="P4" s="27"/>
      <c r="Q4" s="176" t="s">
        <v>82</v>
      </c>
      <c r="R4" s="177"/>
      <c r="S4" s="186" t="s">
        <v>305</v>
      </c>
    </row>
    <row r="5" spans="1:19" ht="12.75" customHeight="1">
      <c r="A5" s="190"/>
      <c r="B5" s="169"/>
      <c r="C5" s="170"/>
      <c r="D5" s="165"/>
      <c r="E5" s="179"/>
      <c r="F5" s="179" t="s">
        <v>156</v>
      </c>
      <c r="G5" s="178" t="s">
        <v>96</v>
      </c>
      <c r="H5" s="179" t="s">
        <v>83</v>
      </c>
      <c r="I5" s="179" t="s">
        <v>397</v>
      </c>
      <c r="J5" s="170" t="s">
        <v>84</v>
      </c>
      <c r="K5" s="165" t="s">
        <v>401</v>
      </c>
      <c r="L5" s="179" t="s">
        <v>123</v>
      </c>
      <c r="M5" s="179" t="s">
        <v>122</v>
      </c>
      <c r="N5" s="165" t="s">
        <v>531</v>
      </c>
      <c r="O5" s="179" t="s">
        <v>532</v>
      </c>
      <c r="P5" s="178" t="s">
        <v>414</v>
      </c>
      <c r="Q5" s="178" t="s">
        <v>86</v>
      </c>
      <c r="R5" s="164" t="s">
        <v>85</v>
      </c>
      <c r="S5" s="187"/>
    </row>
    <row r="6" spans="1:19" ht="12.75" customHeight="1">
      <c r="A6" s="190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90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90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90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90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90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91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9" s="5" customFormat="1" ht="12" customHeight="1">
      <c r="A13" s="38"/>
      <c r="B13" s="24"/>
      <c r="C13" s="24"/>
      <c r="D13" s="24"/>
      <c r="F13" s="17"/>
      <c r="G13" s="17"/>
      <c r="S13" s="38"/>
    </row>
    <row r="14" spans="1:20" s="5" customFormat="1" ht="12" customHeight="1">
      <c r="A14" s="162" t="s">
        <v>406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 t="s">
        <v>406</v>
      </c>
      <c r="L14" s="162"/>
      <c r="M14" s="162"/>
      <c r="N14" s="162"/>
      <c r="O14" s="162"/>
      <c r="P14" s="162"/>
      <c r="Q14" s="162"/>
      <c r="R14" s="162"/>
      <c r="S14" s="162"/>
      <c r="T14" s="40"/>
    </row>
    <row r="15" spans="1:19" s="5" customFormat="1" ht="12" customHeight="1">
      <c r="A15" s="38"/>
      <c r="B15" s="24"/>
      <c r="C15" s="24"/>
      <c r="D15" s="24"/>
      <c r="F15" s="24"/>
      <c r="G15" s="24"/>
      <c r="H15" s="24"/>
      <c r="I15" s="24"/>
      <c r="J15" s="19"/>
      <c r="L15" s="24"/>
      <c r="M15" s="24"/>
      <c r="N15" s="24"/>
      <c r="O15" s="24"/>
      <c r="P15" s="24"/>
      <c r="Q15" s="24"/>
      <c r="R15" s="24"/>
      <c r="S15" s="38"/>
    </row>
    <row r="16" spans="1:19" ht="12" customHeight="1">
      <c r="A16" s="28">
        <v>1</v>
      </c>
      <c r="B16" s="28" t="s">
        <v>115</v>
      </c>
      <c r="C16" s="24"/>
      <c r="D16" s="25"/>
      <c r="E16" s="54">
        <v>4389</v>
      </c>
      <c r="F16" s="54">
        <v>119</v>
      </c>
      <c r="G16" s="54">
        <v>95</v>
      </c>
      <c r="H16" s="54">
        <v>3526</v>
      </c>
      <c r="I16" s="54">
        <v>59</v>
      </c>
      <c r="J16" s="54">
        <v>108</v>
      </c>
      <c r="K16" s="54">
        <v>175</v>
      </c>
      <c r="L16" s="54">
        <v>56</v>
      </c>
      <c r="M16" s="54">
        <v>72</v>
      </c>
      <c r="N16" s="54">
        <v>150</v>
      </c>
      <c r="O16" s="54">
        <v>0</v>
      </c>
      <c r="P16" s="54">
        <v>124</v>
      </c>
      <c r="Q16" s="54">
        <v>493</v>
      </c>
      <c r="R16" s="55">
        <v>227</v>
      </c>
      <c r="S16" s="29">
        <v>1</v>
      </c>
    </row>
    <row r="17" spans="1:18" ht="12" customHeight="1">
      <c r="A17" s="29">
        <v>2</v>
      </c>
      <c r="B17" s="23" t="s">
        <v>116</v>
      </c>
      <c r="C17" s="24"/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</row>
    <row r="18" spans="1:18" ht="12" customHeight="1">
      <c r="A18" s="28"/>
      <c r="B18" s="23"/>
      <c r="C18" s="24" t="s">
        <v>117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9" ht="12" customHeight="1">
      <c r="A19" s="28"/>
      <c r="B19" s="23"/>
      <c r="C19" s="24" t="s">
        <v>174</v>
      </c>
      <c r="D19" s="25"/>
      <c r="E19" s="54">
        <v>5234</v>
      </c>
      <c r="F19" s="54">
        <v>206</v>
      </c>
      <c r="G19" s="54">
        <v>174</v>
      </c>
      <c r="H19" s="54">
        <v>3622</v>
      </c>
      <c r="I19" s="54">
        <v>109</v>
      </c>
      <c r="J19" s="54">
        <v>209</v>
      </c>
      <c r="K19" s="54">
        <v>298</v>
      </c>
      <c r="L19" s="54">
        <v>110</v>
      </c>
      <c r="M19" s="54">
        <v>209</v>
      </c>
      <c r="N19" s="54">
        <v>389</v>
      </c>
      <c r="O19" s="54">
        <v>4</v>
      </c>
      <c r="P19" s="54">
        <v>78</v>
      </c>
      <c r="Q19" s="54">
        <v>874</v>
      </c>
      <c r="R19" s="55">
        <v>607</v>
      </c>
      <c r="S19" s="29">
        <v>2</v>
      </c>
    </row>
    <row r="20" spans="1:18" ht="12" customHeight="1">
      <c r="A20" s="28">
        <v>3</v>
      </c>
      <c r="B20" s="23" t="s">
        <v>121</v>
      </c>
      <c r="C20" s="24"/>
      <c r="D20" s="25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1:18" ht="12" customHeight="1">
      <c r="A21" s="28"/>
      <c r="B21" s="23"/>
      <c r="C21" s="24" t="s">
        <v>120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9" ht="12" customHeight="1">
      <c r="A22" s="28"/>
      <c r="B22" s="23"/>
      <c r="C22" s="24" t="s">
        <v>175</v>
      </c>
      <c r="D22" s="25"/>
      <c r="E22" s="54">
        <v>2427</v>
      </c>
      <c r="F22" s="54">
        <v>33</v>
      </c>
      <c r="G22" s="54">
        <v>28</v>
      </c>
      <c r="H22" s="54">
        <v>1862</v>
      </c>
      <c r="I22" s="54">
        <v>34</v>
      </c>
      <c r="J22" s="54">
        <v>106</v>
      </c>
      <c r="K22" s="54">
        <v>85</v>
      </c>
      <c r="L22" s="54">
        <v>52</v>
      </c>
      <c r="M22" s="54">
        <v>50</v>
      </c>
      <c r="N22" s="54">
        <v>171</v>
      </c>
      <c r="O22" s="54">
        <v>2</v>
      </c>
      <c r="P22" s="54">
        <v>32</v>
      </c>
      <c r="Q22" s="54">
        <v>301</v>
      </c>
      <c r="R22" s="55">
        <v>222</v>
      </c>
      <c r="S22" s="29">
        <v>3</v>
      </c>
    </row>
    <row r="23" spans="1:19" ht="12" customHeight="1">
      <c r="A23" s="28">
        <v>4</v>
      </c>
      <c r="B23" s="23" t="s">
        <v>118</v>
      </c>
      <c r="D23" s="25"/>
      <c r="E23" s="54">
        <v>40</v>
      </c>
      <c r="F23" s="54">
        <v>1</v>
      </c>
      <c r="G23" s="54">
        <v>0</v>
      </c>
      <c r="H23" s="54">
        <v>25</v>
      </c>
      <c r="I23" s="54">
        <v>0</v>
      </c>
      <c r="J23" s="54">
        <v>1</v>
      </c>
      <c r="K23" s="54">
        <v>1</v>
      </c>
      <c r="L23" s="54">
        <v>0</v>
      </c>
      <c r="M23" s="54">
        <v>5</v>
      </c>
      <c r="N23" s="54">
        <v>5</v>
      </c>
      <c r="O23" s="54">
        <v>0</v>
      </c>
      <c r="P23" s="54">
        <v>2</v>
      </c>
      <c r="Q23" s="54">
        <v>2</v>
      </c>
      <c r="R23" s="55">
        <v>11</v>
      </c>
      <c r="S23" s="29">
        <v>4</v>
      </c>
    </row>
    <row r="24" spans="1:19" ht="12" customHeight="1">
      <c r="A24" s="28">
        <v>5</v>
      </c>
      <c r="B24" s="23" t="s">
        <v>119</v>
      </c>
      <c r="D24" s="25"/>
      <c r="E24" s="54">
        <v>240</v>
      </c>
      <c r="F24" s="54">
        <v>1</v>
      </c>
      <c r="G24" s="54">
        <v>0</v>
      </c>
      <c r="H24" s="54">
        <v>183</v>
      </c>
      <c r="I24" s="54">
        <v>4</v>
      </c>
      <c r="J24" s="54">
        <v>18</v>
      </c>
      <c r="K24" s="54">
        <v>0</v>
      </c>
      <c r="L24" s="54">
        <v>1</v>
      </c>
      <c r="M24" s="54">
        <v>9</v>
      </c>
      <c r="N24" s="54">
        <v>17</v>
      </c>
      <c r="O24" s="54">
        <v>0</v>
      </c>
      <c r="P24" s="54">
        <v>7</v>
      </c>
      <c r="Q24" s="54">
        <v>23</v>
      </c>
      <c r="R24" s="55">
        <v>26</v>
      </c>
      <c r="S24" s="29">
        <v>5</v>
      </c>
    </row>
    <row r="25" spans="1:19" s="10" customFormat="1" ht="12" customHeight="1">
      <c r="A25" s="33">
        <v>6</v>
      </c>
      <c r="B25" s="39" t="s">
        <v>70</v>
      </c>
      <c r="C25" s="40"/>
      <c r="D25" s="41"/>
      <c r="E25" s="56">
        <v>12330</v>
      </c>
      <c r="F25" s="56">
        <v>360</v>
      </c>
      <c r="G25" s="56">
        <v>297</v>
      </c>
      <c r="H25" s="56">
        <v>9218</v>
      </c>
      <c r="I25" s="56">
        <v>206</v>
      </c>
      <c r="J25" s="56">
        <v>442</v>
      </c>
      <c r="K25" s="56">
        <v>559</v>
      </c>
      <c r="L25" s="56">
        <v>219</v>
      </c>
      <c r="M25" s="56">
        <v>345</v>
      </c>
      <c r="N25" s="56">
        <v>732</v>
      </c>
      <c r="O25" s="56">
        <v>6</v>
      </c>
      <c r="P25" s="56">
        <v>243</v>
      </c>
      <c r="Q25" s="56">
        <v>1693</v>
      </c>
      <c r="R25" s="57">
        <v>1093</v>
      </c>
      <c r="S25" s="34">
        <v>6</v>
      </c>
    </row>
    <row r="26" spans="1:18" ht="12" customHeight="1">
      <c r="A26" s="28"/>
      <c r="B26" s="24"/>
      <c r="C26" s="24" t="s">
        <v>165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9" ht="12" customHeight="1">
      <c r="A27" s="28">
        <v>7</v>
      </c>
      <c r="B27" s="24"/>
      <c r="C27" s="24" t="s">
        <v>167</v>
      </c>
      <c r="D27" s="2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40"/>
    </row>
    <row r="28" spans="1:19" ht="12" customHeight="1">
      <c r="A28" s="28"/>
      <c r="B28" s="24"/>
      <c r="C28" s="24"/>
      <c r="D28" s="25" t="s">
        <v>166</v>
      </c>
      <c r="E28" s="54">
        <v>4703</v>
      </c>
      <c r="F28" s="54">
        <v>276</v>
      </c>
      <c r="G28" s="54">
        <v>239</v>
      </c>
      <c r="H28" s="54">
        <v>2605</v>
      </c>
      <c r="I28" s="54">
        <v>109</v>
      </c>
      <c r="J28" s="54">
        <v>225</v>
      </c>
      <c r="K28" s="54">
        <v>462</v>
      </c>
      <c r="L28" s="54">
        <v>140</v>
      </c>
      <c r="M28" s="54">
        <v>277</v>
      </c>
      <c r="N28" s="54">
        <v>517</v>
      </c>
      <c r="O28" s="54">
        <v>4</v>
      </c>
      <c r="P28" s="54">
        <v>88</v>
      </c>
      <c r="Q28" s="54">
        <v>1145</v>
      </c>
      <c r="R28" s="55">
        <v>805</v>
      </c>
      <c r="S28" s="29">
        <v>7</v>
      </c>
    </row>
    <row r="29" spans="1:18" ht="12" customHeight="1">
      <c r="A29" s="38"/>
      <c r="B29" s="24"/>
      <c r="C29" s="24"/>
      <c r="D29" s="24"/>
      <c r="E29" s="5"/>
      <c r="F29" s="5"/>
      <c r="G29" s="5"/>
      <c r="H29" s="5"/>
      <c r="I29" s="5"/>
      <c r="J29" s="19"/>
      <c r="K29" s="24"/>
      <c r="Q29" s="5"/>
      <c r="R29" s="5"/>
    </row>
    <row r="30" spans="1:19" ht="12" customHeight="1">
      <c r="A30" s="162" t="s">
        <v>407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 t="s">
        <v>408</v>
      </c>
      <c r="L30" s="162"/>
      <c r="M30" s="162"/>
      <c r="N30" s="162"/>
      <c r="O30" s="162"/>
      <c r="P30" s="162"/>
      <c r="Q30" s="162"/>
      <c r="R30" s="162"/>
      <c r="S30" s="162"/>
    </row>
    <row r="31" spans="1:18" ht="12" customHeight="1">
      <c r="A31" s="38"/>
      <c r="B31" s="24"/>
      <c r="C31" s="24"/>
      <c r="D31" s="24"/>
      <c r="E31" s="5"/>
      <c r="F31" s="5"/>
      <c r="G31" s="5"/>
      <c r="H31" s="5"/>
      <c r="I31" s="5"/>
      <c r="J31" s="19"/>
      <c r="K31" s="24"/>
      <c r="Q31" s="5"/>
      <c r="R31" s="5"/>
    </row>
    <row r="32" spans="1:19" ht="12" customHeight="1">
      <c r="A32" s="28">
        <v>8</v>
      </c>
      <c r="B32" s="28" t="s">
        <v>115</v>
      </c>
      <c r="C32" s="24"/>
      <c r="D32" s="25"/>
      <c r="E32" s="54">
        <v>4386</v>
      </c>
      <c r="F32" s="54">
        <v>88</v>
      </c>
      <c r="G32" s="54">
        <v>70</v>
      </c>
      <c r="H32" s="54">
        <v>3603</v>
      </c>
      <c r="I32" s="54">
        <v>51</v>
      </c>
      <c r="J32" s="54">
        <v>105</v>
      </c>
      <c r="K32" s="54">
        <v>172</v>
      </c>
      <c r="L32" s="54">
        <v>52</v>
      </c>
      <c r="M32" s="54">
        <v>71</v>
      </c>
      <c r="N32" s="54">
        <v>147</v>
      </c>
      <c r="O32" s="54">
        <v>5</v>
      </c>
      <c r="P32" s="54">
        <v>92</v>
      </c>
      <c r="Q32" s="54">
        <v>440</v>
      </c>
      <c r="R32" s="55">
        <v>222</v>
      </c>
      <c r="S32" s="29">
        <v>8</v>
      </c>
    </row>
    <row r="33" spans="1:18" ht="12" customHeight="1">
      <c r="A33" s="28">
        <v>9</v>
      </c>
      <c r="B33" s="23" t="s">
        <v>116</v>
      </c>
      <c r="C33" s="24"/>
      <c r="D33" s="25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</row>
    <row r="34" spans="1:18" ht="12" customHeight="1">
      <c r="A34" s="28"/>
      <c r="B34" s="23"/>
      <c r="C34" s="24" t="s">
        <v>117</v>
      </c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2" customHeight="1">
      <c r="A35" s="28"/>
      <c r="B35" s="23"/>
      <c r="C35" s="24" t="s">
        <v>174</v>
      </c>
      <c r="D35" s="25"/>
      <c r="E35" s="54">
        <v>5168</v>
      </c>
      <c r="F35" s="54">
        <v>186</v>
      </c>
      <c r="G35" s="54">
        <v>153</v>
      </c>
      <c r="H35" s="54">
        <v>3626</v>
      </c>
      <c r="I35" s="54">
        <v>99</v>
      </c>
      <c r="J35" s="54">
        <v>222</v>
      </c>
      <c r="K35" s="54">
        <v>307</v>
      </c>
      <c r="L35" s="54">
        <v>114</v>
      </c>
      <c r="M35" s="54">
        <v>161</v>
      </c>
      <c r="N35" s="54">
        <v>366</v>
      </c>
      <c r="O35" s="54">
        <v>7</v>
      </c>
      <c r="P35" s="54">
        <v>80</v>
      </c>
      <c r="Q35" s="54">
        <v>871</v>
      </c>
      <c r="R35" s="55">
        <v>538</v>
      </c>
      <c r="S35" s="29">
        <v>9</v>
      </c>
    </row>
    <row r="36" spans="1:18" ht="12" customHeight="1">
      <c r="A36" s="28">
        <v>10</v>
      </c>
      <c r="B36" s="23" t="s">
        <v>121</v>
      </c>
      <c r="C36" s="24"/>
      <c r="D36" s="25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8" ht="12" customHeight="1">
      <c r="A37" s="28"/>
      <c r="B37" s="23"/>
      <c r="C37" s="24" t="s">
        <v>120</v>
      </c>
      <c r="D37" s="25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</row>
    <row r="38" spans="1:19" ht="12" customHeight="1">
      <c r="A38" s="28"/>
      <c r="B38" s="23"/>
      <c r="C38" s="24" t="s">
        <v>175</v>
      </c>
      <c r="D38" s="25"/>
      <c r="E38" s="54">
        <v>2410</v>
      </c>
      <c r="F38" s="54">
        <v>38</v>
      </c>
      <c r="G38" s="54">
        <v>31</v>
      </c>
      <c r="H38" s="54">
        <v>1797</v>
      </c>
      <c r="I38" s="54">
        <v>28</v>
      </c>
      <c r="J38" s="54">
        <v>119</v>
      </c>
      <c r="K38" s="54">
        <v>87</v>
      </c>
      <c r="L38" s="54">
        <v>42</v>
      </c>
      <c r="M38" s="54">
        <v>52</v>
      </c>
      <c r="N38" s="54">
        <v>202</v>
      </c>
      <c r="O38" s="54">
        <v>5</v>
      </c>
      <c r="P38" s="54">
        <v>40</v>
      </c>
      <c r="Q38" s="54">
        <v>302</v>
      </c>
      <c r="R38" s="55">
        <v>256</v>
      </c>
      <c r="S38" s="29">
        <v>10</v>
      </c>
    </row>
    <row r="39" spans="1:19" ht="12" customHeight="1">
      <c r="A39" s="28">
        <v>11</v>
      </c>
      <c r="B39" s="23" t="s">
        <v>118</v>
      </c>
      <c r="D39" s="25"/>
      <c r="E39" s="54">
        <v>46</v>
      </c>
      <c r="F39" s="54">
        <v>1</v>
      </c>
      <c r="G39" s="54">
        <v>1</v>
      </c>
      <c r="H39" s="54">
        <v>18</v>
      </c>
      <c r="I39" s="54">
        <v>0</v>
      </c>
      <c r="J39" s="54">
        <v>7</v>
      </c>
      <c r="K39" s="54">
        <v>1</v>
      </c>
      <c r="L39" s="54">
        <v>1</v>
      </c>
      <c r="M39" s="54">
        <v>4</v>
      </c>
      <c r="N39" s="54">
        <v>8</v>
      </c>
      <c r="O39" s="54">
        <v>0</v>
      </c>
      <c r="P39" s="54">
        <v>6</v>
      </c>
      <c r="Q39" s="54">
        <v>10</v>
      </c>
      <c r="R39" s="55">
        <v>12</v>
      </c>
      <c r="S39" s="29">
        <v>11</v>
      </c>
    </row>
    <row r="40" spans="1:19" ht="12" customHeight="1">
      <c r="A40" s="28">
        <v>12</v>
      </c>
      <c r="B40" s="23" t="s">
        <v>119</v>
      </c>
      <c r="D40" s="25"/>
      <c r="E40" s="54">
        <v>243</v>
      </c>
      <c r="F40" s="54">
        <v>2</v>
      </c>
      <c r="G40" s="54">
        <v>2</v>
      </c>
      <c r="H40" s="54">
        <v>172</v>
      </c>
      <c r="I40" s="54">
        <v>3</v>
      </c>
      <c r="J40" s="54">
        <v>18</v>
      </c>
      <c r="K40" s="54">
        <v>1</v>
      </c>
      <c r="L40" s="54">
        <v>4</v>
      </c>
      <c r="M40" s="54">
        <v>16</v>
      </c>
      <c r="N40" s="54">
        <v>16</v>
      </c>
      <c r="O40" s="54">
        <v>0</v>
      </c>
      <c r="P40" s="54">
        <v>11</v>
      </c>
      <c r="Q40" s="54">
        <v>27</v>
      </c>
      <c r="R40" s="55">
        <v>32</v>
      </c>
      <c r="S40" s="29">
        <v>12</v>
      </c>
    </row>
    <row r="41" spans="1:19" s="10" customFormat="1" ht="12" customHeight="1">
      <c r="A41" s="33">
        <v>13</v>
      </c>
      <c r="B41" s="40" t="s">
        <v>70</v>
      </c>
      <c r="C41" s="40"/>
      <c r="D41" s="41"/>
      <c r="E41" s="56">
        <v>12253</v>
      </c>
      <c r="F41" s="56">
        <v>315</v>
      </c>
      <c r="G41" s="56">
        <v>257</v>
      </c>
      <c r="H41" s="56">
        <v>9216</v>
      </c>
      <c r="I41" s="56">
        <v>181</v>
      </c>
      <c r="J41" s="56">
        <v>471</v>
      </c>
      <c r="K41" s="56">
        <v>568</v>
      </c>
      <c r="L41" s="56">
        <v>213</v>
      </c>
      <c r="M41" s="56">
        <v>304</v>
      </c>
      <c r="N41" s="56">
        <v>739</v>
      </c>
      <c r="O41" s="56">
        <v>17</v>
      </c>
      <c r="P41" s="56">
        <v>229</v>
      </c>
      <c r="Q41" s="56">
        <v>1650</v>
      </c>
      <c r="R41" s="57">
        <v>1060</v>
      </c>
      <c r="S41" s="34">
        <v>13</v>
      </c>
    </row>
    <row r="42" spans="1:18" ht="12" customHeight="1">
      <c r="A42" s="28"/>
      <c r="B42" s="24"/>
      <c r="C42" s="24" t="s">
        <v>165</v>
      </c>
      <c r="D42" s="25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</row>
    <row r="43" spans="1:18" s="5" customFormat="1" ht="12" customHeight="1">
      <c r="A43" s="28">
        <v>14</v>
      </c>
      <c r="C43" s="24" t="s">
        <v>167</v>
      </c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</row>
    <row r="44" spans="1:19" s="5" customFormat="1" ht="12" customHeight="1">
      <c r="A44" s="6"/>
      <c r="C44" s="24"/>
      <c r="D44" s="25" t="s">
        <v>166</v>
      </c>
      <c r="E44" s="54">
        <v>4623</v>
      </c>
      <c r="F44" s="54">
        <v>238</v>
      </c>
      <c r="G44" s="54">
        <v>204</v>
      </c>
      <c r="H44" s="54">
        <v>2608</v>
      </c>
      <c r="I44" s="54">
        <v>94</v>
      </c>
      <c r="J44" s="54">
        <v>233</v>
      </c>
      <c r="K44" s="54">
        <v>475</v>
      </c>
      <c r="L44" s="54">
        <v>153</v>
      </c>
      <c r="M44" s="54">
        <v>232</v>
      </c>
      <c r="N44" s="54">
        <v>499</v>
      </c>
      <c r="O44" s="54">
        <v>14</v>
      </c>
      <c r="P44" s="54">
        <v>77</v>
      </c>
      <c r="Q44" s="54">
        <v>1120</v>
      </c>
      <c r="R44" s="55">
        <v>742</v>
      </c>
      <c r="S44" s="29">
        <v>14</v>
      </c>
    </row>
    <row r="45" spans="3:4" s="5" customFormat="1" ht="12" customHeight="1">
      <c r="C45" s="24"/>
      <c r="D45" s="24"/>
    </row>
    <row r="46" spans="1:20" s="5" customFormat="1" ht="12" customHeight="1">
      <c r="A46" s="162" t="s">
        <v>172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 t="s">
        <v>172</v>
      </c>
      <c r="L46" s="162"/>
      <c r="M46" s="162"/>
      <c r="N46" s="162"/>
      <c r="O46" s="162"/>
      <c r="P46" s="162"/>
      <c r="Q46" s="162"/>
      <c r="R46" s="162"/>
      <c r="S46" s="162"/>
      <c r="T46" s="40"/>
    </row>
    <row r="47" spans="1:19" s="5" customFormat="1" ht="12" customHeight="1">
      <c r="A47" s="38"/>
      <c r="B47" s="24"/>
      <c r="C47" s="24"/>
      <c r="D47" s="24"/>
      <c r="F47" s="24"/>
      <c r="G47" s="24"/>
      <c r="H47" s="24"/>
      <c r="I47" s="24"/>
      <c r="J47" s="19"/>
      <c r="L47" s="24"/>
      <c r="M47" s="24"/>
      <c r="N47" s="24"/>
      <c r="O47" s="24"/>
      <c r="P47" s="24"/>
      <c r="Q47" s="24"/>
      <c r="R47" s="24"/>
      <c r="S47" s="38"/>
    </row>
    <row r="48" spans="1:19" ht="12" customHeight="1">
      <c r="A48" s="28">
        <v>15</v>
      </c>
      <c r="B48" s="28" t="s">
        <v>115</v>
      </c>
      <c r="C48" s="24"/>
      <c r="D48" s="25"/>
      <c r="E48" s="54">
        <v>2772</v>
      </c>
      <c r="F48" s="54">
        <v>127</v>
      </c>
      <c r="G48" s="54">
        <v>105</v>
      </c>
      <c r="H48" s="54">
        <v>1425</v>
      </c>
      <c r="I48" s="54">
        <v>26</v>
      </c>
      <c r="J48" s="54">
        <v>108</v>
      </c>
      <c r="K48" s="54">
        <v>241</v>
      </c>
      <c r="L48" s="54">
        <v>107</v>
      </c>
      <c r="M48" s="54">
        <v>255</v>
      </c>
      <c r="N48" s="54">
        <v>266</v>
      </c>
      <c r="O48" s="54">
        <v>2</v>
      </c>
      <c r="P48" s="54">
        <v>215</v>
      </c>
      <c r="Q48" s="54">
        <v>586</v>
      </c>
      <c r="R48" s="55">
        <v>523</v>
      </c>
      <c r="S48" s="29">
        <v>15</v>
      </c>
    </row>
    <row r="49" spans="1:18" ht="12" customHeight="1">
      <c r="A49" s="29">
        <v>16</v>
      </c>
      <c r="B49" s="23" t="s">
        <v>116</v>
      </c>
      <c r="C49" s="24"/>
      <c r="D49" s="2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</row>
    <row r="50" spans="1:18" ht="12" customHeight="1">
      <c r="A50" s="28"/>
      <c r="B50" s="23"/>
      <c r="C50" s="24" t="s">
        <v>117</v>
      </c>
      <c r="D50" s="25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</row>
    <row r="51" spans="1:19" ht="12" customHeight="1">
      <c r="A51" s="28"/>
      <c r="B51" s="23"/>
      <c r="C51" s="24" t="s">
        <v>174</v>
      </c>
      <c r="D51" s="25"/>
      <c r="E51" s="54">
        <v>4345</v>
      </c>
      <c r="F51" s="54">
        <v>212</v>
      </c>
      <c r="G51" s="54">
        <v>185</v>
      </c>
      <c r="H51" s="54">
        <v>1639</v>
      </c>
      <c r="I51" s="54">
        <v>38</v>
      </c>
      <c r="J51" s="54">
        <v>243</v>
      </c>
      <c r="K51" s="54">
        <v>453</v>
      </c>
      <c r="L51" s="54">
        <v>224</v>
      </c>
      <c r="M51" s="54">
        <v>672</v>
      </c>
      <c r="N51" s="54">
        <v>700</v>
      </c>
      <c r="O51" s="54">
        <v>10</v>
      </c>
      <c r="P51" s="54">
        <v>154</v>
      </c>
      <c r="Q51" s="54">
        <v>1125</v>
      </c>
      <c r="R51" s="55">
        <v>1376</v>
      </c>
      <c r="S51" s="29">
        <v>16</v>
      </c>
    </row>
    <row r="52" spans="1:18" ht="12" customHeight="1">
      <c r="A52" s="28">
        <v>17</v>
      </c>
      <c r="B52" s="23" t="s">
        <v>121</v>
      </c>
      <c r="C52" s="24"/>
      <c r="D52" s="25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spans="1:18" ht="12" customHeight="1">
      <c r="A53" s="28"/>
      <c r="B53" s="23"/>
      <c r="C53" s="24" t="s">
        <v>120</v>
      </c>
      <c r="D53" s="25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</row>
    <row r="54" spans="1:19" ht="12" customHeight="1">
      <c r="A54" s="28"/>
      <c r="B54" s="23"/>
      <c r="C54" s="24" t="s">
        <v>175</v>
      </c>
      <c r="D54" s="25"/>
      <c r="E54" s="54">
        <v>1872</v>
      </c>
      <c r="F54" s="54">
        <v>30</v>
      </c>
      <c r="G54" s="54">
        <v>22</v>
      </c>
      <c r="H54" s="54">
        <v>864</v>
      </c>
      <c r="I54" s="54">
        <v>19</v>
      </c>
      <c r="J54" s="54">
        <v>103</v>
      </c>
      <c r="K54" s="54">
        <v>118</v>
      </c>
      <c r="L54" s="54">
        <v>91</v>
      </c>
      <c r="M54" s="54">
        <v>206</v>
      </c>
      <c r="N54" s="54">
        <v>373</v>
      </c>
      <c r="O54" s="54">
        <v>6</v>
      </c>
      <c r="P54" s="54">
        <v>62</v>
      </c>
      <c r="Q54" s="54">
        <v>357</v>
      </c>
      <c r="R54" s="55">
        <v>579</v>
      </c>
      <c r="S54" s="29">
        <v>17</v>
      </c>
    </row>
    <row r="55" spans="1:19" ht="12" customHeight="1">
      <c r="A55" s="28">
        <v>18</v>
      </c>
      <c r="B55" s="23" t="s">
        <v>118</v>
      </c>
      <c r="D55" s="25"/>
      <c r="E55" s="54">
        <v>74</v>
      </c>
      <c r="F55" s="54">
        <v>1</v>
      </c>
      <c r="G55" s="54">
        <v>0</v>
      </c>
      <c r="H55" s="54">
        <v>16</v>
      </c>
      <c r="I55" s="54">
        <v>0</v>
      </c>
      <c r="J55" s="54">
        <v>0</v>
      </c>
      <c r="K55" s="54">
        <v>0</v>
      </c>
      <c r="L55" s="54">
        <v>1</v>
      </c>
      <c r="M55" s="54">
        <v>34</v>
      </c>
      <c r="N55" s="54">
        <v>20</v>
      </c>
      <c r="O55" s="54">
        <v>0</v>
      </c>
      <c r="P55" s="54">
        <v>2</v>
      </c>
      <c r="Q55" s="54">
        <v>1</v>
      </c>
      <c r="R55" s="55">
        <v>55</v>
      </c>
      <c r="S55" s="29">
        <v>18</v>
      </c>
    </row>
    <row r="56" spans="1:19" ht="12" customHeight="1">
      <c r="A56" s="28">
        <v>19</v>
      </c>
      <c r="B56" s="23" t="s">
        <v>119</v>
      </c>
      <c r="D56" s="25"/>
      <c r="E56" s="54">
        <v>229</v>
      </c>
      <c r="F56" s="54">
        <v>2</v>
      </c>
      <c r="G56" s="54">
        <v>1</v>
      </c>
      <c r="H56" s="54">
        <v>50</v>
      </c>
      <c r="I56" s="54">
        <v>1</v>
      </c>
      <c r="J56" s="54">
        <v>14</v>
      </c>
      <c r="K56" s="54">
        <v>0</v>
      </c>
      <c r="L56" s="54">
        <v>6</v>
      </c>
      <c r="M56" s="54">
        <v>96</v>
      </c>
      <c r="N56" s="54">
        <v>48</v>
      </c>
      <c r="O56" s="54">
        <v>0</v>
      </c>
      <c r="P56" s="54">
        <v>12</v>
      </c>
      <c r="Q56" s="54">
        <v>22</v>
      </c>
      <c r="R56" s="55">
        <v>144</v>
      </c>
      <c r="S56" s="29">
        <v>19</v>
      </c>
    </row>
    <row r="57" spans="1:19" s="10" customFormat="1" ht="12" customHeight="1">
      <c r="A57" s="33">
        <v>20</v>
      </c>
      <c r="B57" s="39" t="s">
        <v>70</v>
      </c>
      <c r="C57" s="40"/>
      <c r="D57" s="41"/>
      <c r="E57" s="56">
        <v>9292</v>
      </c>
      <c r="F57" s="56">
        <v>372</v>
      </c>
      <c r="G57" s="56">
        <v>313</v>
      </c>
      <c r="H57" s="56">
        <v>3994</v>
      </c>
      <c r="I57" s="56">
        <v>84</v>
      </c>
      <c r="J57" s="56">
        <v>468</v>
      </c>
      <c r="K57" s="56">
        <v>812</v>
      </c>
      <c r="L57" s="56">
        <v>429</v>
      </c>
      <c r="M57" s="56">
        <v>1263</v>
      </c>
      <c r="N57" s="56">
        <v>1407</v>
      </c>
      <c r="O57" s="56">
        <v>18</v>
      </c>
      <c r="P57" s="56">
        <v>445</v>
      </c>
      <c r="Q57" s="56">
        <v>2091</v>
      </c>
      <c r="R57" s="57">
        <v>2677</v>
      </c>
      <c r="S57" s="34">
        <v>20</v>
      </c>
    </row>
    <row r="58" spans="1:19" s="10" customFormat="1" ht="12" customHeight="1">
      <c r="A58" s="33"/>
      <c r="B58" s="40"/>
      <c r="C58" s="24" t="s">
        <v>165</v>
      </c>
      <c r="D58" s="25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/>
      <c r="S58" s="34"/>
    </row>
    <row r="59" spans="1:19" s="10" customFormat="1" ht="12" customHeight="1">
      <c r="A59" s="28">
        <v>21</v>
      </c>
      <c r="B59" s="40"/>
      <c r="C59" s="24" t="s">
        <v>167</v>
      </c>
      <c r="D59" s="25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5"/>
      <c r="S59" s="34"/>
    </row>
    <row r="60" spans="1:19" s="10" customFormat="1" ht="12" customHeight="1">
      <c r="A60" s="33"/>
      <c r="B60" s="40"/>
      <c r="C60" s="24"/>
      <c r="D60" s="25" t="s">
        <v>166</v>
      </c>
      <c r="E60" s="54">
        <v>5046</v>
      </c>
      <c r="F60" s="54">
        <v>296</v>
      </c>
      <c r="G60" s="54">
        <v>259</v>
      </c>
      <c r="H60" s="54">
        <v>1324</v>
      </c>
      <c r="I60" s="54">
        <v>38</v>
      </c>
      <c r="J60" s="54">
        <v>269</v>
      </c>
      <c r="K60" s="54">
        <v>663</v>
      </c>
      <c r="L60" s="54">
        <v>304</v>
      </c>
      <c r="M60" s="54">
        <v>944</v>
      </c>
      <c r="N60" s="54">
        <v>1031</v>
      </c>
      <c r="O60" s="54">
        <v>13</v>
      </c>
      <c r="P60" s="54">
        <v>164</v>
      </c>
      <c r="Q60" s="54">
        <v>1512</v>
      </c>
      <c r="R60" s="55">
        <v>1980</v>
      </c>
      <c r="S60" s="29">
        <v>21</v>
      </c>
    </row>
    <row r="61" ht="6" customHeight="1"/>
    <row r="62" ht="12" customHeight="1">
      <c r="A62" s="29" t="s">
        <v>155</v>
      </c>
    </row>
  </sheetData>
  <sheetProtection/>
  <mergeCells count="24">
    <mergeCell ref="S4:S12"/>
    <mergeCell ref="Q4:R4"/>
    <mergeCell ref="I5:I12"/>
    <mergeCell ref="H5:H12"/>
    <mergeCell ref="M5:M12"/>
    <mergeCell ref="P5:P12"/>
    <mergeCell ref="Q5:Q12"/>
    <mergeCell ref="R5:R12"/>
    <mergeCell ref="L5:L12"/>
    <mergeCell ref="O5:O12"/>
    <mergeCell ref="N5:N12"/>
    <mergeCell ref="K5:K12"/>
    <mergeCell ref="J5:J12"/>
    <mergeCell ref="G5:G12"/>
    <mergeCell ref="A4:A12"/>
    <mergeCell ref="B4:D12"/>
    <mergeCell ref="F5:F12"/>
    <mergeCell ref="E4:E12"/>
    <mergeCell ref="A46:J46"/>
    <mergeCell ref="A14:J14"/>
    <mergeCell ref="K14:S14"/>
    <mergeCell ref="A30:J30"/>
    <mergeCell ref="K46:S46"/>
    <mergeCell ref="K30:S3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596</v>
      </c>
      <c r="J1" s="10" t="s">
        <v>169</v>
      </c>
    </row>
    <row r="2" spans="9:12" ht="12">
      <c r="I2" s="44" t="s">
        <v>409</v>
      </c>
      <c r="J2" s="10" t="s">
        <v>81</v>
      </c>
      <c r="L2" s="15"/>
    </row>
    <row r="4" spans="1:18" ht="12.75" customHeight="1">
      <c r="A4" s="189" t="s">
        <v>305</v>
      </c>
      <c r="B4" s="167" t="s">
        <v>168</v>
      </c>
      <c r="C4" s="168"/>
      <c r="D4" s="164"/>
      <c r="E4" s="178" t="s">
        <v>475</v>
      </c>
      <c r="F4" s="178" t="s">
        <v>476</v>
      </c>
      <c r="G4" s="22"/>
      <c r="H4" s="26"/>
      <c r="I4" s="26"/>
      <c r="J4" s="26"/>
      <c r="K4" s="45" t="s">
        <v>95</v>
      </c>
      <c r="L4" s="26" t="s">
        <v>94</v>
      </c>
      <c r="M4" s="26"/>
      <c r="N4" s="26"/>
      <c r="O4" s="26"/>
      <c r="P4" s="26"/>
      <c r="Q4" s="27"/>
      <c r="R4" s="192" t="s">
        <v>305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156</v>
      </c>
      <c r="H5" s="178" t="s">
        <v>410</v>
      </c>
      <c r="I5" s="167" t="s">
        <v>83</v>
      </c>
      <c r="J5" s="164" t="s">
        <v>397</v>
      </c>
      <c r="K5" s="164" t="s">
        <v>84</v>
      </c>
      <c r="L5" s="165" t="s">
        <v>401</v>
      </c>
      <c r="M5" s="179" t="s">
        <v>123</v>
      </c>
      <c r="N5" s="179" t="s">
        <v>122</v>
      </c>
      <c r="O5" s="165" t="s">
        <v>531</v>
      </c>
      <c r="P5" s="179" t="s">
        <v>532</v>
      </c>
      <c r="Q5" s="178" t="s">
        <v>414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93</v>
      </c>
      <c r="H13" s="17"/>
      <c r="I13" s="17"/>
      <c r="Q13" s="47"/>
      <c r="R13" s="38"/>
    </row>
    <row r="14" spans="1:18" ht="12">
      <c r="A14" s="28">
        <v>1</v>
      </c>
      <c r="B14" s="28" t="s">
        <v>533</v>
      </c>
      <c r="C14" s="24"/>
      <c r="D14" s="25"/>
      <c r="E14" s="54">
        <v>228</v>
      </c>
      <c r="F14" s="54">
        <v>357</v>
      </c>
      <c r="G14" s="54">
        <v>30</v>
      </c>
      <c r="H14" s="54">
        <v>24</v>
      </c>
      <c r="I14" s="54">
        <v>62</v>
      </c>
      <c r="J14" s="54">
        <v>4</v>
      </c>
      <c r="K14" s="54">
        <v>21</v>
      </c>
      <c r="L14" s="54">
        <v>39</v>
      </c>
      <c r="M14" s="54">
        <v>15</v>
      </c>
      <c r="N14" s="54">
        <v>80</v>
      </c>
      <c r="O14" s="54">
        <v>102</v>
      </c>
      <c r="P14" s="54">
        <v>0</v>
      </c>
      <c r="Q14" s="55">
        <v>4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534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535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537</v>
      </c>
      <c r="D18" s="25"/>
      <c r="E18" s="54">
        <v>655</v>
      </c>
      <c r="F18" s="54">
        <v>1142</v>
      </c>
      <c r="G18" s="54">
        <v>78</v>
      </c>
      <c r="H18" s="54">
        <v>67</v>
      </c>
      <c r="I18" s="54">
        <v>506</v>
      </c>
      <c r="J18" s="54">
        <v>15</v>
      </c>
      <c r="K18" s="54">
        <v>70</v>
      </c>
      <c r="L18" s="54">
        <v>200</v>
      </c>
      <c r="M18" s="54">
        <v>42</v>
      </c>
      <c r="N18" s="54">
        <v>88</v>
      </c>
      <c r="O18" s="54">
        <v>124</v>
      </c>
      <c r="P18" s="54">
        <v>0</v>
      </c>
      <c r="Q18" s="55">
        <v>19</v>
      </c>
      <c r="R18" s="29">
        <v>2</v>
      </c>
    </row>
    <row r="19" spans="1:17" ht="6" customHeight="1">
      <c r="A19" s="28"/>
      <c r="B19" s="23"/>
      <c r="C19" s="24"/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8" ht="12">
      <c r="A20" s="28">
        <v>3</v>
      </c>
      <c r="B20" s="23" t="s">
        <v>124</v>
      </c>
      <c r="C20" s="24"/>
      <c r="D20" s="25"/>
      <c r="E20" s="54">
        <v>501</v>
      </c>
      <c r="F20" s="54">
        <v>770</v>
      </c>
      <c r="G20" s="54">
        <v>33</v>
      </c>
      <c r="H20" s="54">
        <v>28</v>
      </c>
      <c r="I20" s="54">
        <v>406</v>
      </c>
      <c r="J20" s="54">
        <v>0</v>
      </c>
      <c r="K20" s="54">
        <v>20</v>
      </c>
      <c r="L20" s="54">
        <v>67</v>
      </c>
      <c r="M20" s="54">
        <v>13</v>
      </c>
      <c r="N20" s="54">
        <v>108</v>
      </c>
      <c r="O20" s="54">
        <v>113</v>
      </c>
      <c r="P20" s="54">
        <v>1</v>
      </c>
      <c r="Q20" s="55">
        <v>9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>
      <c r="A22" s="28">
        <v>4</v>
      </c>
      <c r="B22" s="23" t="s">
        <v>536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>
      <c r="A23" s="28"/>
      <c r="B23" s="23"/>
      <c r="C23" s="30" t="s">
        <v>538</v>
      </c>
      <c r="D23" s="25"/>
      <c r="E23" s="54">
        <v>1969</v>
      </c>
      <c r="F23" s="54">
        <v>3603</v>
      </c>
      <c r="G23" s="54">
        <v>193</v>
      </c>
      <c r="H23" s="54">
        <v>175</v>
      </c>
      <c r="I23" s="54">
        <v>2133</v>
      </c>
      <c r="J23" s="54">
        <v>28</v>
      </c>
      <c r="K23" s="54">
        <v>169</v>
      </c>
      <c r="L23" s="54">
        <v>398</v>
      </c>
      <c r="M23" s="54">
        <v>130</v>
      </c>
      <c r="N23" s="54">
        <v>156</v>
      </c>
      <c r="O23" s="54">
        <v>344</v>
      </c>
      <c r="P23" s="54">
        <v>1</v>
      </c>
      <c r="Q23" s="55">
        <v>51</v>
      </c>
      <c r="R23" s="29">
        <v>4</v>
      </c>
    </row>
    <row r="24" spans="1:18" ht="6" customHeight="1">
      <c r="A24" s="28"/>
      <c r="B24" s="23"/>
      <c r="C24" s="24"/>
      <c r="D24" s="25"/>
      <c r="E24" s="1"/>
      <c r="F24" s="1"/>
      <c r="Q24" s="6"/>
      <c r="R24" s="1"/>
    </row>
    <row r="25" spans="1:17" ht="12">
      <c r="A25" s="28">
        <v>5</v>
      </c>
      <c r="B25" s="23" t="s">
        <v>539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540</v>
      </c>
      <c r="D26" s="25"/>
      <c r="E26" s="54">
        <v>822</v>
      </c>
      <c r="F26" s="54">
        <v>1523</v>
      </c>
      <c r="G26" s="54">
        <v>33</v>
      </c>
      <c r="H26" s="54">
        <v>27</v>
      </c>
      <c r="I26" s="54">
        <v>1187</v>
      </c>
      <c r="J26" s="54">
        <v>10</v>
      </c>
      <c r="K26" s="54">
        <v>48</v>
      </c>
      <c r="L26" s="54">
        <v>81</v>
      </c>
      <c r="M26" s="54">
        <v>19</v>
      </c>
      <c r="N26" s="54">
        <v>40</v>
      </c>
      <c r="O26" s="54">
        <v>91</v>
      </c>
      <c r="P26" s="54">
        <v>1</v>
      </c>
      <c r="Q26" s="55">
        <v>13</v>
      </c>
      <c r="R26" s="29">
        <v>5</v>
      </c>
    </row>
    <row r="27" spans="1:18" ht="6" customHeight="1">
      <c r="A27" s="28"/>
      <c r="D27" s="25"/>
      <c r="E27" s="1"/>
      <c r="F27" s="1"/>
      <c r="Q27" s="6"/>
      <c r="R27" s="1"/>
    </row>
    <row r="28" spans="1:17" ht="12">
      <c r="A28" s="28">
        <v>6</v>
      </c>
      <c r="B28" s="23" t="s">
        <v>539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541</v>
      </c>
      <c r="D29" s="25"/>
      <c r="E29" s="54">
        <v>3490</v>
      </c>
      <c r="F29" s="54">
        <v>5153</v>
      </c>
      <c r="G29" s="54">
        <v>85</v>
      </c>
      <c r="H29" s="54">
        <v>63</v>
      </c>
      <c r="I29" s="54">
        <v>4484</v>
      </c>
      <c r="J29" s="54">
        <v>21</v>
      </c>
      <c r="K29" s="54">
        <v>123</v>
      </c>
      <c r="L29" s="54">
        <v>123</v>
      </c>
      <c r="M29" s="54">
        <v>53</v>
      </c>
      <c r="N29" s="54">
        <v>42</v>
      </c>
      <c r="O29" s="54">
        <v>188</v>
      </c>
      <c r="P29" s="54">
        <v>2</v>
      </c>
      <c r="Q29" s="55">
        <v>32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542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543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544</v>
      </c>
      <c r="D33" s="25"/>
      <c r="E33" s="54">
        <v>1666</v>
      </c>
      <c r="F33" s="54">
        <v>2984</v>
      </c>
      <c r="G33" s="54">
        <v>41</v>
      </c>
      <c r="H33" s="54">
        <v>29</v>
      </c>
      <c r="I33" s="54">
        <v>2148</v>
      </c>
      <c r="J33" s="54">
        <v>161</v>
      </c>
      <c r="K33" s="54">
        <v>189</v>
      </c>
      <c r="L33" s="54">
        <v>65</v>
      </c>
      <c r="M33" s="54">
        <v>75</v>
      </c>
      <c r="N33" s="54">
        <v>23</v>
      </c>
      <c r="O33" s="54">
        <v>210</v>
      </c>
      <c r="P33" s="54">
        <v>2</v>
      </c>
      <c r="Q33" s="55">
        <v>70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545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546</v>
      </c>
      <c r="D36" s="25"/>
      <c r="E36" s="54">
        <v>1547</v>
      </c>
      <c r="F36" s="54">
        <v>3128</v>
      </c>
      <c r="G36" s="54">
        <v>99</v>
      </c>
      <c r="H36" s="54">
        <v>86</v>
      </c>
      <c r="I36" s="54">
        <v>2286</v>
      </c>
      <c r="J36" s="54">
        <v>23</v>
      </c>
      <c r="K36" s="54">
        <v>118</v>
      </c>
      <c r="L36" s="54">
        <v>120</v>
      </c>
      <c r="M36" s="54">
        <v>74</v>
      </c>
      <c r="N36" s="54">
        <v>59</v>
      </c>
      <c r="O36" s="54">
        <v>185</v>
      </c>
      <c r="P36" s="54">
        <v>4</v>
      </c>
      <c r="Q36" s="55">
        <v>160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547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544</v>
      </c>
      <c r="D39" s="25"/>
      <c r="E39" s="54">
        <v>1400</v>
      </c>
      <c r="F39" s="54">
        <v>2563</v>
      </c>
      <c r="G39" s="54">
        <v>57</v>
      </c>
      <c r="H39" s="54">
        <v>45</v>
      </c>
      <c r="I39" s="54">
        <v>1871</v>
      </c>
      <c r="J39" s="54">
        <v>32</v>
      </c>
      <c r="K39" s="54">
        <v>171</v>
      </c>
      <c r="L39" s="54">
        <v>43</v>
      </c>
      <c r="M39" s="54">
        <v>78</v>
      </c>
      <c r="N39" s="54">
        <v>5</v>
      </c>
      <c r="O39" s="54">
        <v>149</v>
      </c>
      <c r="P39" s="54">
        <v>5</v>
      </c>
      <c r="Q39" s="55">
        <v>152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548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549</v>
      </c>
      <c r="D42" s="25"/>
      <c r="E42" s="54">
        <v>52</v>
      </c>
      <c r="F42" s="54">
        <v>52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24</v>
      </c>
      <c r="O42" s="54">
        <v>26</v>
      </c>
      <c r="P42" s="54">
        <v>0</v>
      </c>
      <c r="Q42" s="55">
        <v>2</v>
      </c>
      <c r="R42" s="29">
        <v>10</v>
      </c>
    </row>
    <row r="43" spans="1:17" ht="12">
      <c r="A43" s="28"/>
      <c r="B43" s="38"/>
      <c r="C43" s="24"/>
      <c r="D43" s="25"/>
      <c r="Q43" s="6"/>
    </row>
    <row r="44" spans="1:18" s="10" customFormat="1" ht="12">
      <c r="A44" s="34">
        <v>11</v>
      </c>
      <c r="B44" s="39" t="s">
        <v>70</v>
      </c>
      <c r="C44" s="40"/>
      <c r="D44" s="41"/>
      <c r="E44" s="56">
        <v>12330</v>
      </c>
      <c r="F44" s="56">
        <v>21275</v>
      </c>
      <c r="G44" s="56">
        <v>649</v>
      </c>
      <c r="H44" s="56">
        <v>544</v>
      </c>
      <c r="I44" s="56">
        <v>15083</v>
      </c>
      <c r="J44" s="56">
        <v>294</v>
      </c>
      <c r="K44" s="56">
        <v>929</v>
      </c>
      <c r="L44" s="56">
        <v>1136</v>
      </c>
      <c r="M44" s="56">
        <v>499</v>
      </c>
      <c r="N44" s="56">
        <v>625</v>
      </c>
      <c r="O44" s="56">
        <v>1532</v>
      </c>
      <c r="P44" s="56">
        <v>16</v>
      </c>
      <c r="Q44" s="57">
        <v>512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477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A4:A12"/>
    <mergeCell ref="B4:D12"/>
    <mergeCell ref="K5:K12"/>
    <mergeCell ref="H5:H12"/>
    <mergeCell ref="E4:E12"/>
    <mergeCell ref="F4:F12"/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596</v>
      </c>
      <c r="J1" s="10" t="s">
        <v>169</v>
      </c>
    </row>
    <row r="2" spans="9:12" ht="12">
      <c r="I2" s="44" t="s">
        <v>411</v>
      </c>
      <c r="J2" s="10" t="s">
        <v>160</v>
      </c>
      <c r="L2" s="15"/>
    </row>
    <row r="4" spans="1:18" ht="12.75" customHeight="1">
      <c r="A4" s="189" t="s">
        <v>305</v>
      </c>
      <c r="B4" s="167" t="s">
        <v>168</v>
      </c>
      <c r="C4" s="168"/>
      <c r="D4" s="164"/>
      <c r="E4" s="178" t="s">
        <v>475</v>
      </c>
      <c r="F4" s="178" t="s">
        <v>476</v>
      </c>
      <c r="G4" s="22"/>
      <c r="H4" s="26"/>
      <c r="I4" s="26"/>
      <c r="J4" s="26"/>
      <c r="K4" s="45" t="s">
        <v>95</v>
      </c>
      <c r="L4" s="26" t="s">
        <v>94</v>
      </c>
      <c r="M4" s="26"/>
      <c r="N4" s="26"/>
      <c r="O4" s="26"/>
      <c r="P4" s="26"/>
      <c r="Q4" s="27"/>
      <c r="R4" s="192" t="s">
        <v>305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156</v>
      </c>
      <c r="H5" s="178" t="s">
        <v>410</v>
      </c>
      <c r="I5" s="167" t="s">
        <v>83</v>
      </c>
      <c r="J5" s="164" t="s">
        <v>397</v>
      </c>
      <c r="K5" s="164" t="s">
        <v>84</v>
      </c>
      <c r="L5" s="165" t="s">
        <v>412</v>
      </c>
      <c r="M5" s="179" t="s">
        <v>123</v>
      </c>
      <c r="N5" s="179" t="s">
        <v>122</v>
      </c>
      <c r="O5" s="165" t="s">
        <v>531</v>
      </c>
      <c r="P5" s="179" t="s">
        <v>532</v>
      </c>
      <c r="Q5" s="178" t="s">
        <v>414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93</v>
      </c>
      <c r="H13" s="17"/>
      <c r="I13" s="17"/>
      <c r="Q13" s="47"/>
      <c r="R13" s="38"/>
    </row>
    <row r="14" spans="1:18" ht="12">
      <c r="A14" s="28">
        <v>1</v>
      </c>
      <c r="B14" s="28" t="s">
        <v>533</v>
      </c>
      <c r="C14" s="24"/>
      <c r="D14" s="25"/>
      <c r="E14" s="54">
        <v>384</v>
      </c>
      <c r="F14" s="54">
        <v>622</v>
      </c>
      <c r="G14" s="54">
        <v>29</v>
      </c>
      <c r="H14" s="54">
        <v>26</v>
      </c>
      <c r="I14" s="54">
        <v>34</v>
      </c>
      <c r="J14" s="54">
        <v>1</v>
      </c>
      <c r="K14" s="54">
        <v>31</v>
      </c>
      <c r="L14" s="54">
        <v>54</v>
      </c>
      <c r="M14" s="54">
        <v>25</v>
      </c>
      <c r="N14" s="54">
        <v>237</v>
      </c>
      <c r="O14" s="54">
        <v>200</v>
      </c>
      <c r="P14" s="54">
        <v>0</v>
      </c>
      <c r="Q14" s="55">
        <v>11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534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535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537</v>
      </c>
      <c r="D18" s="25"/>
      <c r="E18" s="54">
        <v>795</v>
      </c>
      <c r="F18" s="54">
        <v>1540</v>
      </c>
      <c r="G18" s="54">
        <v>100</v>
      </c>
      <c r="H18" s="54">
        <v>86</v>
      </c>
      <c r="I18" s="54">
        <v>253</v>
      </c>
      <c r="J18" s="54">
        <v>14</v>
      </c>
      <c r="K18" s="54">
        <v>87</v>
      </c>
      <c r="L18" s="54">
        <v>287</v>
      </c>
      <c r="M18" s="54">
        <v>103</v>
      </c>
      <c r="N18" s="54">
        <v>370</v>
      </c>
      <c r="O18" s="54">
        <v>293</v>
      </c>
      <c r="P18" s="54">
        <v>0</v>
      </c>
      <c r="Q18" s="55">
        <v>33</v>
      </c>
      <c r="R18" s="29">
        <v>2</v>
      </c>
    </row>
    <row r="19" spans="1:17" ht="6" customHeight="1">
      <c r="A19" s="28"/>
      <c r="B19" s="23"/>
      <c r="C19" s="24"/>
      <c r="D19" s="25"/>
      <c r="Q19" s="6"/>
    </row>
    <row r="20" spans="1:18" ht="12">
      <c r="A20" s="28">
        <v>3</v>
      </c>
      <c r="B20" s="23" t="s">
        <v>124</v>
      </c>
      <c r="C20" s="24"/>
      <c r="D20" s="25"/>
      <c r="E20" s="54">
        <v>772</v>
      </c>
      <c r="F20" s="54">
        <v>1254</v>
      </c>
      <c r="G20" s="54">
        <v>33</v>
      </c>
      <c r="H20" s="54">
        <v>26</v>
      </c>
      <c r="I20" s="54">
        <v>248</v>
      </c>
      <c r="J20" s="54">
        <v>1</v>
      </c>
      <c r="K20" s="54">
        <v>23</v>
      </c>
      <c r="L20" s="54">
        <v>101</v>
      </c>
      <c r="M20" s="54">
        <v>24</v>
      </c>
      <c r="N20" s="54">
        <v>424</v>
      </c>
      <c r="O20" s="54">
        <v>376</v>
      </c>
      <c r="P20" s="54">
        <v>0</v>
      </c>
      <c r="Q20" s="55">
        <v>24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 customHeight="1">
      <c r="A22" s="28">
        <v>4</v>
      </c>
      <c r="B22" s="23" t="s">
        <v>536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 customHeight="1">
      <c r="A23" s="28"/>
      <c r="B23" s="23"/>
      <c r="C23" s="30" t="s">
        <v>538</v>
      </c>
      <c r="D23" s="25"/>
      <c r="E23" s="54">
        <v>1876</v>
      </c>
      <c r="F23" s="54">
        <v>3788</v>
      </c>
      <c r="G23" s="54">
        <v>214</v>
      </c>
      <c r="H23" s="54">
        <v>190</v>
      </c>
      <c r="I23" s="54">
        <v>1129</v>
      </c>
      <c r="J23" s="54">
        <v>24</v>
      </c>
      <c r="K23" s="54">
        <v>205</v>
      </c>
      <c r="L23" s="54">
        <v>580</v>
      </c>
      <c r="M23" s="54">
        <v>255</v>
      </c>
      <c r="N23" s="54">
        <v>578</v>
      </c>
      <c r="O23" s="54">
        <v>700</v>
      </c>
      <c r="P23" s="54">
        <v>5</v>
      </c>
      <c r="Q23" s="55">
        <v>98</v>
      </c>
      <c r="R23" s="29">
        <v>4</v>
      </c>
    </row>
    <row r="24" spans="1:17" ht="6" customHeight="1">
      <c r="A24" s="28"/>
      <c r="B24" s="23"/>
      <c r="C24" s="24"/>
      <c r="D24" s="25"/>
      <c r="Q24" s="6"/>
    </row>
    <row r="25" spans="1:17" ht="12">
      <c r="A25" s="28">
        <v>5</v>
      </c>
      <c r="B25" s="23" t="s">
        <v>539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540</v>
      </c>
      <c r="D26" s="25"/>
      <c r="E26" s="54">
        <v>531</v>
      </c>
      <c r="F26" s="54">
        <v>1157</v>
      </c>
      <c r="G26" s="54">
        <v>39</v>
      </c>
      <c r="H26" s="54">
        <v>34</v>
      </c>
      <c r="I26" s="54">
        <v>580</v>
      </c>
      <c r="J26" s="54">
        <v>3</v>
      </c>
      <c r="K26" s="54">
        <v>47</v>
      </c>
      <c r="L26" s="54">
        <v>119</v>
      </c>
      <c r="M26" s="54">
        <v>35</v>
      </c>
      <c r="N26" s="54">
        <v>149</v>
      </c>
      <c r="O26" s="54">
        <v>156</v>
      </c>
      <c r="P26" s="54">
        <v>1</v>
      </c>
      <c r="Q26" s="55">
        <v>28</v>
      </c>
      <c r="R26" s="29">
        <v>5</v>
      </c>
    </row>
    <row r="27" spans="1:17" ht="6" customHeight="1">
      <c r="A27" s="28"/>
      <c r="D27" s="25"/>
      <c r="Q27" s="6"/>
    </row>
    <row r="28" spans="1:17" ht="12">
      <c r="A28" s="28">
        <v>6</v>
      </c>
      <c r="B28" s="23" t="s">
        <v>539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541</v>
      </c>
      <c r="D29" s="25"/>
      <c r="E29" s="54">
        <v>1757</v>
      </c>
      <c r="F29" s="54">
        <v>3024</v>
      </c>
      <c r="G29" s="54">
        <v>82</v>
      </c>
      <c r="H29" s="54">
        <v>63</v>
      </c>
      <c r="I29" s="54">
        <v>2008</v>
      </c>
      <c r="J29" s="54">
        <v>18</v>
      </c>
      <c r="K29" s="54">
        <v>130</v>
      </c>
      <c r="L29" s="54">
        <v>175</v>
      </c>
      <c r="M29" s="54">
        <v>95</v>
      </c>
      <c r="N29" s="54">
        <v>146</v>
      </c>
      <c r="O29" s="54">
        <v>321</v>
      </c>
      <c r="P29" s="54">
        <v>3</v>
      </c>
      <c r="Q29" s="55">
        <v>46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542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543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544</v>
      </c>
      <c r="D33" s="25"/>
      <c r="E33" s="54">
        <v>955</v>
      </c>
      <c r="F33" s="54">
        <v>1935</v>
      </c>
      <c r="G33" s="54">
        <v>41</v>
      </c>
      <c r="H33" s="54">
        <v>29</v>
      </c>
      <c r="I33" s="54">
        <v>982</v>
      </c>
      <c r="J33" s="54">
        <v>53</v>
      </c>
      <c r="K33" s="54">
        <v>188</v>
      </c>
      <c r="L33" s="54">
        <v>83</v>
      </c>
      <c r="M33" s="54">
        <v>125</v>
      </c>
      <c r="N33" s="54">
        <v>68</v>
      </c>
      <c r="O33" s="54">
        <v>286</v>
      </c>
      <c r="P33" s="54">
        <v>8</v>
      </c>
      <c r="Q33" s="55">
        <v>101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545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546</v>
      </c>
      <c r="D36" s="25"/>
      <c r="E36" s="54">
        <v>1209</v>
      </c>
      <c r="F36" s="54">
        <v>2423</v>
      </c>
      <c r="G36" s="54">
        <v>106</v>
      </c>
      <c r="H36" s="54">
        <v>90</v>
      </c>
      <c r="I36" s="54">
        <v>1006</v>
      </c>
      <c r="J36" s="54">
        <v>13</v>
      </c>
      <c r="K36" s="54">
        <v>136</v>
      </c>
      <c r="L36" s="54">
        <v>193</v>
      </c>
      <c r="M36" s="54">
        <v>166</v>
      </c>
      <c r="N36" s="54">
        <v>190</v>
      </c>
      <c r="O36" s="54">
        <v>317</v>
      </c>
      <c r="P36" s="54">
        <v>6</v>
      </c>
      <c r="Q36" s="55">
        <v>290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547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544</v>
      </c>
      <c r="D39" s="25"/>
      <c r="E39" s="54">
        <v>807</v>
      </c>
      <c r="F39" s="54">
        <v>1730</v>
      </c>
      <c r="G39" s="54">
        <v>53</v>
      </c>
      <c r="H39" s="54">
        <v>44</v>
      </c>
      <c r="I39" s="54">
        <v>784</v>
      </c>
      <c r="J39" s="54">
        <v>19</v>
      </c>
      <c r="K39" s="54">
        <v>163</v>
      </c>
      <c r="L39" s="54">
        <v>54</v>
      </c>
      <c r="M39" s="54">
        <v>144</v>
      </c>
      <c r="N39" s="54">
        <v>13</v>
      </c>
      <c r="O39" s="54">
        <v>207</v>
      </c>
      <c r="P39" s="54">
        <v>11</v>
      </c>
      <c r="Q39" s="55">
        <v>282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548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549</v>
      </c>
      <c r="D42" s="25"/>
      <c r="E42" s="54">
        <v>206</v>
      </c>
      <c r="F42" s="54">
        <v>206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122</v>
      </c>
      <c r="O42" s="54">
        <v>80</v>
      </c>
      <c r="P42" s="54">
        <v>0</v>
      </c>
      <c r="Q42" s="55">
        <v>4</v>
      </c>
      <c r="R42" s="29">
        <v>10</v>
      </c>
    </row>
    <row r="43" spans="1:17" ht="12">
      <c r="A43" s="28"/>
      <c r="B43" s="38"/>
      <c r="C43" s="24"/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/>
    </row>
    <row r="44" spans="1:18" s="10" customFormat="1" ht="12">
      <c r="A44" s="34">
        <v>11</v>
      </c>
      <c r="B44" s="39" t="s">
        <v>70</v>
      </c>
      <c r="C44" s="40"/>
      <c r="D44" s="41"/>
      <c r="E44" s="56">
        <v>9292</v>
      </c>
      <c r="F44" s="56">
        <v>17679</v>
      </c>
      <c r="G44" s="56">
        <v>697</v>
      </c>
      <c r="H44" s="56">
        <v>588</v>
      </c>
      <c r="I44" s="56">
        <v>7024</v>
      </c>
      <c r="J44" s="56">
        <v>146</v>
      </c>
      <c r="K44" s="56">
        <v>1010</v>
      </c>
      <c r="L44" s="56">
        <v>1646</v>
      </c>
      <c r="M44" s="56">
        <v>972</v>
      </c>
      <c r="N44" s="56">
        <v>2297</v>
      </c>
      <c r="O44" s="56">
        <v>2936</v>
      </c>
      <c r="P44" s="56">
        <v>34</v>
      </c>
      <c r="Q44" s="57">
        <v>917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477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  <mergeCell ref="A4:A12"/>
    <mergeCell ref="B4:D12"/>
    <mergeCell ref="K5:K12"/>
    <mergeCell ref="H5:H12"/>
    <mergeCell ref="E4:E12"/>
    <mergeCell ref="F4:F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1.28125" style="1" bestFit="1" customWidth="1"/>
    <col min="3" max="16" width="10.7109375" style="1" customWidth="1"/>
    <col min="17" max="17" width="3.7109375" style="5" customWidth="1"/>
    <col min="18" max="16384" width="11.421875" style="1" customWidth="1"/>
  </cols>
  <sheetData>
    <row r="1" spans="8:11" ht="12">
      <c r="H1" s="44" t="s">
        <v>413</v>
      </c>
      <c r="I1" s="10" t="s">
        <v>597</v>
      </c>
      <c r="K1" s="15"/>
    </row>
    <row r="2" spans="8:16" ht="12">
      <c r="H2" s="44"/>
      <c r="I2" s="10"/>
      <c r="M2" s="16"/>
      <c r="N2" s="16"/>
      <c r="O2" s="16"/>
      <c r="P2" s="16"/>
    </row>
    <row r="4" spans="1:17" ht="12.75" customHeight="1">
      <c r="A4" s="164" t="s">
        <v>305</v>
      </c>
      <c r="B4" s="164" t="s">
        <v>223</v>
      </c>
      <c r="C4" s="178" t="s">
        <v>152</v>
      </c>
      <c r="D4" s="167" t="s">
        <v>501</v>
      </c>
      <c r="E4" s="168"/>
      <c r="F4" s="164"/>
      <c r="G4" s="167" t="s">
        <v>68</v>
      </c>
      <c r="H4" s="168"/>
      <c r="I4" s="168"/>
      <c r="J4" s="168"/>
      <c r="K4" s="168"/>
      <c r="L4" s="168"/>
      <c r="M4" s="168"/>
      <c r="N4" s="168"/>
      <c r="O4" s="168"/>
      <c r="P4" s="164"/>
      <c r="Q4" s="168" t="s">
        <v>305</v>
      </c>
    </row>
    <row r="5" spans="1:17" ht="12.75" customHeight="1">
      <c r="A5" s="165"/>
      <c r="B5" s="165"/>
      <c r="C5" s="179"/>
      <c r="D5" s="171"/>
      <c r="E5" s="172"/>
      <c r="F5" s="166"/>
      <c r="G5" s="171"/>
      <c r="H5" s="172"/>
      <c r="I5" s="172"/>
      <c r="J5" s="172"/>
      <c r="K5" s="172"/>
      <c r="L5" s="172"/>
      <c r="M5" s="172"/>
      <c r="N5" s="172"/>
      <c r="O5" s="172"/>
      <c r="P5" s="166"/>
      <c r="Q5" s="170"/>
    </row>
    <row r="6" spans="1:17" ht="12.75" customHeight="1">
      <c r="A6" s="165"/>
      <c r="B6" s="165"/>
      <c r="C6" s="179"/>
      <c r="D6" s="179" t="s">
        <v>149</v>
      </c>
      <c r="E6" s="176" t="s">
        <v>73</v>
      </c>
      <c r="F6" s="177"/>
      <c r="G6" s="179" t="s">
        <v>149</v>
      </c>
      <c r="H6" s="198" t="s">
        <v>73</v>
      </c>
      <c r="I6" s="199"/>
      <c r="J6" s="199"/>
      <c r="K6" s="199"/>
      <c r="L6" s="199"/>
      <c r="M6" s="199"/>
      <c r="N6" s="199"/>
      <c r="O6" s="199"/>
      <c r="P6" s="200"/>
      <c r="Q6" s="170"/>
    </row>
    <row r="7" spans="1:17" ht="12" customHeight="1">
      <c r="A7" s="165"/>
      <c r="B7" s="165"/>
      <c r="C7" s="179"/>
      <c r="D7" s="179"/>
      <c r="E7" s="169" t="s">
        <v>156</v>
      </c>
      <c r="F7" s="179" t="s">
        <v>401</v>
      </c>
      <c r="G7" s="179"/>
      <c r="H7" s="195" t="s">
        <v>156</v>
      </c>
      <c r="I7" s="164" t="s">
        <v>83</v>
      </c>
      <c r="J7" s="167" t="s">
        <v>397</v>
      </c>
      <c r="K7" s="167" t="s">
        <v>84</v>
      </c>
      <c r="L7" s="167" t="s">
        <v>123</v>
      </c>
      <c r="M7" s="178" t="s">
        <v>122</v>
      </c>
      <c r="N7" s="165" t="s">
        <v>531</v>
      </c>
      <c r="O7" s="179" t="s">
        <v>532</v>
      </c>
      <c r="P7" s="178" t="s">
        <v>414</v>
      </c>
      <c r="Q7" s="170"/>
    </row>
    <row r="8" spans="1:17" ht="12" customHeight="1">
      <c r="A8" s="165"/>
      <c r="B8" s="165"/>
      <c r="C8" s="179"/>
      <c r="D8" s="179"/>
      <c r="E8" s="169"/>
      <c r="F8" s="179"/>
      <c r="G8" s="179"/>
      <c r="H8" s="196"/>
      <c r="I8" s="165"/>
      <c r="J8" s="169"/>
      <c r="K8" s="169"/>
      <c r="L8" s="169"/>
      <c r="M8" s="179"/>
      <c r="N8" s="165"/>
      <c r="O8" s="179"/>
      <c r="P8" s="179"/>
      <c r="Q8" s="170"/>
    </row>
    <row r="9" spans="1:17" ht="12" customHeight="1">
      <c r="A9" s="165"/>
      <c r="B9" s="165"/>
      <c r="C9" s="179"/>
      <c r="D9" s="179"/>
      <c r="E9" s="169"/>
      <c r="F9" s="179"/>
      <c r="G9" s="179"/>
      <c r="H9" s="196"/>
      <c r="I9" s="165"/>
      <c r="J9" s="169"/>
      <c r="K9" s="169"/>
      <c r="L9" s="169"/>
      <c r="M9" s="179"/>
      <c r="N9" s="165"/>
      <c r="O9" s="179"/>
      <c r="P9" s="179"/>
      <c r="Q9" s="170"/>
    </row>
    <row r="10" spans="1:17" ht="12" customHeight="1">
      <c r="A10" s="165"/>
      <c r="B10" s="165"/>
      <c r="C10" s="179"/>
      <c r="D10" s="179"/>
      <c r="E10" s="169"/>
      <c r="F10" s="179"/>
      <c r="G10" s="179"/>
      <c r="H10" s="196"/>
      <c r="I10" s="165"/>
      <c r="J10" s="169"/>
      <c r="K10" s="169"/>
      <c r="L10" s="169"/>
      <c r="M10" s="179"/>
      <c r="N10" s="165"/>
      <c r="O10" s="179"/>
      <c r="P10" s="179"/>
      <c r="Q10" s="170"/>
    </row>
    <row r="11" spans="1:17" ht="12" customHeight="1">
      <c r="A11" s="165"/>
      <c r="B11" s="165"/>
      <c r="C11" s="179"/>
      <c r="D11" s="179"/>
      <c r="E11" s="169"/>
      <c r="F11" s="179"/>
      <c r="G11" s="179"/>
      <c r="H11" s="196"/>
      <c r="I11" s="165"/>
      <c r="J11" s="169"/>
      <c r="K11" s="169"/>
      <c r="L11" s="169"/>
      <c r="M11" s="179"/>
      <c r="N11" s="165"/>
      <c r="O11" s="179"/>
      <c r="P11" s="179"/>
      <c r="Q11" s="170"/>
    </row>
    <row r="12" spans="1:17" ht="12" customHeight="1">
      <c r="A12" s="165"/>
      <c r="B12" s="165"/>
      <c r="C12" s="179"/>
      <c r="D12" s="179"/>
      <c r="E12" s="169"/>
      <c r="F12" s="179"/>
      <c r="G12" s="179"/>
      <c r="H12" s="196"/>
      <c r="I12" s="165"/>
      <c r="J12" s="169"/>
      <c r="K12" s="169"/>
      <c r="L12" s="169"/>
      <c r="M12" s="179"/>
      <c r="N12" s="165"/>
      <c r="O12" s="179"/>
      <c r="P12" s="179"/>
      <c r="Q12" s="170"/>
    </row>
    <row r="13" spans="1:17" ht="12" customHeight="1">
      <c r="A13" s="165"/>
      <c r="B13" s="165"/>
      <c r="C13" s="179"/>
      <c r="D13" s="179"/>
      <c r="E13" s="169"/>
      <c r="F13" s="179"/>
      <c r="G13" s="179"/>
      <c r="H13" s="196"/>
      <c r="I13" s="165"/>
      <c r="J13" s="169"/>
      <c r="K13" s="169"/>
      <c r="L13" s="169"/>
      <c r="M13" s="179"/>
      <c r="N13" s="165"/>
      <c r="O13" s="179"/>
      <c r="P13" s="179"/>
      <c r="Q13" s="170"/>
    </row>
    <row r="14" spans="1:17" ht="12" customHeight="1">
      <c r="A14" s="166"/>
      <c r="B14" s="166"/>
      <c r="C14" s="180"/>
      <c r="D14" s="180"/>
      <c r="E14" s="171"/>
      <c r="F14" s="180"/>
      <c r="G14" s="180"/>
      <c r="H14" s="197"/>
      <c r="I14" s="166"/>
      <c r="J14" s="171"/>
      <c r="K14" s="171"/>
      <c r="L14" s="171"/>
      <c r="M14" s="180"/>
      <c r="N14" s="166"/>
      <c r="O14" s="180"/>
      <c r="P14" s="180"/>
      <c r="Q14" s="172"/>
    </row>
    <row r="15" spans="1:17" ht="12">
      <c r="A15" s="6"/>
      <c r="B15" s="6"/>
      <c r="C15" s="1" t="s">
        <v>93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38"/>
    </row>
    <row r="16" spans="1:17" ht="12">
      <c r="A16" s="28">
        <v>1</v>
      </c>
      <c r="B16" s="6" t="s">
        <v>125</v>
      </c>
      <c r="C16" s="54">
        <v>765</v>
      </c>
      <c r="D16" s="54">
        <v>152</v>
      </c>
      <c r="E16" s="54">
        <v>145</v>
      </c>
      <c r="F16" s="54">
        <v>7</v>
      </c>
      <c r="G16" s="54">
        <v>613</v>
      </c>
      <c r="H16" s="54">
        <v>11</v>
      </c>
      <c r="I16" s="54">
        <v>238</v>
      </c>
      <c r="J16" s="54">
        <v>0</v>
      </c>
      <c r="K16" s="54">
        <v>8</v>
      </c>
      <c r="L16" s="54">
        <v>27</v>
      </c>
      <c r="M16" s="54">
        <v>120</v>
      </c>
      <c r="N16" s="54">
        <v>151</v>
      </c>
      <c r="O16" s="54">
        <v>5</v>
      </c>
      <c r="P16" s="55">
        <v>53</v>
      </c>
      <c r="Q16" s="38">
        <v>1</v>
      </c>
    </row>
    <row r="17" spans="1:17" ht="12">
      <c r="A17" s="28">
        <v>2</v>
      </c>
      <c r="B17" s="6" t="s">
        <v>126</v>
      </c>
      <c r="C17" s="54">
        <v>666</v>
      </c>
      <c r="D17" s="54">
        <v>47</v>
      </c>
      <c r="E17" s="54">
        <v>3</v>
      </c>
      <c r="F17" s="54">
        <v>44</v>
      </c>
      <c r="G17" s="54">
        <v>619</v>
      </c>
      <c r="H17" s="54">
        <v>1</v>
      </c>
      <c r="I17" s="54">
        <v>284</v>
      </c>
      <c r="J17" s="54">
        <v>4</v>
      </c>
      <c r="K17" s="54">
        <v>36</v>
      </c>
      <c r="L17" s="54">
        <v>50</v>
      </c>
      <c r="M17" s="54">
        <v>61</v>
      </c>
      <c r="N17" s="54">
        <v>147</v>
      </c>
      <c r="O17" s="54">
        <v>0</v>
      </c>
      <c r="P17" s="55">
        <v>36</v>
      </c>
      <c r="Q17" s="38">
        <v>2</v>
      </c>
    </row>
    <row r="18" spans="1:17" ht="12">
      <c r="A18" s="28">
        <v>3</v>
      </c>
      <c r="B18" s="6" t="s">
        <v>127</v>
      </c>
      <c r="C18" s="54">
        <v>576</v>
      </c>
      <c r="D18" s="54">
        <v>87</v>
      </c>
      <c r="E18" s="54">
        <v>11</v>
      </c>
      <c r="F18" s="54">
        <v>76</v>
      </c>
      <c r="G18" s="54">
        <v>489</v>
      </c>
      <c r="H18" s="54">
        <v>1</v>
      </c>
      <c r="I18" s="54">
        <v>248</v>
      </c>
      <c r="J18" s="54">
        <v>17</v>
      </c>
      <c r="K18" s="54">
        <v>51</v>
      </c>
      <c r="L18" s="54">
        <v>12</v>
      </c>
      <c r="M18" s="54">
        <v>48</v>
      </c>
      <c r="N18" s="54">
        <v>76</v>
      </c>
      <c r="O18" s="54">
        <v>2</v>
      </c>
      <c r="P18" s="55">
        <v>34</v>
      </c>
      <c r="Q18" s="38">
        <v>3</v>
      </c>
    </row>
    <row r="19" spans="1:17" ht="12">
      <c r="A19" s="28">
        <v>4</v>
      </c>
      <c r="B19" s="6" t="s">
        <v>128</v>
      </c>
      <c r="C19" s="54">
        <v>217</v>
      </c>
      <c r="D19" s="54">
        <v>29</v>
      </c>
      <c r="E19" s="54">
        <v>5</v>
      </c>
      <c r="F19" s="54">
        <v>24</v>
      </c>
      <c r="G19" s="54">
        <v>188</v>
      </c>
      <c r="H19" s="54">
        <v>2</v>
      </c>
      <c r="I19" s="54">
        <v>81</v>
      </c>
      <c r="J19" s="54">
        <v>1</v>
      </c>
      <c r="K19" s="54">
        <v>18</v>
      </c>
      <c r="L19" s="54">
        <v>13</v>
      </c>
      <c r="M19" s="54">
        <v>25</v>
      </c>
      <c r="N19" s="54">
        <v>42</v>
      </c>
      <c r="O19" s="54">
        <v>0</v>
      </c>
      <c r="P19" s="55">
        <v>6</v>
      </c>
      <c r="Q19" s="38">
        <v>4</v>
      </c>
    </row>
    <row r="20" spans="1:17" ht="12">
      <c r="A20" s="28">
        <v>5</v>
      </c>
      <c r="B20" s="6" t="s">
        <v>129</v>
      </c>
      <c r="C20" s="54">
        <v>421</v>
      </c>
      <c r="D20" s="54">
        <v>70</v>
      </c>
      <c r="E20" s="54">
        <v>9</v>
      </c>
      <c r="F20" s="54">
        <v>61</v>
      </c>
      <c r="G20" s="54">
        <v>351</v>
      </c>
      <c r="H20" s="54">
        <v>1</v>
      </c>
      <c r="I20" s="54">
        <v>162</v>
      </c>
      <c r="J20" s="54">
        <v>5</v>
      </c>
      <c r="K20" s="54">
        <v>9</v>
      </c>
      <c r="L20" s="54">
        <v>16</v>
      </c>
      <c r="M20" s="54">
        <v>34</v>
      </c>
      <c r="N20" s="54">
        <v>108</v>
      </c>
      <c r="O20" s="54">
        <v>1</v>
      </c>
      <c r="P20" s="55">
        <v>15</v>
      </c>
      <c r="Q20" s="38">
        <v>5</v>
      </c>
    </row>
    <row r="21" spans="1:17" ht="12">
      <c r="A21" s="28">
        <v>6</v>
      </c>
      <c r="B21" s="6" t="s">
        <v>130</v>
      </c>
      <c r="C21" s="54">
        <v>259</v>
      </c>
      <c r="D21" s="54">
        <v>44</v>
      </c>
      <c r="E21" s="54">
        <v>7</v>
      </c>
      <c r="F21" s="54">
        <v>37</v>
      </c>
      <c r="G21" s="54">
        <v>215</v>
      </c>
      <c r="H21" s="54">
        <v>3</v>
      </c>
      <c r="I21" s="54">
        <v>90</v>
      </c>
      <c r="J21" s="54">
        <v>10</v>
      </c>
      <c r="K21" s="54">
        <v>8</v>
      </c>
      <c r="L21" s="54">
        <v>11</v>
      </c>
      <c r="M21" s="54">
        <v>20</v>
      </c>
      <c r="N21" s="54">
        <v>46</v>
      </c>
      <c r="O21" s="54">
        <v>0</v>
      </c>
      <c r="P21" s="55">
        <v>27</v>
      </c>
      <c r="Q21" s="38">
        <v>6</v>
      </c>
    </row>
    <row r="22" spans="1:17" ht="12">
      <c r="A22" s="28"/>
      <c r="B22" s="6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38"/>
    </row>
    <row r="23" spans="1:17" s="10" customFormat="1" ht="12">
      <c r="A23" s="28">
        <v>7</v>
      </c>
      <c r="B23" s="6" t="s">
        <v>131</v>
      </c>
      <c r="C23" s="54">
        <v>531</v>
      </c>
      <c r="D23" s="54">
        <v>32</v>
      </c>
      <c r="E23" s="54">
        <v>0</v>
      </c>
      <c r="F23" s="54">
        <v>32</v>
      </c>
      <c r="G23" s="54">
        <v>499</v>
      </c>
      <c r="H23" s="54">
        <v>2</v>
      </c>
      <c r="I23" s="54">
        <v>197</v>
      </c>
      <c r="J23" s="54">
        <v>0</v>
      </c>
      <c r="K23" s="54">
        <v>51</v>
      </c>
      <c r="L23" s="54">
        <v>20</v>
      </c>
      <c r="M23" s="54">
        <v>58</v>
      </c>
      <c r="N23" s="54">
        <v>64</v>
      </c>
      <c r="O23" s="54">
        <v>0</v>
      </c>
      <c r="P23" s="55">
        <v>107</v>
      </c>
      <c r="Q23" s="38">
        <v>7</v>
      </c>
    </row>
    <row r="24" spans="1:17" ht="12">
      <c r="A24" s="28">
        <v>8</v>
      </c>
      <c r="B24" s="6" t="s">
        <v>132</v>
      </c>
      <c r="C24" s="54">
        <v>341</v>
      </c>
      <c r="D24" s="54">
        <v>23</v>
      </c>
      <c r="E24" s="54">
        <v>0</v>
      </c>
      <c r="F24" s="54">
        <v>23</v>
      </c>
      <c r="G24" s="54">
        <v>318</v>
      </c>
      <c r="H24" s="54">
        <v>0</v>
      </c>
      <c r="I24" s="54">
        <v>132</v>
      </c>
      <c r="J24" s="54">
        <v>1</v>
      </c>
      <c r="K24" s="54">
        <v>29</v>
      </c>
      <c r="L24" s="54">
        <v>14</v>
      </c>
      <c r="M24" s="54">
        <v>59</v>
      </c>
      <c r="N24" s="54">
        <v>54</v>
      </c>
      <c r="O24" s="54">
        <v>0</v>
      </c>
      <c r="P24" s="55">
        <v>29</v>
      </c>
      <c r="Q24" s="38">
        <v>8</v>
      </c>
    </row>
    <row r="25" spans="1:17" ht="12">
      <c r="A25" s="28">
        <v>9</v>
      </c>
      <c r="B25" s="6" t="s">
        <v>133</v>
      </c>
      <c r="C25" s="54">
        <v>507</v>
      </c>
      <c r="D25" s="54">
        <v>75</v>
      </c>
      <c r="E25" s="54">
        <v>32</v>
      </c>
      <c r="F25" s="54">
        <v>43</v>
      </c>
      <c r="G25" s="54">
        <v>432</v>
      </c>
      <c r="H25" s="54">
        <v>0</v>
      </c>
      <c r="I25" s="54">
        <v>207</v>
      </c>
      <c r="J25" s="54">
        <v>8</v>
      </c>
      <c r="K25" s="54">
        <v>63</v>
      </c>
      <c r="L25" s="54">
        <v>30</v>
      </c>
      <c r="M25" s="54">
        <v>55</v>
      </c>
      <c r="N25" s="54">
        <v>51</v>
      </c>
      <c r="O25" s="54">
        <v>0</v>
      </c>
      <c r="P25" s="55">
        <v>18</v>
      </c>
      <c r="Q25" s="38">
        <v>9</v>
      </c>
    </row>
    <row r="26" spans="1:17" ht="12">
      <c r="A26" s="28">
        <v>10</v>
      </c>
      <c r="B26" s="6" t="s">
        <v>134</v>
      </c>
      <c r="C26" s="54">
        <v>412</v>
      </c>
      <c r="D26" s="54">
        <v>84</v>
      </c>
      <c r="E26" s="54">
        <v>23</v>
      </c>
      <c r="F26" s="54">
        <v>61</v>
      </c>
      <c r="G26" s="54">
        <v>328</v>
      </c>
      <c r="H26" s="54">
        <v>1</v>
      </c>
      <c r="I26" s="54">
        <v>138</v>
      </c>
      <c r="J26" s="54">
        <v>0</v>
      </c>
      <c r="K26" s="54">
        <v>17</v>
      </c>
      <c r="L26" s="54">
        <v>21</v>
      </c>
      <c r="M26" s="54">
        <v>98</v>
      </c>
      <c r="N26" s="54">
        <v>38</v>
      </c>
      <c r="O26" s="54">
        <v>0</v>
      </c>
      <c r="P26" s="55">
        <v>15</v>
      </c>
      <c r="Q26" s="38">
        <v>10</v>
      </c>
    </row>
    <row r="27" spans="1:17" ht="12">
      <c r="A27" s="28">
        <v>11</v>
      </c>
      <c r="B27" s="6" t="s">
        <v>135</v>
      </c>
      <c r="C27" s="54">
        <v>305</v>
      </c>
      <c r="D27" s="54">
        <v>39</v>
      </c>
      <c r="E27" s="54">
        <v>7</v>
      </c>
      <c r="F27" s="54">
        <v>32</v>
      </c>
      <c r="G27" s="54">
        <v>266</v>
      </c>
      <c r="H27" s="54">
        <v>0</v>
      </c>
      <c r="I27" s="54">
        <v>124</v>
      </c>
      <c r="J27" s="54">
        <v>0</v>
      </c>
      <c r="K27" s="54">
        <v>10</v>
      </c>
      <c r="L27" s="54">
        <v>20</v>
      </c>
      <c r="M27" s="54">
        <v>49</v>
      </c>
      <c r="N27" s="54">
        <v>53</v>
      </c>
      <c r="O27" s="54">
        <v>4</v>
      </c>
      <c r="P27" s="55">
        <v>6</v>
      </c>
      <c r="Q27" s="38">
        <v>11</v>
      </c>
    </row>
    <row r="28" spans="1:17" ht="12">
      <c r="A28" s="28">
        <v>12</v>
      </c>
      <c r="B28" s="6" t="s">
        <v>136</v>
      </c>
      <c r="C28" s="54">
        <v>566</v>
      </c>
      <c r="D28" s="54">
        <v>29</v>
      </c>
      <c r="E28" s="54">
        <v>18</v>
      </c>
      <c r="F28" s="54">
        <v>11</v>
      </c>
      <c r="G28" s="54">
        <v>537</v>
      </c>
      <c r="H28" s="54">
        <v>6</v>
      </c>
      <c r="I28" s="54">
        <v>327</v>
      </c>
      <c r="J28" s="54">
        <v>0</v>
      </c>
      <c r="K28" s="54">
        <v>19</v>
      </c>
      <c r="L28" s="54">
        <v>25</v>
      </c>
      <c r="M28" s="54">
        <v>73</v>
      </c>
      <c r="N28" s="54">
        <v>70</v>
      </c>
      <c r="O28" s="54">
        <v>0</v>
      </c>
      <c r="P28" s="55">
        <v>17</v>
      </c>
      <c r="Q28" s="38">
        <v>12</v>
      </c>
    </row>
    <row r="29" spans="1:17" ht="12">
      <c r="A29" s="28"/>
      <c r="B29" s="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38"/>
    </row>
    <row r="30" spans="1:17" ht="12">
      <c r="A30" s="28">
        <v>13</v>
      </c>
      <c r="B30" s="6" t="s">
        <v>137</v>
      </c>
      <c r="C30" s="54">
        <v>351</v>
      </c>
      <c r="D30" s="54">
        <v>44</v>
      </c>
      <c r="E30" s="54">
        <v>1</v>
      </c>
      <c r="F30" s="54">
        <v>43</v>
      </c>
      <c r="G30" s="54">
        <v>307</v>
      </c>
      <c r="H30" s="54">
        <v>0</v>
      </c>
      <c r="I30" s="54">
        <v>158</v>
      </c>
      <c r="J30" s="54">
        <v>0</v>
      </c>
      <c r="K30" s="54">
        <v>5</v>
      </c>
      <c r="L30" s="54">
        <v>23</v>
      </c>
      <c r="M30" s="54">
        <v>55</v>
      </c>
      <c r="N30" s="54">
        <v>51</v>
      </c>
      <c r="O30" s="54">
        <v>2</v>
      </c>
      <c r="P30" s="55">
        <v>13</v>
      </c>
      <c r="Q30" s="38">
        <v>13</v>
      </c>
    </row>
    <row r="31" spans="1:17" ht="12">
      <c r="A31" s="28">
        <v>14</v>
      </c>
      <c r="B31" s="6" t="s">
        <v>138</v>
      </c>
      <c r="C31" s="54">
        <v>177</v>
      </c>
      <c r="D31" s="54">
        <v>28</v>
      </c>
      <c r="E31" s="54">
        <v>13</v>
      </c>
      <c r="F31" s="54">
        <v>15</v>
      </c>
      <c r="G31" s="54">
        <v>149</v>
      </c>
      <c r="H31" s="54">
        <v>0</v>
      </c>
      <c r="I31" s="54">
        <v>79</v>
      </c>
      <c r="J31" s="54">
        <v>6</v>
      </c>
      <c r="K31" s="54">
        <v>11</v>
      </c>
      <c r="L31" s="54">
        <v>3</v>
      </c>
      <c r="M31" s="54">
        <v>24</v>
      </c>
      <c r="N31" s="54">
        <v>20</v>
      </c>
      <c r="O31" s="54">
        <v>0</v>
      </c>
      <c r="P31" s="55">
        <v>6</v>
      </c>
      <c r="Q31" s="38">
        <v>14</v>
      </c>
    </row>
    <row r="32" spans="1:17" ht="12">
      <c r="A32" s="28">
        <v>15</v>
      </c>
      <c r="B32" s="6" t="s">
        <v>139</v>
      </c>
      <c r="C32" s="54">
        <v>221</v>
      </c>
      <c r="D32" s="54">
        <v>31</v>
      </c>
      <c r="E32" s="54">
        <v>1</v>
      </c>
      <c r="F32" s="54">
        <v>30</v>
      </c>
      <c r="G32" s="54">
        <v>190</v>
      </c>
      <c r="H32" s="54">
        <v>1</v>
      </c>
      <c r="I32" s="54">
        <v>71</v>
      </c>
      <c r="J32" s="54">
        <v>18</v>
      </c>
      <c r="K32" s="54">
        <v>10</v>
      </c>
      <c r="L32" s="54">
        <v>8</v>
      </c>
      <c r="M32" s="54">
        <v>29</v>
      </c>
      <c r="N32" s="54">
        <v>47</v>
      </c>
      <c r="O32" s="54">
        <v>0</v>
      </c>
      <c r="P32" s="55">
        <v>6</v>
      </c>
      <c r="Q32" s="38">
        <v>15</v>
      </c>
    </row>
    <row r="33" spans="1:17" ht="12">
      <c r="A33" s="28">
        <v>16</v>
      </c>
      <c r="B33" s="6" t="s">
        <v>140</v>
      </c>
      <c r="C33" s="54">
        <v>491</v>
      </c>
      <c r="D33" s="54">
        <v>64</v>
      </c>
      <c r="E33" s="54">
        <v>7</v>
      </c>
      <c r="F33" s="54">
        <v>57</v>
      </c>
      <c r="G33" s="54">
        <v>427</v>
      </c>
      <c r="H33" s="54">
        <v>4</v>
      </c>
      <c r="I33" s="54">
        <v>248</v>
      </c>
      <c r="J33" s="54">
        <v>7</v>
      </c>
      <c r="K33" s="54">
        <v>9</v>
      </c>
      <c r="L33" s="54">
        <v>9</v>
      </c>
      <c r="M33" s="54">
        <v>83</v>
      </c>
      <c r="N33" s="54">
        <v>64</v>
      </c>
      <c r="O33" s="54">
        <v>0</v>
      </c>
      <c r="P33" s="55">
        <v>3</v>
      </c>
      <c r="Q33" s="38">
        <v>16</v>
      </c>
    </row>
    <row r="34" spans="1:17" ht="12">
      <c r="A34" s="28">
        <v>17</v>
      </c>
      <c r="B34" s="6" t="s">
        <v>141</v>
      </c>
      <c r="C34" s="54">
        <v>275</v>
      </c>
      <c r="D34" s="54">
        <v>47</v>
      </c>
      <c r="E34" s="54">
        <v>0</v>
      </c>
      <c r="F34" s="54">
        <v>47</v>
      </c>
      <c r="G34" s="54">
        <v>228</v>
      </c>
      <c r="H34" s="54">
        <v>11</v>
      </c>
      <c r="I34" s="54">
        <v>82</v>
      </c>
      <c r="J34" s="54">
        <v>7</v>
      </c>
      <c r="K34" s="54">
        <v>19</v>
      </c>
      <c r="L34" s="54">
        <v>19</v>
      </c>
      <c r="M34" s="54">
        <v>30</v>
      </c>
      <c r="N34" s="54">
        <v>52</v>
      </c>
      <c r="O34" s="54">
        <v>2</v>
      </c>
      <c r="P34" s="55">
        <v>6</v>
      </c>
      <c r="Q34" s="38">
        <v>17</v>
      </c>
    </row>
    <row r="35" spans="1:17" ht="12">
      <c r="A35" s="28">
        <v>18</v>
      </c>
      <c r="B35" s="6" t="s">
        <v>142</v>
      </c>
      <c r="C35" s="54">
        <v>276</v>
      </c>
      <c r="D35" s="54">
        <v>28</v>
      </c>
      <c r="E35" s="54">
        <v>6</v>
      </c>
      <c r="F35" s="54">
        <v>22</v>
      </c>
      <c r="G35" s="54">
        <v>248</v>
      </c>
      <c r="H35" s="54">
        <v>9</v>
      </c>
      <c r="I35" s="54">
        <v>144</v>
      </c>
      <c r="J35" s="54">
        <v>0</v>
      </c>
      <c r="K35" s="54">
        <v>6</v>
      </c>
      <c r="L35" s="54">
        <v>19</v>
      </c>
      <c r="M35" s="54">
        <v>22</v>
      </c>
      <c r="N35" s="54">
        <v>41</v>
      </c>
      <c r="O35" s="54">
        <v>1</v>
      </c>
      <c r="P35" s="55">
        <v>6</v>
      </c>
      <c r="Q35" s="38">
        <v>18</v>
      </c>
    </row>
    <row r="36" spans="1:17" ht="12">
      <c r="A36" s="28"/>
      <c r="B36" s="6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38"/>
    </row>
    <row r="37" spans="1:17" ht="12">
      <c r="A37" s="28">
        <v>19</v>
      </c>
      <c r="B37" s="6" t="s">
        <v>143</v>
      </c>
      <c r="C37" s="54">
        <v>445</v>
      </c>
      <c r="D37" s="54">
        <v>45</v>
      </c>
      <c r="E37" s="54">
        <v>0</v>
      </c>
      <c r="F37" s="54">
        <v>45</v>
      </c>
      <c r="G37" s="54">
        <v>400</v>
      </c>
      <c r="H37" s="54">
        <v>0</v>
      </c>
      <c r="I37" s="54">
        <v>254</v>
      </c>
      <c r="J37" s="54">
        <v>0</v>
      </c>
      <c r="K37" s="54">
        <v>19</v>
      </c>
      <c r="L37" s="54">
        <v>7</v>
      </c>
      <c r="M37" s="54">
        <v>75</v>
      </c>
      <c r="N37" s="54">
        <v>31</v>
      </c>
      <c r="O37" s="54">
        <v>0</v>
      </c>
      <c r="P37" s="55">
        <v>14</v>
      </c>
      <c r="Q37" s="38">
        <v>19</v>
      </c>
    </row>
    <row r="38" spans="1:17" ht="12">
      <c r="A38" s="28">
        <v>20</v>
      </c>
      <c r="B38" s="6" t="s">
        <v>144</v>
      </c>
      <c r="C38" s="54">
        <v>306</v>
      </c>
      <c r="D38" s="54">
        <v>22</v>
      </c>
      <c r="E38" s="54">
        <v>0</v>
      </c>
      <c r="F38" s="54">
        <v>22</v>
      </c>
      <c r="G38" s="54">
        <v>284</v>
      </c>
      <c r="H38" s="54">
        <v>0</v>
      </c>
      <c r="I38" s="54">
        <v>182</v>
      </c>
      <c r="J38" s="54">
        <v>0</v>
      </c>
      <c r="K38" s="54">
        <v>16</v>
      </c>
      <c r="L38" s="54">
        <v>8</v>
      </c>
      <c r="M38" s="54">
        <v>38</v>
      </c>
      <c r="N38" s="54">
        <v>37</v>
      </c>
      <c r="O38" s="54">
        <v>1</v>
      </c>
      <c r="P38" s="55">
        <v>2</v>
      </c>
      <c r="Q38" s="38">
        <v>20</v>
      </c>
    </row>
    <row r="39" spans="1:17" ht="12">
      <c r="A39" s="28">
        <v>21</v>
      </c>
      <c r="B39" s="6" t="s">
        <v>145</v>
      </c>
      <c r="C39" s="54">
        <v>246</v>
      </c>
      <c r="D39" s="54">
        <v>21</v>
      </c>
      <c r="E39" s="54">
        <v>1</v>
      </c>
      <c r="F39" s="54">
        <v>20</v>
      </c>
      <c r="G39" s="54">
        <v>225</v>
      </c>
      <c r="H39" s="54">
        <v>0</v>
      </c>
      <c r="I39" s="54">
        <v>63</v>
      </c>
      <c r="J39" s="54">
        <v>0</v>
      </c>
      <c r="K39" s="54">
        <v>29</v>
      </c>
      <c r="L39" s="54">
        <v>21</v>
      </c>
      <c r="M39" s="54">
        <v>67</v>
      </c>
      <c r="N39" s="54">
        <v>41</v>
      </c>
      <c r="O39" s="54">
        <v>0</v>
      </c>
      <c r="P39" s="55">
        <v>4</v>
      </c>
      <c r="Q39" s="38">
        <v>21</v>
      </c>
    </row>
    <row r="40" spans="1:17" ht="12">
      <c r="A40" s="28">
        <v>22</v>
      </c>
      <c r="B40" s="6" t="s">
        <v>146</v>
      </c>
      <c r="C40" s="54">
        <v>333</v>
      </c>
      <c r="D40" s="54">
        <v>30</v>
      </c>
      <c r="E40" s="54">
        <v>2</v>
      </c>
      <c r="F40" s="54">
        <v>28</v>
      </c>
      <c r="G40" s="54">
        <v>303</v>
      </c>
      <c r="H40" s="54">
        <v>6</v>
      </c>
      <c r="I40" s="54">
        <v>149</v>
      </c>
      <c r="J40" s="54">
        <v>0</v>
      </c>
      <c r="K40" s="54">
        <v>7</v>
      </c>
      <c r="L40" s="54">
        <v>18</v>
      </c>
      <c r="M40" s="54">
        <v>65</v>
      </c>
      <c r="N40" s="54">
        <v>45</v>
      </c>
      <c r="O40" s="54">
        <v>0</v>
      </c>
      <c r="P40" s="55">
        <v>13</v>
      </c>
      <c r="Q40" s="38">
        <v>22</v>
      </c>
    </row>
    <row r="41" spans="1:17" ht="12">
      <c r="A41" s="28">
        <v>23</v>
      </c>
      <c r="B41" s="6" t="s">
        <v>147</v>
      </c>
      <c r="C41" s="54">
        <v>605</v>
      </c>
      <c r="D41" s="54">
        <v>54</v>
      </c>
      <c r="E41" s="54">
        <v>22</v>
      </c>
      <c r="F41" s="54">
        <v>32</v>
      </c>
      <c r="G41" s="54">
        <v>551</v>
      </c>
      <c r="H41" s="54">
        <v>0</v>
      </c>
      <c r="I41" s="54">
        <v>336</v>
      </c>
      <c r="J41" s="54">
        <v>0</v>
      </c>
      <c r="K41" s="54">
        <v>18</v>
      </c>
      <c r="L41" s="54">
        <v>35</v>
      </c>
      <c r="M41" s="54">
        <v>75</v>
      </c>
      <c r="N41" s="54">
        <v>78</v>
      </c>
      <c r="O41" s="54">
        <v>0</v>
      </c>
      <c r="P41" s="55">
        <v>9</v>
      </c>
      <c r="Q41" s="38">
        <v>23</v>
      </c>
    </row>
    <row r="42" spans="1:17" ht="12">
      <c r="A42" s="28"/>
      <c r="B42" s="6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  <c r="Q42" s="38"/>
    </row>
    <row r="43" spans="1:17" ht="12">
      <c r="A43" s="33">
        <v>24</v>
      </c>
      <c r="B43" s="9" t="s">
        <v>148</v>
      </c>
      <c r="C43" s="56">
        <v>9292</v>
      </c>
      <c r="D43" s="56">
        <v>1125</v>
      </c>
      <c r="E43" s="56">
        <v>313</v>
      </c>
      <c r="F43" s="56">
        <v>812</v>
      </c>
      <c r="G43" s="56">
        <v>8167</v>
      </c>
      <c r="H43" s="56">
        <v>59</v>
      </c>
      <c r="I43" s="56">
        <v>3994</v>
      </c>
      <c r="J43" s="56">
        <v>84</v>
      </c>
      <c r="K43" s="56">
        <v>468</v>
      </c>
      <c r="L43" s="56">
        <v>429</v>
      </c>
      <c r="M43" s="56">
        <v>1263</v>
      </c>
      <c r="N43" s="56">
        <v>1407</v>
      </c>
      <c r="O43" s="56">
        <v>18</v>
      </c>
      <c r="P43" s="57">
        <v>445</v>
      </c>
      <c r="Q43" s="43">
        <v>24</v>
      </c>
    </row>
    <row r="45" ht="12">
      <c r="A45" s="1" t="s">
        <v>155</v>
      </c>
    </row>
  </sheetData>
  <sheetProtection/>
  <mergeCells count="21">
    <mergeCell ref="Q4:Q14"/>
    <mergeCell ref="P7:P14"/>
    <mergeCell ref="J7:J14"/>
    <mergeCell ref="K7:K14"/>
    <mergeCell ref="N7:N14"/>
    <mergeCell ref="D4:F5"/>
    <mergeCell ref="O7:O14"/>
    <mergeCell ref="G6:G14"/>
    <mergeCell ref="I7:I14"/>
    <mergeCell ref="E6:F6"/>
    <mergeCell ref="M7:M14"/>
    <mergeCell ref="F7:F14"/>
    <mergeCell ref="H7:H14"/>
    <mergeCell ref="A4:A14"/>
    <mergeCell ref="B4:B14"/>
    <mergeCell ref="G4:P5"/>
    <mergeCell ref="C4:C14"/>
    <mergeCell ref="D6:D14"/>
    <mergeCell ref="E7:E14"/>
    <mergeCell ref="H6:P6"/>
    <mergeCell ref="L7:L14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:B1"/>
    </sheetView>
  </sheetViews>
  <sheetFormatPr defaultColWidth="11.421875" defaultRowHeight="12.75"/>
  <sheetData>
    <row r="1" spans="1:2" ht="15">
      <c r="A1" s="157" t="s">
        <v>615</v>
      </c>
      <c r="B1" s="158"/>
    </row>
    <row r="6" spans="1:2" ht="14.25">
      <c r="A6" s="147">
        <v>0</v>
      </c>
      <c r="B6" s="148" t="s">
        <v>616</v>
      </c>
    </row>
    <row r="7" spans="1:2" ht="14.25">
      <c r="A7" s="149"/>
      <c r="B7" s="148" t="s">
        <v>617</v>
      </c>
    </row>
    <row r="8" spans="1:2" ht="14.25">
      <c r="A8" s="147" t="s">
        <v>88</v>
      </c>
      <c r="B8" s="148" t="s">
        <v>618</v>
      </c>
    </row>
    <row r="9" spans="1:2" ht="14.25">
      <c r="A9" s="147" t="s">
        <v>619</v>
      </c>
      <c r="B9" s="148" t="s">
        <v>620</v>
      </c>
    </row>
    <row r="10" spans="1:2" ht="14.25">
      <c r="A10" s="147" t="s">
        <v>621</v>
      </c>
      <c r="B10" s="148" t="s">
        <v>622</v>
      </c>
    </row>
    <row r="11" spans="1:2" ht="14.25">
      <c r="A11" s="147" t="s">
        <v>623</v>
      </c>
      <c r="B11" s="148" t="s">
        <v>624</v>
      </c>
    </row>
    <row r="12" spans="1:2" ht="14.25">
      <c r="A12" s="147" t="s">
        <v>625</v>
      </c>
      <c r="B12" s="148" t="s">
        <v>626</v>
      </c>
    </row>
    <row r="13" spans="1:2" ht="14.25">
      <c r="A13" s="147" t="s">
        <v>627</v>
      </c>
      <c r="B13" s="148" t="s">
        <v>628</v>
      </c>
    </row>
    <row r="14" spans="1:2" ht="14.25">
      <c r="A14" s="147" t="s">
        <v>629</v>
      </c>
      <c r="B14" s="148" t="s">
        <v>630</v>
      </c>
    </row>
    <row r="15" spans="1:2" ht="14.25">
      <c r="A15" s="147" t="s">
        <v>631</v>
      </c>
      <c r="B15" s="148" t="s">
        <v>632</v>
      </c>
    </row>
    <row r="16" ht="14.25">
      <c r="A16" s="148"/>
    </row>
    <row r="17" spans="1:2" ht="14.25">
      <c r="A17" s="148" t="s">
        <v>633</v>
      </c>
      <c r="B17" s="148" t="s">
        <v>634</v>
      </c>
    </row>
    <row r="18" spans="1:2" ht="14.25">
      <c r="A18" s="148" t="s">
        <v>635</v>
      </c>
      <c r="B18" s="148" t="s">
        <v>636</v>
      </c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85" t="s">
        <v>450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478</v>
      </c>
      <c r="B25" s="160"/>
      <c r="C25" s="160"/>
      <c r="D25" s="160"/>
      <c r="E25" s="160"/>
      <c r="F25" s="160"/>
      <c r="G25" s="160"/>
    </row>
    <row r="26" spans="1:7" ht="20.25">
      <c r="A26" s="160"/>
      <c r="B26" s="160"/>
      <c r="C26" s="160"/>
      <c r="D26" s="160"/>
      <c r="E26" s="160"/>
      <c r="F26" s="160"/>
      <c r="G26" s="160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sheetProtection/>
  <mergeCells count="2">
    <mergeCell ref="A25:G25"/>
    <mergeCell ref="A26:G2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75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583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33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134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5"/>
      <c r="H7" s="66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5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ht="9.7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O26" s="63"/>
      <c r="P26" s="63"/>
      <c r="Q26" s="66" t="s">
        <v>513</v>
      </c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4"/>
    </row>
    <row r="27" spans="1:35" ht="6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9.7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O28" s="63"/>
      <c r="P28" s="63"/>
      <c r="Q28" s="66" t="s">
        <v>176</v>
      </c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6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9.75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O30" s="63"/>
      <c r="P30" s="63"/>
      <c r="Q30" s="66" t="s">
        <v>177</v>
      </c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6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9.75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O32" s="63"/>
      <c r="P32" s="63"/>
      <c r="Q32" s="66" t="s">
        <v>178</v>
      </c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6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9.75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O34" s="63"/>
      <c r="P34" s="63"/>
      <c r="Q34" s="66" t="s">
        <v>179</v>
      </c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6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9.7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6" t="s">
        <v>180</v>
      </c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9.75" customHeight="1">
      <c r="A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</row>
    <row r="40" spans="1:35" ht="12.75" customHeight="1">
      <c r="A40" s="161" t="s">
        <v>584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3"/>
    </row>
    <row r="41" spans="1:35" ht="9.7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</row>
    <row r="42" spans="1:35" ht="9.7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</row>
    <row r="43" spans="1:35" ht="9.7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O63" s="63"/>
      <c r="P63" s="63"/>
      <c r="Q63" s="63"/>
      <c r="R63" s="63"/>
      <c r="S63" s="66" t="s">
        <v>181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6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O65" s="63"/>
      <c r="P65" s="63"/>
      <c r="Q65" s="63"/>
      <c r="R65" s="63"/>
      <c r="S65" s="66" t="s">
        <v>182</v>
      </c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6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9.75" customHeigh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O67" s="63"/>
      <c r="P67" s="63"/>
      <c r="Q67" s="63"/>
      <c r="R67" s="63"/>
      <c r="S67" s="66" t="s">
        <v>183</v>
      </c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6" customHeight="1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9.75" customHeight="1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O69" s="63"/>
      <c r="P69" s="63"/>
      <c r="Q69" s="63"/>
      <c r="R69" s="63"/>
      <c r="S69" s="66" t="s">
        <v>185</v>
      </c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6" customHeight="1">
      <c r="A70" s="6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9.75" customHeigh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O71" s="63"/>
      <c r="P71" s="63"/>
      <c r="Q71" s="63"/>
      <c r="R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6" customHeight="1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O72" s="63"/>
      <c r="P72" s="63"/>
      <c r="Q72" s="63"/>
      <c r="R72" s="63"/>
      <c r="S72" s="66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9.75" customHeight="1">
      <c r="A73" s="6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6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2"/>
      <c r="B74" s="67" t="s">
        <v>187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4"/>
    </row>
    <row r="75" spans="1:35" ht="9.75" customHeight="1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70"/>
    </row>
  </sheetData>
  <sheetProtection/>
  <mergeCells count="2">
    <mergeCell ref="A40:AI40"/>
    <mergeCell ref="A2:AI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0" width="7.28125" style="1" customWidth="1"/>
    <col min="11" max="16384" width="11.421875" style="1" customWidth="1"/>
  </cols>
  <sheetData>
    <row r="1" spans="1:10" ht="12.75" customHeight="1">
      <c r="A1" s="185" t="s">
        <v>598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2:10" ht="12.75" customHeight="1">
      <c r="B2" s="185"/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229</v>
      </c>
      <c r="B4" s="201"/>
      <c r="C4" s="201">
        <v>2002</v>
      </c>
      <c r="D4" s="201">
        <v>2003</v>
      </c>
      <c r="E4" s="201">
        <v>2004</v>
      </c>
      <c r="F4" s="201">
        <v>2005</v>
      </c>
      <c r="G4" s="201">
        <v>2006</v>
      </c>
      <c r="H4" s="201">
        <v>2007</v>
      </c>
      <c r="I4" s="201">
        <v>2008</v>
      </c>
      <c r="J4" s="204">
        <v>2009</v>
      </c>
      <c r="K4" s="5"/>
    </row>
    <row r="5" spans="1:11" ht="12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spans="2:11" ht="15.7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10" ht="15.75" customHeight="1">
      <c r="B8" s="162" t="s">
        <v>242</v>
      </c>
      <c r="C8" s="162"/>
      <c r="D8" s="162"/>
      <c r="E8" s="162"/>
      <c r="F8" s="162"/>
      <c r="G8" s="162"/>
      <c r="H8" s="162"/>
      <c r="I8" s="162"/>
      <c r="J8" s="162"/>
    </row>
    <row r="9" spans="2:10" ht="15.75" customHeight="1">
      <c r="B9" s="71"/>
      <c r="C9" s="72"/>
      <c r="D9" s="72"/>
      <c r="E9" s="72"/>
      <c r="F9" s="72"/>
      <c r="G9" s="72"/>
      <c r="H9" s="72"/>
      <c r="I9" s="72"/>
      <c r="J9" s="72"/>
    </row>
    <row r="10" spans="1:10" ht="15.75" customHeight="1">
      <c r="A10" s="5" t="s">
        <v>243</v>
      </c>
      <c r="B10" s="6"/>
      <c r="C10" s="73">
        <v>97</v>
      </c>
      <c r="D10" s="73">
        <v>114</v>
      </c>
      <c r="E10" s="73">
        <v>83</v>
      </c>
      <c r="F10" s="73">
        <v>89</v>
      </c>
      <c r="G10" s="73">
        <v>83</v>
      </c>
      <c r="H10" s="73">
        <v>97</v>
      </c>
      <c r="I10" s="73">
        <v>90</v>
      </c>
      <c r="J10" s="73">
        <v>98</v>
      </c>
    </row>
    <row r="11" spans="1:10" ht="15.75" customHeight="1">
      <c r="A11" s="5"/>
      <c r="B11" s="6"/>
      <c r="C11" s="72"/>
      <c r="E11" s="73"/>
      <c r="F11" s="73"/>
      <c r="G11" s="73"/>
      <c r="H11" s="73"/>
      <c r="I11" s="73"/>
      <c r="J11" s="73"/>
    </row>
    <row r="12" spans="1:10" ht="15.75" customHeight="1">
      <c r="A12" s="5" t="s">
        <v>244</v>
      </c>
      <c r="B12" s="6"/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5.75" customHeight="1">
      <c r="A13" s="5"/>
      <c r="B13" s="6"/>
      <c r="C13" s="72"/>
      <c r="E13" s="73"/>
      <c r="F13" s="73"/>
      <c r="G13" s="73"/>
      <c r="H13" s="73"/>
      <c r="I13" s="73"/>
      <c r="J13" s="73"/>
    </row>
    <row r="14" spans="1:10" ht="15.75" customHeight="1">
      <c r="A14" s="5" t="s">
        <v>245</v>
      </c>
      <c r="B14" s="6"/>
      <c r="C14" s="72"/>
      <c r="E14" s="73"/>
      <c r="F14" s="73"/>
      <c r="G14" s="73"/>
      <c r="H14" s="73"/>
      <c r="I14" s="73"/>
      <c r="J14" s="73"/>
    </row>
    <row r="15" spans="2:10" ht="15.75" customHeight="1">
      <c r="B15" s="6" t="s">
        <v>416</v>
      </c>
      <c r="C15" s="73">
        <v>1</v>
      </c>
      <c r="D15" s="73">
        <v>3</v>
      </c>
      <c r="E15" s="73">
        <v>8</v>
      </c>
      <c r="F15" s="73">
        <v>4</v>
      </c>
      <c r="G15" s="73">
        <v>8</v>
      </c>
      <c r="H15" s="73">
        <v>3</v>
      </c>
      <c r="I15" s="73">
        <v>2</v>
      </c>
      <c r="J15" s="73">
        <v>2</v>
      </c>
    </row>
    <row r="16" spans="2:10" ht="15.75" customHeight="1">
      <c r="B16" s="8"/>
      <c r="C16" s="73"/>
      <c r="D16" s="73"/>
      <c r="E16" s="73"/>
      <c r="F16" s="73"/>
      <c r="G16" s="73"/>
      <c r="H16" s="73"/>
      <c r="I16" s="73"/>
      <c r="J16" s="73"/>
    </row>
    <row r="17" spans="2:10" ht="15.75" customHeight="1">
      <c r="B17" s="162" t="s">
        <v>246</v>
      </c>
      <c r="C17" s="162"/>
      <c r="D17" s="162"/>
      <c r="E17" s="162"/>
      <c r="F17" s="162"/>
      <c r="G17" s="162"/>
      <c r="H17" s="162"/>
      <c r="I17" s="162"/>
      <c r="J17" s="162"/>
    </row>
    <row r="18" spans="2:10" ht="15.75" customHeight="1">
      <c r="B18" s="5"/>
      <c r="C18" s="73"/>
      <c r="D18" s="73"/>
      <c r="E18" s="73"/>
      <c r="F18" s="73"/>
      <c r="G18" s="73"/>
      <c r="H18" s="73"/>
      <c r="I18" s="73"/>
      <c r="J18" s="73"/>
    </row>
    <row r="19" spans="1:10" ht="15.75" customHeight="1">
      <c r="A19" s="6" t="s">
        <v>247</v>
      </c>
      <c r="B19" s="6"/>
      <c r="C19" s="73"/>
      <c r="D19" s="73"/>
      <c r="E19" s="73"/>
      <c r="F19" s="73"/>
      <c r="G19" s="73"/>
      <c r="H19" s="73"/>
      <c r="I19" s="73"/>
      <c r="J19" s="73"/>
    </row>
    <row r="20" spans="2:10" ht="15.75" customHeight="1">
      <c r="B20" s="6" t="s">
        <v>417</v>
      </c>
      <c r="C20" s="73">
        <v>41</v>
      </c>
      <c r="D20" s="73">
        <v>27</v>
      </c>
      <c r="E20" s="73">
        <v>42</v>
      </c>
      <c r="F20" s="73">
        <v>52</v>
      </c>
      <c r="G20" s="73">
        <v>38</v>
      </c>
      <c r="H20" s="73">
        <v>70</v>
      </c>
      <c r="I20" s="73">
        <v>36</v>
      </c>
      <c r="J20" s="73">
        <v>59</v>
      </c>
    </row>
    <row r="21" spans="2:10" ht="15.75" customHeight="1">
      <c r="B21" s="6" t="s">
        <v>73</v>
      </c>
      <c r="C21" s="73"/>
      <c r="E21" s="73"/>
      <c r="F21" s="73"/>
      <c r="G21" s="73"/>
      <c r="H21" s="73"/>
      <c r="I21" s="73"/>
      <c r="J21" s="73"/>
    </row>
    <row r="22" spans="2:10" ht="15.75" customHeight="1">
      <c r="B22" s="6" t="s">
        <v>158</v>
      </c>
      <c r="C22" s="73">
        <v>23</v>
      </c>
      <c r="D22" s="73">
        <v>16</v>
      </c>
      <c r="E22" s="73">
        <v>20</v>
      </c>
      <c r="F22" s="73">
        <v>24</v>
      </c>
      <c r="G22" s="73">
        <v>19</v>
      </c>
      <c r="H22" s="73">
        <v>37</v>
      </c>
      <c r="I22" s="73">
        <v>21</v>
      </c>
      <c r="J22" s="73">
        <v>30</v>
      </c>
    </row>
    <row r="23" spans="2:10" ht="15.75" customHeight="1">
      <c r="B23" s="6" t="s">
        <v>159</v>
      </c>
      <c r="C23" s="73">
        <v>18</v>
      </c>
      <c r="D23" s="73">
        <v>11</v>
      </c>
      <c r="E23" s="73">
        <v>22</v>
      </c>
      <c r="F23" s="73">
        <v>28</v>
      </c>
      <c r="G23" s="73">
        <v>19</v>
      </c>
      <c r="H23" s="73">
        <v>33</v>
      </c>
      <c r="I23" s="73">
        <v>15</v>
      </c>
      <c r="J23" s="73">
        <v>29</v>
      </c>
    </row>
    <row r="24" spans="2:10" ht="15.75" customHeight="1">
      <c r="B24" s="9"/>
      <c r="C24" s="73"/>
      <c r="E24" s="73"/>
      <c r="F24" s="73"/>
      <c r="G24" s="73"/>
      <c r="H24" s="73"/>
      <c r="I24" s="73"/>
      <c r="J24" s="73"/>
    </row>
    <row r="25" spans="1:10" ht="15.75" customHeight="1">
      <c r="A25" s="6" t="s">
        <v>249</v>
      </c>
      <c r="B25" s="6"/>
      <c r="C25" s="73"/>
      <c r="E25" s="73"/>
      <c r="F25" s="73"/>
      <c r="G25" s="73"/>
      <c r="H25" s="73"/>
      <c r="I25" s="73"/>
      <c r="J25" s="73"/>
    </row>
    <row r="26" spans="2:10" ht="15.75" customHeight="1">
      <c r="B26" s="6" t="s">
        <v>418</v>
      </c>
      <c r="C26" s="73">
        <v>296</v>
      </c>
      <c r="D26" s="73">
        <v>239</v>
      </c>
      <c r="E26" s="73">
        <v>282</v>
      </c>
      <c r="F26" s="73">
        <v>251</v>
      </c>
      <c r="G26" s="73">
        <v>232</v>
      </c>
      <c r="H26" s="73">
        <v>176</v>
      </c>
      <c r="I26" s="73">
        <v>179</v>
      </c>
      <c r="J26" s="73">
        <v>179</v>
      </c>
    </row>
    <row r="27" spans="2:10" ht="15.75" customHeight="1">
      <c r="B27" s="6"/>
      <c r="C27" s="73"/>
      <c r="D27" s="73"/>
      <c r="F27" s="73"/>
      <c r="G27" s="73"/>
      <c r="I27" s="73"/>
      <c r="J27" s="73"/>
    </row>
    <row r="28" spans="1:10" ht="15.75" customHeight="1">
      <c r="A28" s="6" t="s">
        <v>250</v>
      </c>
      <c r="B28" s="6"/>
      <c r="C28" s="73"/>
      <c r="D28" s="73"/>
      <c r="F28" s="73"/>
      <c r="G28" s="73"/>
      <c r="I28" s="73"/>
      <c r="J28" s="73"/>
    </row>
    <row r="29" spans="2:10" ht="15.75" customHeight="1">
      <c r="B29" s="6" t="s">
        <v>419</v>
      </c>
      <c r="C29" s="73"/>
      <c r="D29" s="73"/>
      <c r="F29" s="73"/>
      <c r="G29" s="73"/>
      <c r="I29" s="73"/>
      <c r="J29" s="73"/>
    </row>
    <row r="30" spans="2:10" ht="15.75" customHeight="1">
      <c r="B30" s="6" t="s">
        <v>420</v>
      </c>
      <c r="C30" s="73">
        <v>7</v>
      </c>
      <c r="D30" s="73">
        <v>9</v>
      </c>
      <c r="E30" s="73">
        <v>7</v>
      </c>
      <c r="F30" s="73">
        <v>5</v>
      </c>
      <c r="G30" s="73">
        <v>6</v>
      </c>
      <c r="H30" s="73">
        <v>3</v>
      </c>
      <c r="I30" s="73">
        <v>5</v>
      </c>
      <c r="J30" s="73">
        <v>3</v>
      </c>
    </row>
    <row r="31" spans="2:8" ht="15.75" customHeight="1">
      <c r="B31" s="74"/>
      <c r="C31" s="73"/>
      <c r="D31" s="73"/>
      <c r="E31" s="73"/>
      <c r="F31" s="73"/>
      <c r="G31" s="73"/>
      <c r="H31" s="73"/>
    </row>
    <row r="32" spans="1:8" ht="15.75" customHeight="1">
      <c r="A32" s="6" t="s">
        <v>415</v>
      </c>
      <c r="B32" s="6"/>
      <c r="C32" s="73"/>
      <c r="D32" s="73"/>
      <c r="E32" s="73"/>
      <c r="F32" s="73"/>
      <c r="G32" s="73"/>
      <c r="H32" s="73"/>
    </row>
    <row r="33" spans="2:10" ht="15.75" customHeight="1">
      <c r="B33" s="6" t="s">
        <v>417</v>
      </c>
      <c r="C33" s="73">
        <v>83</v>
      </c>
      <c r="D33" s="73">
        <v>87</v>
      </c>
      <c r="E33" s="73">
        <v>67</v>
      </c>
      <c r="F33" s="73">
        <v>68</v>
      </c>
      <c r="G33" s="73">
        <v>111</v>
      </c>
      <c r="H33" s="73">
        <v>92</v>
      </c>
      <c r="I33" s="73">
        <v>107</v>
      </c>
      <c r="J33" s="73">
        <v>104</v>
      </c>
    </row>
    <row r="34" spans="2:10" ht="15.75" customHeight="1">
      <c r="B34" s="6" t="s">
        <v>73</v>
      </c>
      <c r="C34" s="73"/>
      <c r="E34" s="73"/>
      <c r="F34" s="73"/>
      <c r="G34" s="73"/>
      <c r="H34" s="73"/>
      <c r="I34" s="73"/>
      <c r="J34" s="73"/>
    </row>
    <row r="35" spans="2:10" ht="15.75" customHeight="1">
      <c r="B35" s="6" t="s">
        <v>158</v>
      </c>
      <c r="C35" s="73">
        <v>45</v>
      </c>
      <c r="D35" s="73">
        <v>52</v>
      </c>
      <c r="E35" s="73">
        <v>32</v>
      </c>
      <c r="F35" s="73">
        <v>34</v>
      </c>
      <c r="G35" s="73">
        <v>52</v>
      </c>
      <c r="H35" s="73">
        <v>41</v>
      </c>
      <c r="I35" s="73">
        <v>56</v>
      </c>
      <c r="J35" s="73">
        <v>49</v>
      </c>
    </row>
    <row r="36" spans="2:10" ht="15.75" customHeight="1">
      <c r="B36" s="6" t="s">
        <v>159</v>
      </c>
      <c r="C36" s="73">
        <v>38</v>
      </c>
      <c r="D36" s="73">
        <v>35</v>
      </c>
      <c r="E36" s="73">
        <v>35</v>
      </c>
      <c r="F36" s="73">
        <v>34</v>
      </c>
      <c r="G36" s="73">
        <v>59</v>
      </c>
      <c r="H36" s="73">
        <v>51</v>
      </c>
      <c r="I36" s="73">
        <v>51</v>
      </c>
      <c r="J36" s="73">
        <v>55</v>
      </c>
    </row>
    <row r="37" spans="2:10" ht="15.75" customHeight="1">
      <c r="B37" s="5"/>
      <c r="C37" s="73"/>
      <c r="D37" s="73"/>
      <c r="E37" s="73"/>
      <c r="F37" s="73"/>
      <c r="G37" s="73"/>
      <c r="H37" s="73"/>
      <c r="I37" s="73"/>
      <c r="J37" s="73"/>
    </row>
    <row r="38" spans="2:10" ht="12">
      <c r="B38" s="5"/>
      <c r="C38" s="73"/>
      <c r="D38" s="73"/>
      <c r="E38" s="73"/>
      <c r="F38" s="73"/>
      <c r="G38" s="73"/>
      <c r="H38" s="73"/>
      <c r="I38" s="73"/>
      <c r="J38" s="73"/>
    </row>
    <row r="39" spans="2:10" ht="12">
      <c r="B39" s="5"/>
      <c r="C39" s="73"/>
      <c r="D39" s="73"/>
      <c r="E39" s="73"/>
      <c r="F39" s="73"/>
      <c r="G39" s="73"/>
      <c r="H39" s="73"/>
      <c r="I39" s="73"/>
      <c r="J39" s="73"/>
    </row>
    <row r="40" spans="2:10" ht="12">
      <c r="B40" s="20"/>
      <c r="C40" s="73"/>
      <c r="D40" s="73"/>
      <c r="E40" s="73"/>
      <c r="F40" s="73"/>
      <c r="G40" s="73"/>
      <c r="H40" s="73"/>
      <c r="I40" s="73"/>
      <c r="J40" s="73"/>
    </row>
    <row r="41" spans="2:10" ht="12">
      <c r="B41" s="5"/>
      <c r="C41" s="73"/>
      <c r="D41" s="73"/>
      <c r="E41" s="73"/>
      <c r="F41" s="73"/>
      <c r="G41" s="73"/>
      <c r="H41" s="73"/>
      <c r="I41" s="73"/>
      <c r="J41" s="73"/>
    </row>
    <row r="42" spans="2:10" ht="12">
      <c r="B42" s="5"/>
      <c r="C42" s="73"/>
      <c r="D42" s="73"/>
      <c r="E42" s="73"/>
      <c r="F42" s="73"/>
      <c r="G42" s="73"/>
      <c r="H42" s="73"/>
      <c r="I42" s="73"/>
      <c r="J42" s="73"/>
    </row>
    <row r="43" spans="2:10" ht="12">
      <c r="B43" s="5"/>
      <c r="C43" s="73"/>
      <c r="D43" s="73"/>
      <c r="E43" s="73"/>
      <c r="F43" s="73"/>
      <c r="G43" s="73"/>
      <c r="H43" s="73"/>
      <c r="I43" s="73"/>
      <c r="J43" s="73"/>
    </row>
    <row r="44" spans="2:10" ht="12">
      <c r="B44" s="5"/>
      <c r="C44" s="73"/>
      <c r="D44" s="73"/>
      <c r="E44" s="73"/>
      <c r="F44" s="73"/>
      <c r="G44" s="73"/>
      <c r="H44" s="73"/>
      <c r="I44" s="73"/>
      <c r="J44" s="73"/>
    </row>
    <row r="45" spans="2:10" ht="12">
      <c r="B45" s="5"/>
      <c r="C45" s="73"/>
      <c r="D45" s="73"/>
      <c r="E45" s="73"/>
      <c r="F45" s="73"/>
      <c r="G45" s="73"/>
      <c r="H45" s="73"/>
      <c r="I45" s="73"/>
      <c r="J45" s="73"/>
    </row>
    <row r="46" ht="12">
      <c r="J46" s="73"/>
    </row>
    <row r="47" ht="12">
      <c r="J47" s="73"/>
    </row>
    <row r="48" ht="12">
      <c r="J48" s="73"/>
    </row>
  </sheetData>
  <sheetProtection/>
  <mergeCells count="13">
    <mergeCell ref="B8:J8"/>
    <mergeCell ref="B17:J17"/>
    <mergeCell ref="C4:C6"/>
    <mergeCell ref="E4:E6"/>
    <mergeCell ref="F4:F6"/>
    <mergeCell ref="G4:G6"/>
    <mergeCell ref="H4:H6"/>
    <mergeCell ref="A1:J1"/>
    <mergeCell ref="I4:I6"/>
    <mergeCell ref="D4:D6"/>
    <mergeCell ref="J4:J6"/>
    <mergeCell ref="A4:B6"/>
    <mergeCell ref="B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1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3" sqref="A3"/>
    </sheetView>
  </sheetViews>
  <sheetFormatPr defaultColWidth="11.421875" defaultRowHeight="12.75" customHeight="1"/>
  <cols>
    <col min="1" max="3" width="1.7109375" style="1" customWidth="1"/>
    <col min="4" max="4" width="1.421875" style="1" customWidth="1"/>
    <col min="5" max="5" width="2.7109375" style="1" customWidth="1"/>
    <col min="6" max="6" width="31.7109375" style="1" customWidth="1"/>
    <col min="7" max="9" width="15.7109375" style="1" customWidth="1"/>
    <col min="10" max="11" width="11.421875" style="1" customWidth="1"/>
    <col min="12" max="12" width="10.7109375" style="1" customWidth="1"/>
    <col min="13" max="13" width="8.7109375" style="1" customWidth="1"/>
    <col min="14" max="16384" width="11.421875" style="1" customWidth="1"/>
  </cols>
  <sheetData>
    <row r="1" spans="1:12" ht="12.75" customHeight="1">
      <c r="A1" s="210" t="s">
        <v>599</v>
      </c>
      <c r="B1" s="210"/>
      <c r="C1" s="210"/>
      <c r="D1" s="210"/>
      <c r="E1" s="210"/>
      <c r="F1" s="210"/>
      <c r="G1" s="210"/>
      <c r="H1" s="210"/>
      <c r="I1" s="210"/>
      <c r="J1" s="50"/>
      <c r="K1" s="50"/>
      <c r="L1" s="75"/>
    </row>
    <row r="2" spans="1:12" ht="12.75" customHeight="1">
      <c r="A2" s="185" t="s">
        <v>251</v>
      </c>
      <c r="B2" s="185"/>
      <c r="C2" s="185"/>
      <c r="D2" s="185"/>
      <c r="E2" s="185"/>
      <c r="F2" s="185"/>
      <c r="G2" s="185"/>
      <c r="H2" s="185"/>
      <c r="I2" s="185"/>
      <c r="J2" s="50"/>
      <c r="K2" s="50"/>
      <c r="L2" s="75"/>
    </row>
    <row r="4" spans="1:12" ht="12.75" customHeight="1">
      <c r="A4" s="204" t="s">
        <v>229</v>
      </c>
      <c r="B4" s="204"/>
      <c r="C4" s="204"/>
      <c r="D4" s="204"/>
      <c r="E4" s="204"/>
      <c r="F4" s="201"/>
      <c r="G4" s="201" t="s">
        <v>70</v>
      </c>
      <c r="H4" s="201" t="s">
        <v>252</v>
      </c>
      <c r="I4" s="209" t="s">
        <v>253</v>
      </c>
      <c r="L4" s="7"/>
    </row>
    <row r="5" spans="1:12" ht="12.75" customHeight="1">
      <c r="A5" s="207"/>
      <c r="B5" s="207"/>
      <c r="C5" s="207"/>
      <c r="D5" s="207"/>
      <c r="E5" s="207"/>
      <c r="F5" s="182"/>
      <c r="G5" s="182"/>
      <c r="H5" s="182"/>
      <c r="I5" s="181"/>
      <c r="L5" s="7"/>
    </row>
    <row r="6" spans="1:12" ht="14.25" customHeight="1">
      <c r="A6" s="208"/>
      <c r="B6" s="208"/>
      <c r="C6" s="208"/>
      <c r="D6" s="208"/>
      <c r="E6" s="208"/>
      <c r="F6" s="184"/>
      <c r="G6" s="184"/>
      <c r="H6" s="184"/>
      <c r="I6" s="183"/>
      <c r="L6" s="2"/>
    </row>
    <row r="7" spans="6:12" ht="12.75" customHeight="1">
      <c r="F7" s="6"/>
      <c r="L7" s="7"/>
    </row>
    <row r="8" spans="1:12" ht="12.75" customHeight="1">
      <c r="A8" s="5" t="s">
        <v>254</v>
      </c>
      <c r="B8" s="5"/>
      <c r="C8" s="5"/>
      <c r="D8" s="5"/>
      <c r="E8" s="5"/>
      <c r="F8" s="6"/>
      <c r="L8" s="7"/>
    </row>
    <row r="9" spans="1:9" ht="12.75" customHeight="1">
      <c r="A9" s="5"/>
      <c r="B9" s="5"/>
      <c r="C9" s="5"/>
      <c r="D9" s="5"/>
      <c r="E9" s="19" t="s">
        <v>200</v>
      </c>
      <c r="F9" s="6"/>
      <c r="G9" s="76">
        <v>1</v>
      </c>
      <c r="H9" s="76">
        <v>1</v>
      </c>
      <c r="I9" s="76">
        <v>0</v>
      </c>
    </row>
    <row r="10" spans="1:9" ht="12.75" customHeight="1">
      <c r="A10" s="5"/>
      <c r="B10" s="212">
        <v>1</v>
      </c>
      <c r="C10" s="212"/>
      <c r="D10" s="19" t="s">
        <v>88</v>
      </c>
      <c r="E10" s="19">
        <v>3</v>
      </c>
      <c r="F10" s="6"/>
      <c r="G10" s="76">
        <v>39</v>
      </c>
      <c r="H10" s="76">
        <v>21</v>
      </c>
      <c r="I10" s="76">
        <v>18</v>
      </c>
    </row>
    <row r="11" spans="1:9" ht="12.75" customHeight="1">
      <c r="A11" s="5"/>
      <c r="B11" s="212">
        <v>3</v>
      </c>
      <c r="C11" s="212"/>
      <c r="D11" s="19" t="s">
        <v>88</v>
      </c>
      <c r="E11" s="19">
        <v>6</v>
      </c>
      <c r="F11" s="6"/>
      <c r="G11" s="76">
        <v>14</v>
      </c>
      <c r="H11" s="76">
        <v>7</v>
      </c>
      <c r="I11" s="76">
        <v>7</v>
      </c>
    </row>
    <row r="12" spans="1:12" ht="12.75" customHeight="1">
      <c r="A12" s="5"/>
      <c r="B12" s="212">
        <v>6</v>
      </c>
      <c r="C12" s="212"/>
      <c r="D12" s="19" t="s">
        <v>88</v>
      </c>
      <c r="E12" s="19">
        <v>9</v>
      </c>
      <c r="F12" s="6"/>
      <c r="G12" s="76">
        <v>12</v>
      </c>
      <c r="H12" s="76">
        <v>4</v>
      </c>
      <c r="I12" s="76">
        <v>8</v>
      </c>
      <c r="L12" s="76"/>
    </row>
    <row r="13" spans="1:12" ht="12.75" customHeight="1">
      <c r="A13" s="5"/>
      <c r="B13" s="212">
        <v>9</v>
      </c>
      <c r="C13" s="212"/>
      <c r="D13" s="77" t="s">
        <v>88</v>
      </c>
      <c r="E13" s="19">
        <v>12</v>
      </c>
      <c r="F13" s="6"/>
      <c r="G13" s="76">
        <v>13</v>
      </c>
      <c r="H13" s="76">
        <v>9</v>
      </c>
      <c r="I13" s="76">
        <v>4</v>
      </c>
      <c r="L13" s="76"/>
    </row>
    <row r="14" spans="1:12" ht="12.75" customHeight="1">
      <c r="A14" s="5"/>
      <c r="B14" s="211">
        <v>12</v>
      </c>
      <c r="C14" s="211"/>
      <c r="D14" s="77" t="s">
        <v>88</v>
      </c>
      <c r="E14" s="19">
        <v>15</v>
      </c>
      <c r="F14" s="6"/>
      <c r="G14" s="76">
        <v>15</v>
      </c>
      <c r="H14" s="76">
        <v>6</v>
      </c>
      <c r="I14" s="76">
        <v>9</v>
      </c>
      <c r="L14" s="5"/>
    </row>
    <row r="15" spans="1:12" ht="12.75" customHeight="1">
      <c r="A15" s="5"/>
      <c r="B15" s="211">
        <v>15</v>
      </c>
      <c r="C15" s="211"/>
      <c r="D15" s="19" t="s">
        <v>88</v>
      </c>
      <c r="E15" s="19">
        <v>18</v>
      </c>
      <c r="F15" s="6"/>
      <c r="G15" s="76">
        <v>4</v>
      </c>
      <c r="H15" s="76">
        <v>0</v>
      </c>
      <c r="I15" s="76">
        <v>4</v>
      </c>
      <c r="L15" s="5"/>
    </row>
    <row r="16" spans="1:12" ht="12.75" customHeight="1">
      <c r="A16" s="8" t="s">
        <v>70</v>
      </c>
      <c r="B16" s="5"/>
      <c r="C16" s="5"/>
      <c r="D16" s="5"/>
      <c r="E16" s="5"/>
      <c r="F16" s="6"/>
      <c r="G16" s="78">
        <v>98</v>
      </c>
      <c r="H16" s="78">
        <v>48</v>
      </c>
      <c r="I16" s="78">
        <v>50</v>
      </c>
      <c r="L16" s="5"/>
    </row>
    <row r="17" spans="1:12" ht="12.75" customHeight="1">
      <c r="A17" s="5"/>
      <c r="B17" s="5"/>
      <c r="C17" s="5"/>
      <c r="D17" s="5"/>
      <c r="E17" s="5"/>
      <c r="F17" s="6"/>
      <c r="G17" s="76"/>
      <c r="H17" s="76"/>
      <c r="I17" s="76"/>
      <c r="L17" s="5"/>
    </row>
    <row r="18" spans="1:12" ht="12.75" customHeight="1">
      <c r="A18" s="5" t="s">
        <v>198</v>
      </c>
      <c r="B18" s="5"/>
      <c r="C18" s="5"/>
      <c r="D18" s="5"/>
      <c r="E18" s="5"/>
      <c r="F18" s="6"/>
      <c r="G18" s="76"/>
      <c r="H18" s="76"/>
      <c r="I18" s="76"/>
      <c r="L18" s="5"/>
    </row>
    <row r="19" spans="1:12" ht="12.75" customHeight="1">
      <c r="A19" s="5"/>
      <c r="B19" s="5" t="s">
        <v>201</v>
      </c>
      <c r="C19" s="5"/>
      <c r="D19" s="5"/>
      <c r="E19" s="5"/>
      <c r="F19" s="6"/>
      <c r="G19" s="76">
        <v>97</v>
      </c>
      <c r="H19" s="76">
        <v>48</v>
      </c>
      <c r="I19" s="76">
        <v>49</v>
      </c>
      <c r="L19" s="5"/>
    </row>
    <row r="20" spans="1:12" ht="12.75" customHeight="1">
      <c r="A20" s="5"/>
      <c r="B20" s="5"/>
      <c r="C20" s="12" t="s">
        <v>165</v>
      </c>
      <c r="D20" s="5"/>
      <c r="E20" s="5"/>
      <c r="F20" s="6"/>
      <c r="G20" s="76"/>
      <c r="H20" s="76"/>
      <c r="I20" s="76"/>
      <c r="L20" s="5"/>
    </row>
    <row r="21" spans="1:12" ht="12.75" customHeight="1">
      <c r="A21" s="5"/>
      <c r="B21" s="5"/>
      <c r="C21" s="5" t="s">
        <v>550</v>
      </c>
      <c r="D21" s="5"/>
      <c r="E21" s="5"/>
      <c r="F21" s="6"/>
      <c r="G21" s="76">
        <v>96</v>
      </c>
      <c r="H21" s="76">
        <v>48</v>
      </c>
      <c r="I21" s="76">
        <v>48</v>
      </c>
      <c r="L21" s="5"/>
    </row>
    <row r="22" spans="1:12" ht="12.75" customHeight="1">
      <c r="A22" s="5"/>
      <c r="B22" s="5" t="s">
        <v>202</v>
      </c>
      <c r="C22" s="5"/>
      <c r="D22" s="5"/>
      <c r="E22" s="5"/>
      <c r="F22" s="6"/>
      <c r="G22" s="76">
        <v>0</v>
      </c>
      <c r="H22" s="76">
        <v>0</v>
      </c>
      <c r="I22" s="76">
        <v>0</v>
      </c>
      <c r="L22" s="76"/>
    </row>
    <row r="23" spans="1:12" ht="12.75" customHeight="1">
      <c r="A23" s="5"/>
      <c r="B23" s="5" t="s">
        <v>204</v>
      </c>
      <c r="C23" s="5"/>
      <c r="D23" s="5"/>
      <c r="E23" s="5"/>
      <c r="F23" s="6"/>
      <c r="G23" s="76">
        <v>0</v>
      </c>
      <c r="H23" s="76">
        <v>0</v>
      </c>
      <c r="I23" s="76">
        <v>0</v>
      </c>
      <c r="L23" s="76"/>
    </row>
    <row r="24" spans="1:12" ht="12.75" customHeight="1">
      <c r="A24" s="5"/>
      <c r="B24" s="5" t="s">
        <v>203</v>
      </c>
      <c r="C24" s="5"/>
      <c r="D24" s="5"/>
      <c r="E24" s="5"/>
      <c r="F24" s="6"/>
      <c r="G24" s="76">
        <v>1</v>
      </c>
      <c r="H24" s="76">
        <v>0</v>
      </c>
      <c r="I24" s="76">
        <v>1</v>
      </c>
      <c r="L24" s="76"/>
    </row>
    <row r="25" spans="1:12" ht="12.75" customHeight="1">
      <c r="A25" s="5"/>
      <c r="B25" s="5"/>
      <c r="C25" s="5"/>
      <c r="D25" s="5"/>
      <c r="E25" s="5"/>
      <c r="F25" s="6"/>
      <c r="G25" s="76"/>
      <c r="H25" s="76"/>
      <c r="I25" s="76"/>
      <c r="L25" s="76"/>
    </row>
    <row r="26" spans="1:12" ht="12.75" customHeight="1">
      <c r="A26" s="5" t="s">
        <v>199</v>
      </c>
      <c r="B26" s="5"/>
      <c r="C26" s="5"/>
      <c r="D26" s="5"/>
      <c r="E26" s="5"/>
      <c r="F26" s="6"/>
      <c r="G26" s="76"/>
      <c r="H26" s="76"/>
      <c r="I26" s="76"/>
      <c r="L26" s="76"/>
    </row>
    <row r="27" spans="1:12" ht="12.75" customHeight="1">
      <c r="A27" s="5"/>
      <c r="B27" s="5" t="s">
        <v>205</v>
      </c>
      <c r="C27" s="5"/>
      <c r="D27" s="5"/>
      <c r="E27" s="5"/>
      <c r="F27" s="6"/>
      <c r="G27" s="76"/>
      <c r="H27" s="76"/>
      <c r="I27" s="76"/>
      <c r="L27" s="76"/>
    </row>
    <row r="28" spans="1:12" ht="12.75" customHeight="1">
      <c r="A28" s="5"/>
      <c r="B28" s="5" t="s">
        <v>181</v>
      </c>
      <c r="C28" s="5"/>
      <c r="D28" s="5"/>
      <c r="E28" s="5"/>
      <c r="F28" s="6"/>
      <c r="G28" s="76">
        <v>60</v>
      </c>
      <c r="H28" s="76">
        <v>28</v>
      </c>
      <c r="I28" s="76">
        <v>32</v>
      </c>
      <c r="L28" s="76"/>
    </row>
    <row r="29" spans="1:12" ht="12.75" customHeight="1">
      <c r="A29" s="5"/>
      <c r="B29" s="5" t="s">
        <v>206</v>
      </c>
      <c r="C29" s="5"/>
      <c r="D29" s="5"/>
      <c r="E29" s="5"/>
      <c r="F29" s="6"/>
      <c r="G29" s="76">
        <v>6</v>
      </c>
      <c r="H29" s="76">
        <v>5</v>
      </c>
      <c r="I29" s="76">
        <v>1</v>
      </c>
      <c r="L29" s="76"/>
    </row>
    <row r="30" spans="1:12" ht="12.75" customHeight="1">
      <c r="A30" s="5"/>
      <c r="B30" s="5" t="s">
        <v>207</v>
      </c>
      <c r="C30" s="5"/>
      <c r="D30" s="5"/>
      <c r="E30" s="5"/>
      <c r="F30" s="6"/>
      <c r="G30" s="76">
        <v>5</v>
      </c>
      <c r="H30" s="76">
        <v>3</v>
      </c>
      <c r="I30" s="76">
        <v>2</v>
      </c>
      <c r="L30" s="76"/>
    </row>
    <row r="31" spans="1:12" ht="12.75" customHeight="1">
      <c r="A31" s="5"/>
      <c r="B31" s="5" t="s">
        <v>183</v>
      </c>
      <c r="C31" s="5"/>
      <c r="D31" s="5"/>
      <c r="E31" s="5"/>
      <c r="F31" s="6"/>
      <c r="G31" s="76">
        <v>25</v>
      </c>
      <c r="H31" s="76">
        <v>11</v>
      </c>
      <c r="I31" s="76">
        <v>14</v>
      </c>
      <c r="L31" s="76"/>
    </row>
    <row r="32" spans="1:12" ht="12.75" customHeight="1">
      <c r="A32" s="5"/>
      <c r="B32" s="5" t="s">
        <v>184</v>
      </c>
      <c r="C32" s="5"/>
      <c r="D32" s="5"/>
      <c r="E32" s="5"/>
      <c r="F32" s="6"/>
      <c r="G32" s="76">
        <v>0</v>
      </c>
      <c r="H32" s="76">
        <v>0</v>
      </c>
      <c r="I32" s="76">
        <v>0</v>
      </c>
      <c r="L32" s="76"/>
    </row>
    <row r="33" spans="1:12" ht="12.75" customHeight="1">
      <c r="A33" s="5"/>
      <c r="B33" s="5" t="s">
        <v>186</v>
      </c>
      <c r="C33" s="5"/>
      <c r="D33" s="5"/>
      <c r="E33" s="5"/>
      <c r="F33" s="6"/>
      <c r="G33" s="76">
        <v>0</v>
      </c>
      <c r="H33" s="76">
        <v>0</v>
      </c>
      <c r="I33" s="76">
        <v>0</v>
      </c>
      <c r="L33" s="76"/>
    </row>
    <row r="34" spans="1:12" ht="12.75" customHeight="1">
      <c r="A34" s="5"/>
      <c r="B34" s="5" t="s">
        <v>185</v>
      </c>
      <c r="C34" s="5"/>
      <c r="D34" s="5"/>
      <c r="E34" s="5"/>
      <c r="F34" s="6"/>
      <c r="G34" s="76">
        <v>2</v>
      </c>
      <c r="H34" s="76">
        <v>1</v>
      </c>
      <c r="I34" s="76">
        <v>1</v>
      </c>
      <c r="L34" s="76"/>
    </row>
    <row r="35" spans="1:12" ht="12.75" customHeight="1">
      <c r="A35" s="5"/>
      <c r="B35" s="5"/>
      <c r="C35" s="5"/>
      <c r="D35" s="5"/>
      <c r="E35" s="5"/>
      <c r="F35" s="6"/>
      <c r="G35" s="76"/>
      <c r="H35" s="76"/>
      <c r="I35" s="76"/>
      <c r="L35" s="76"/>
    </row>
    <row r="36" spans="1:12" ht="12.75" customHeight="1">
      <c r="A36" s="5" t="s">
        <v>213</v>
      </c>
      <c r="B36" s="5"/>
      <c r="C36" s="5"/>
      <c r="D36" s="5"/>
      <c r="E36" s="5"/>
      <c r="F36" s="6"/>
      <c r="G36" s="76"/>
      <c r="H36" s="76"/>
      <c r="I36" s="76"/>
      <c r="L36" s="76"/>
    </row>
    <row r="37" spans="1:12" ht="12.75" customHeight="1">
      <c r="A37" s="5"/>
      <c r="B37" s="5" t="s">
        <v>208</v>
      </c>
      <c r="C37" s="5"/>
      <c r="D37" s="5"/>
      <c r="E37" s="5"/>
      <c r="F37" s="6"/>
      <c r="G37" s="76">
        <v>2</v>
      </c>
      <c r="H37" s="76">
        <v>1</v>
      </c>
      <c r="I37" s="76">
        <v>1</v>
      </c>
      <c r="L37" s="76"/>
    </row>
    <row r="38" spans="1:12" ht="12.75" customHeight="1">
      <c r="A38" s="5"/>
      <c r="B38" s="5" t="s">
        <v>209</v>
      </c>
      <c r="C38" s="5"/>
      <c r="D38" s="5"/>
      <c r="E38" s="5"/>
      <c r="F38" s="6"/>
      <c r="G38" s="76">
        <v>38</v>
      </c>
      <c r="H38" s="76">
        <v>14</v>
      </c>
      <c r="I38" s="76">
        <v>24</v>
      </c>
      <c r="L38" s="76"/>
    </row>
    <row r="39" spans="1:12" ht="12.75" customHeight="1">
      <c r="A39" s="5"/>
      <c r="B39" s="5" t="s">
        <v>210</v>
      </c>
      <c r="C39" s="5"/>
      <c r="D39" s="5"/>
      <c r="E39" s="5"/>
      <c r="F39" s="6"/>
      <c r="G39" s="76">
        <v>58</v>
      </c>
      <c r="H39" s="76">
        <v>33</v>
      </c>
      <c r="I39" s="76">
        <v>25</v>
      </c>
      <c r="L39" s="76"/>
    </row>
    <row r="40" spans="1:12" ht="12.75" customHeight="1">
      <c r="A40" s="5"/>
      <c r="B40" s="5"/>
      <c r="C40" s="5"/>
      <c r="D40" s="5"/>
      <c r="E40" s="5"/>
      <c r="F40" s="6"/>
      <c r="G40" s="76"/>
      <c r="H40" s="76"/>
      <c r="I40" s="76"/>
      <c r="L40" s="78"/>
    </row>
    <row r="41" spans="1:12" ht="12.75" customHeight="1">
      <c r="A41" s="5" t="s">
        <v>192</v>
      </c>
      <c r="B41" s="5"/>
      <c r="C41" s="5"/>
      <c r="D41" s="5"/>
      <c r="E41" s="5"/>
      <c r="F41" s="6"/>
      <c r="G41" s="76"/>
      <c r="H41" s="76"/>
      <c r="I41" s="76"/>
      <c r="L41" s="76"/>
    </row>
    <row r="42" spans="1:12" ht="12.75" customHeight="1">
      <c r="A42" s="5"/>
      <c r="B42" s="5" t="s">
        <v>240</v>
      </c>
      <c r="C42" s="5"/>
      <c r="D42" s="5"/>
      <c r="E42" s="5"/>
      <c r="F42" s="6"/>
      <c r="G42" s="76">
        <v>98</v>
      </c>
      <c r="H42" s="76">
        <v>48</v>
      </c>
      <c r="I42" s="76">
        <v>50</v>
      </c>
      <c r="L42" s="76"/>
    </row>
    <row r="43" spans="1:12" ht="12.75" customHeight="1">
      <c r="A43" s="5"/>
      <c r="B43" s="5" t="s">
        <v>211</v>
      </c>
      <c r="C43" s="5"/>
      <c r="D43" s="5"/>
      <c r="E43" s="5"/>
      <c r="F43" s="6"/>
      <c r="G43" s="76">
        <v>0</v>
      </c>
      <c r="H43" s="76">
        <v>0</v>
      </c>
      <c r="I43" s="76">
        <v>0</v>
      </c>
      <c r="L43" s="76"/>
    </row>
    <row r="44" spans="1:12" ht="12.75" customHeight="1">
      <c r="A44" s="5"/>
      <c r="B44" s="5" t="s">
        <v>212</v>
      </c>
      <c r="C44" s="5"/>
      <c r="D44" s="5"/>
      <c r="E44" s="5"/>
      <c r="F44" s="6"/>
      <c r="G44" s="76">
        <v>0</v>
      </c>
      <c r="H44" s="76">
        <v>0</v>
      </c>
      <c r="I44" s="76">
        <v>0</v>
      </c>
      <c r="L44" s="76"/>
    </row>
    <row r="45" spans="1:12" ht="12.75" customHeight="1">
      <c r="A45" s="5"/>
      <c r="B45" s="5"/>
      <c r="C45" s="5"/>
      <c r="D45" s="5"/>
      <c r="E45" s="5"/>
      <c r="F45" s="5"/>
      <c r="L45" s="76"/>
    </row>
    <row r="46" ht="12.75" customHeight="1">
      <c r="L46" s="76"/>
    </row>
    <row r="47" ht="12.75" customHeight="1">
      <c r="L47" s="76"/>
    </row>
    <row r="48" ht="12.75" customHeight="1">
      <c r="L48" s="76"/>
    </row>
    <row r="49" ht="12.75" customHeight="1">
      <c r="L49" s="76"/>
    </row>
    <row r="50" ht="12.75" customHeight="1">
      <c r="L50" s="76"/>
    </row>
    <row r="51" ht="12.75" customHeight="1">
      <c r="L51" s="76"/>
    </row>
  </sheetData>
  <sheetProtection/>
  <mergeCells count="12">
    <mergeCell ref="B14:C14"/>
    <mergeCell ref="B15:C15"/>
    <mergeCell ref="B10:C10"/>
    <mergeCell ref="B11:C11"/>
    <mergeCell ref="B12:C12"/>
    <mergeCell ref="B13:C13"/>
    <mergeCell ref="I4:I6"/>
    <mergeCell ref="A4:F6"/>
    <mergeCell ref="A1:I1"/>
    <mergeCell ref="A2:I2"/>
    <mergeCell ref="G4:G6"/>
    <mergeCell ref="H4:H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7109375" style="58" customWidth="1"/>
    <col min="2" max="6" width="12.7109375" style="58" customWidth="1"/>
    <col min="7" max="16384" width="11.421875" style="58" customWidth="1"/>
  </cols>
  <sheetData>
    <row r="1" spans="1:6" ht="12.75" customHeight="1">
      <c r="A1" s="185" t="s">
        <v>600</v>
      </c>
      <c r="B1" s="185"/>
      <c r="C1" s="185"/>
      <c r="D1" s="185"/>
      <c r="E1" s="185"/>
      <c r="F1" s="185"/>
    </row>
    <row r="2" spans="1:6" ht="12.75" customHeight="1">
      <c r="A2" s="185" t="s">
        <v>236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2.75">
      <c r="A4" s="164" t="s">
        <v>223</v>
      </c>
      <c r="B4" s="167" t="s">
        <v>224</v>
      </c>
      <c r="C4" s="164"/>
      <c r="D4" s="209" t="s">
        <v>255</v>
      </c>
      <c r="E4" s="217"/>
      <c r="F4" s="217"/>
    </row>
    <row r="5" spans="1:6" ht="12.75">
      <c r="A5" s="215"/>
      <c r="B5" s="175"/>
      <c r="C5" s="222"/>
      <c r="D5" s="218"/>
      <c r="E5" s="219"/>
      <c r="F5" s="219"/>
    </row>
    <row r="6" spans="1:6" ht="12.75" customHeight="1">
      <c r="A6" s="215"/>
      <c r="B6" s="178" t="s">
        <v>256</v>
      </c>
      <c r="C6" s="178" t="s">
        <v>523</v>
      </c>
      <c r="D6" s="178" t="s">
        <v>421</v>
      </c>
      <c r="E6" s="178" t="s">
        <v>422</v>
      </c>
      <c r="F6" s="167" t="s">
        <v>423</v>
      </c>
    </row>
    <row r="7" spans="1:6" ht="12.75">
      <c r="A7" s="215"/>
      <c r="B7" s="213"/>
      <c r="C7" s="213"/>
      <c r="D7" s="223"/>
      <c r="E7" s="223"/>
      <c r="F7" s="174"/>
    </row>
    <row r="8" spans="1:6" ht="12.75">
      <c r="A8" s="215"/>
      <c r="B8" s="213"/>
      <c r="C8" s="213"/>
      <c r="D8" s="223"/>
      <c r="E8" s="223"/>
      <c r="F8" s="174"/>
    </row>
    <row r="9" spans="1:6" ht="12.75">
      <c r="A9" s="215"/>
      <c r="B9" s="213"/>
      <c r="C9" s="213"/>
      <c r="D9" s="223"/>
      <c r="E9" s="223"/>
      <c r="F9" s="174"/>
    </row>
    <row r="10" spans="1:6" ht="12.75">
      <c r="A10" s="215"/>
      <c r="B10" s="213"/>
      <c r="C10" s="213"/>
      <c r="D10" s="223"/>
      <c r="E10" s="223"/>
      <c r="F10" s="174"/>
    </row>
    <row r="11" spans="1:6" ht="12.75">
      <c r="A11" s="215"/>
      <c r="B11" s="213"/>
      <c r="C11" s="213"/>
      <c r="D11" s="224"/>
      <c r="E11" s="224"/>
      <c r="F11" s="175"/>
    </row>
    <row r="12" spans="1:6" ht="15.75" customHeight="1">
      <c r="A12" s="216"/>
      <c r="B12" s="214"/>
      <c r="C12" s="214"/>
      <c r="D12" s="220" t="s">
        <v>246</v>
      </c>
      <c r="E12" s="221"/>
      <c r="F12" s="221"/>
    </row>
    <row r="13" spans="1:6" ht="14.25" customHeight="1">
      <c r="A13" s="6"/>
      <c r="B13" s="1"/>
      <c r="C13" s="1"/>
      <c r="E13" s="1"/>
      <c r="F13" s="1"/>
    </row>
    <row r="14" spans="1:6" ht="15.75" customHeight="1">
      <c r="A14" s="6" t="s">
        <v>125</v>
      </c>
      <c r="B14" s="76">
        <v>19</v>
      </c>
      <c r="C14" s="79">
        <v>3</v>
      </c>
      <c r="D14" s="79">
        <v>23</v>
      </c>
      <c r="E14" s="79">
        <v>22</v>
      </c>
      <c r="F14" s="76">
        <v>13</v>
      </c>
    </row>
    <row r="15" spans="1:6" ht="15.75" customHeight="1">
      <c r="A15" s="6" t="s">
        <v>126</v>
      </c>
      <c r="B15" s="76">
        <v>3</v>
      </c>
      <c r="C15" s="79">
        <v>1</v>
      </c>
      <c r="D15" s="79">
        <v>2</v>
      </c>
      <c r="E15" s="79">
        <v>1</v>
      </c>
      <c r="F15" s="76">
        <v>1</v>
      </c>
    </row>
    <row r="16" spans="1:6" ht="15.75" customHeight="1">
      <c r="A16" s="6" t="s">
        <v>127</v>
      </c>
      <c r="B16" s="76">
        <v>8</v>
      </c>
      <c r="C16" s="79">
        <v>3</v>
      </c>
      <c r="D16" s="79">
        <v>12</v>
      </c>
      <c r="E16" s="79">
        <v>2</v>
      </c>
      <c r="F16" s="76">
        <v>13</v>
      </c>
    </row>
    <row r="17" spans="1:6" ht="15.75" customHeight="1">
      <c r="A17" s="6" t="s">
        <v>128</v>
      </c>
      <c r="B17" s="76">
        <v>1</v>
      </c>
      <c r="C17" s="79">
        <v>1</v>
      </c>
      <c r="D17" s="79">
        <v>1</v>
      </c>
      <c r="E17" s="79">
        <v>1</v>
      </c>
      <c r="F17" s="76">
        <v>2</v>
      </c>
    </row>
    <row r="18" spans="1:6" ht="15.75" customHeight="1">
      <c r="A18" s="6" t="s">
        <v>129</v>
      </c>
      <c r="B18" s="76">
        <v>4</v>
      </c>
      <c r="C18" s="79">
        <v>0</v>
      </c>
      <c r="D18" s="79">
        <v>1</v>
      </c>
      <c r="E18" s="79">
        <v>1</v>
      </c>
      <c r="F18" s="76">
        <v>8</v>
      </c>
    </row>
    <row r="19" spans="1:6" ht="15.75" customHeight="1">
      <c r="A19" s="6" t="s">
        <v>130</v>
      </c>
      <c r="B19" s="76">
        <v>0</v>
      </c>
      <c r="C19" s="79">
        <v>0</v>
      </c>
      <c r="D19" s="79">
        <v>0</v>
      </c>
      <c r="E19" s="79">
        <v>3</v>
      </c>
      <c r="F19" s="76">
        <v>3</v>
      </c>
    </row>
    <row r="20" spans="1:5" ht="15.75" customHeight="1">
      <c r="A20" s="6"/>
      <c r="B20" s="76"/>
      <c r="C20" s="79"/>
      <c r="D20" s="79"/>
      <c r="E20" s="79"/>
    </row>
    <row r="21" spans="1:6" ht="15.75" customHeight="1">
      <c r="A21" s="6" t="s">
        <v>131</v>
      </c>
      <c r="B21" s="76">
        <v>1</v>
      </c>
      <c r="C21" s="79">
        <v>1</v>
      </c>
      <c r="D21" s="79">
        <v>3</v>
      </c>
      <c r="E21" s="79">
        <v>3</v>
      </c>
      <c r="F21" s="76">
        <v>24</v>
      </c>
    </row>
    <row r="22" spans="1:6" ht="15.75" customHeight="1">
      <c r="A22" s="6" t="s">
        <v>132</v>
      </c>
      <c r="B22" s="76">
        <v>0</v>
      </c>
      <c r="C22" s="79">
        <v>0</v>
      </c>
      <c r="D22" s="79">
        <v>6</v>
      </c>
      <c r="E22" s="79">
        <v>3</v>
      </c>
      <c r="F22" s="76">
        <v>5</v>
      </c>
    </row>
    <row r="23" spans="1:6" ht="15.75" customHeight="1">
      <c r="A23" s="6" t="s">
        <v>133</v>
      </c>
      <c r="B23" s="76">
        <v>5</v>
      </c>
      <c r="C23" s="79">
        <v>2</v>
      </c>
      <c r="D23" s="79">
        <v>4</v>
      </c>
      <c r="E23" s="79">
        <v>0</v>
      </c>
      <c r="F23" s="76">
        <v>14</v>
      </c>
    </row>
    <row r="24" spans="1:6" ht="15.75" customHeight="1">
      <c r="A24" s="6" t="s">
        <v>134</v>
      </c>
      <c r="B24" s="76">
        <v>1</v>
      </c>
      <c r="C24" s="79">
        <v>1</v>
      </c>
      <c r="D24" s="79">
        <v>11</v>
      </c>
      <c r="E24" s="79">
        <v>0</v>
      </c>
      <c r="F24" s="76">
        <v>6</v>
      </c>
    </row>
    <row r="25" spans="1:6" ht="15.75" customHeight="1">
      <c r="A25" s="6" t="s">
        <v>135</v>
      </c>
      <c r="B25" s="76">
        <v>14</v>
      </c>
      <c r="C25" s="79">
        <v>10</v>
      </c>
      <c r="D25" s="79">
        <v>2</v>
      </c>
      <c r="E25" s="79">
        <v>2</v>
      </c>
      <c r="F25" s="76">
        <v>6</v>
      </c>
    </row>
    <row r="26" spans="1:6" ht="15.75" customHeight="1">
      <c r="A26" s="6" t="s">
        <v>136</v>
      </c>
      <c r="B26" s="76">
        <v>8</v>
      </c>
      <c r="C26" s="79">
        <v>7</v>
      </c>
      <c r="D26" s="79">
        <v>2</v>
      </c>
      <c r="E26" s="79">
        <v>1</v>
      </c>
      <c r="F26" s="76">
        <v>13</v>
      </c>
    </row>
    <row r="27" spans="1:6" ht="15.75" customHeight="1">
      <c r="A27" s="6"/>
      <c r="B27" s="76"/>
      <c r="C27" s="79"/>
      <c r="D27" s="79"/>
      <c r="E27" s="79"/>
      <c r="F27" s="76"/>
    </row>
    <row r="28" spans="1:6" ht="15.75" customHeight="1">
      <c r="A28" s="6" t="s">
        <v>137</v>
      </c>
      <c r="B28" s="76">
        <v>2</v>
      </c>
      <c r="C28" s="79">
        <v>1</v>
      </c>
      <c r="D28" s="79">
        <v>4</v>
      </c>
      <c r="E28" s="79">
        <v>4</v>
      </c>
      <c r="F28" s="76">
        <v>11</v>
      </c>
    </row>
    <row r="29" spans="1:6" ht="15.75" customHeight="1">
      <c r="A29" s="6" t="s">
        <v>138</v>
      </c>
      <c r="B29" s="76">
        <v>5</v>
      </c>
      <c r="C29" s="79">
        <v>1</v>
      </c>
      <c r="D29" s="79">
        <v>3</v>
      </c>
      <c r="E29" s="79">
        <v>0</v>
      </c>
      <c r="F29" s="76">
        <v>0</v>
      </c>
    </row>
    <row r="30" spans="1:6" ht="15.75" customHeight="1">
      <c r="A30" s="6" t="s">
        <v>139</v>
      </c>
      <c r="B30" s="76">
        <v>3</v>
      </c>
      <c r="C30" s="79">
        <v>0</v>
      </c>
      <c r="D30" s="79">
        <v>0</v>
      </c>
      <c r="E30" s="79">
        <v>0</v>
      </c>
      <c r="F30" s="76">
        <v>5</v>
      </c>
    </row>
    <row r="31" spans="1:6" ht="15.75" customHeight="1">
      <c r="A31" s="6" t="s">
        <v>140</v>
      </c>
      <c r="B31" s="76">
        <v>8</v>
      </c>
      <c r="C31" s="79">
        <v>4</v>
      </c>
      <c r="D31" s="79">
        <v>5</v>
      </c>
      <c r="E31" s="79">
        <v>12</v>
      </c>
      <c r="F31" s="76">
        <v>3</v>
      </c>
    </row>
    <row r="32" spans="1:6" ht="15.75" customHeight="1">
      <c r="A32" s="6" t="s">
        <v>141</v>
      </c>
      <c r="B32" s="76">
        <v>2</v>
      </c>
      <c r="C32" s="79">
        <v>0</v>
      </c>
      <c r="D32" s="79">
        <v>1</v>
      </c>
      <c r="E32" s="79">
        <v>0</v>
      </c>
      <c r="F32" s="76">
        <v>13</v>
      </c>
    </row>
    <row r="33" spans="1:6" ht="15.75" customHeight="1">
      <c r="A33" s="6" t="s">
        <v>142</v>
      </c>
      <c r="B33" s="76">
        <v>1</v>
      </c>
      <c r="C33" s="79">
        <v>0</v>
      </c>
      <c r="D33" s="79">
        <v>6</v>
      </c>
      <c r="E33" s="79">
        <v>0</v>
      </c>
      <c r="F33" s="76">
        <v>3</v>
      </c>
    </row>
    <row r="34" spans="1:6" ht="15.75" customHeight="1">
      <c r="A34" s="6"/>
      <c r="B34" s="76"/>
      <c r="C34" s="79"/>
      <c r="D34" s="79"/>
      <c r="E34" s="79"/>
      <c r="F34" s="76"/>
    </row>
    <row r="35" spans="1:6" ht="15.75" customHeight="1">
      <c r="A35" s="6" t="s">
        <v>143</v>
      </c>
      <c r="B35" s="76">
        <v>1</v>
      </c>
      <c r="C35" s="79">
        <v>0</v>
      </c>
      <c r="D35" s="79">
        <v>4</v>
      </c>
      <c r="E35" s="79">
        <v>1</v>
      </c>
      <c r="F35" s="76">
        <v>5</v>
      </c>
    </row>
    <row r="36" spans="1:6" ht="15.75" customHeight="1">
      <c r="A36" s="6" t="s">
        <v>144</v>
      </c>
      <c r="B36" s="76">
        <v>4</v>
      </c>
      <c r="C36" s="79">
        <v>2</v>
      </c>
      <c r="D36" s="79">
        <v>2</v>
      </c>
      <c r="E36" s="79">
        <v>2</v>
      </c>
      <c r="F36" s="76">
        <v>2</v>
      </c>
    </row>
    <row r="37" spans="1:6" ht="15.75" customHeight="1">
      <c r="A37" s="6" t="s">
        <v>145</v>
      </c>
      <c r="B37" s="76">
        <v>2</v>
      </c>
      <c r="C37" s="79">
        <v>0</v>
      </c>
      <c r="D37" s="79">
        <v>3</v>
      </c>
      <c r="E37" s="79">
        <v>0</v>
      </c>
      <c r="F37" s="76">
        <v>9</v>
      </c>
    </row>
    <row r="38" spans="1:6" ht="15.75" customHeight="1">
      <c r="A38" s="6" t="s">
        <v>146</v>
      </c>
      <c r="B38" s="76">
        <v>1</v>
      </c>
      <c r="C38" s="79">
        <v>0</v>
      </c>
      <c r="D38" s="79">
        <v>3</v>
      </c>
      <c r="E38" s="79">
        <v>1</v>
      </c>
      <c r="F38" s="76">
        <v>14</v>
      </c>
    </row>
    <row r="39" spans="1:6" ht="15.75" customHeight="1">
      <c r="A39" s="6" t="s">
        <v>147</v>
      </c>
      <c r="B39" s="76">
        <v>5</v>
      </c>
      <c r="C39" s="79">
        <v>1</v>
      </c>
      <c r="D39" s="79">
        <v>6</v>
      </c>
      <c r="E39" s="79">
        <v>0</v>
      </c>
      <c r="F39" s="76">
        <v>6</v>
      </c>
    </row>
    <row r="40" spans="1:6" ht="15.75" customHeight="1">
      <c r="A40" s="6"/>
      <c r="B40" s="76"/>
      <c r="C40" s="79"/>
      <c r="D40" s="79"/>
      <c r="E40" s="76"/>
      <c r="F40" s="76"/>
    </row>
    <row r="41" spans="1:6" ht="15.75" customHeight="1">
      <c r="A41" s="9" t="s">
        <v>148</v>
      </c>
      <c r="B41" s="78">
        <v>98</v>
      </c>
      <c r="C41" s="80">
        <v>38</v>
      </c>
      <c r="D41" s="80">
        <v>104</v>
      </c>
      <c r="E41" s="80">
        <v>59</v>
      </c>
      <c r="F41" s="78">
        <v>179</v>
      </c>
    </row>
    <row r="42" spans="1:6" ht="12.75">
      <c r="A42" s="1"/>
      <c r="B42" s="1"/>
      <c r="C42" s="1"/>
      <c r="D42" s="1"/>
      <c r="E42" s="1"/>
      <c r="F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</sheetData>
  <sheetProtection/>
  <mergeCells count="11">
    <mergeCell ref="E6:E11"/>
    <mergeCell ref="F6:F11"/>
    <mergeCell ref="C6:C12"/>
    <mergeCell ref="A1:F1"/>
    <mergeCell ref="A2:F2"/>
    <mergeCell ref="A4:A12"/>
    <mergeCell ref="B6:B12"/>
    <mergeCell ref="D4:F5"/>
    <mergeCell ref="D12:F12"/>
    <mergeCell ref="B4:C5"/>
    <mergeCell ref="D6:D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28125" style="58" customWidth="1"/>
    <col min="2" max="10" width="12.7109375" style="58" customWidth="1"/>
    <col min="11" max="11" width="7.7109375" style="58" customWidth="1"/>
    <col min="12" max="13" width="12.7109375" style="58" customWidth="1"/>
    <col min="14" max="16384" width="11.421875" style="58" customWidth="1"/>
  </cols>
  <sheetData>
    <row r="1" spans="1:13" ht="12.75" customHeight="1">
      <c r="A1" s="185" t="s">
        <v>601</v>
      </c>
      <c r="B1" s="185"/>
      <c r="C1" s="185"/>
      <c r="D1" s="185"/>
      <c r="E1" s="185"/>
      <c r="F1" s="185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5"/>
      <c r="F2" s="15"/>
      <c r="G2" s="1"/>
      <c r="H2" s="1"/>
      <c r="I2" s="1"/>
      <c r="J2" s="1"/>
      <c r="K2" s="1"/>
      <c r="L2" s="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8" ht="15.75" customHeight="1">
      <c r="A4" s="230" t="s">
        <v>223</v>
      </c>
      <c r="B4" s="220" t="s">
        <v>257</v>
      </c>
      <c r="C4" s="221"/>
      <c r="D4" s="221"/>
      <c r="E4" s="226"/>
      <c r="F4" s="167" t="s">
        <v>552</v>
      </c>
      <c r="G4" s="1"/>
      <c r="H4" s="1"/>
    </row>
    <row r="5" spans="1:8" ht="15.75" customHeight="1">
      <c r="A5" s="231"/>
      <c r="B5" s="178" t="s">
        <v>558</v>
      </c>
      <c r="C5" s="178" t="s">
        <v>559</v>
      </c>
      <c r="D5" s="167" t="s">
        <v>551</v>
      </c>
      <c r="E5" s="164"/>
      <c r="F5" s="174"/>
      <c r="G5" s="1"/>
      <c r="H5" s="1"/>
    </row>
    <row r="6" spans="1:8" ht="15.75" customHeight="1">
      <c r="A6" s="231"/>
      <c r="B6" s="179"/>
      <c r="C6" s="179"/>
      <c r="D6" s="174"/>
      <c r="E6" s="225"/>
      <c r="F6" s="174"/>
      <c r="G6" s="1"/>
      <c r="H6" s="1"/>
    </row>
    <row r="7" spans="1:8" ht="12.75" customHeight="1">
      <c r="A7" s="231"/>
      <c r="B7" s="180"/>
      <c r="C7" s="180"/>
      <c r="D7" s="175"/>
      <c r="E7" s="222"/>
      <c r="F7" s="174"/>
      <c r="G7" s="1"/>
      <c r="H7" s="1"/>
    </row>
    <row r="8" spans="1:8" ht="12.75">
      <c r="A8" s="231"/>
      <c r="B8" s="169" t="s">
        <v>561</v>
      </c>
      <c r="C8" s="165"/>
      <c r="D8" s="227" t="s">
        <v>234</v>
      </c>
      <c r="E8" s="178" t="s">
        <v>214</v>
      </c>
      <c r="F8" s="174"/>
      <c r="G8" s="1"/>
      <c r="H8" s="1"/>
    </row>
    <row r="9" spans="1:8" ht="12.75">
      <c r="A9" s="231"/>
      <c r="B9" s="169"/>
      <c r="C9" s="165"/>
      <c r="D9" s="228"/>
      <c r="E9" s="223"/>
      <c r="F9" s="174"/>
      <c r="G9" s="1"/>
      <c r="H9" s="1"/>
    </row>
    <row r="10" spans="1:8" ht="12.75">
      <c r="A10" s="231"/>
      <c r="B10" s="169"/>
      <c r="C10" s="165"/>
      <c r="D10" s="228"/>
      <c r="E10" s="223"/>
      <c r="F10" s="174"/>
      <c r="G10" s="1"/>
      <c r="H10" s="1"/>
    </row>
    <row r="11" spans="1:8" ht="12.75">
      <c r="A11" s="232"/>
      <c r="B11" s="171"/>
      <c r="C11" s="166"/>
      <c r="D11" s="229"/>
      <c r="E11" s="224"/>
      <c r="F11" s="175"/>
      <c r="G11" s="1"/>
      <c r="H11" s="1"/>
    </row>
    <row r="12" spans="1:8" ht="15.75" customHeight="1">
      <c r="A12" s="47"/>
      <c r="B12" s="79"/>
      <c r="C12" s="79"/>
      <c r="D12" s="80"/>
      <c r="E12" s="1"/>
      <c r="F12" s="76"/>
      <c r="G12" s="1"/>
      <c r="H12" s="1"/>
    </row>
    <row r="13" spans="1:8" ht="15.75" customHeight="1">
      <c r="A13" s="6" t="s">
        <v>125</v>
      </c>
      <c r="B13" s="79">
        <v>8</v>
      </c>
      <c r="C13" s="79">
        <v>6</v>
      </c>
      <c r="D13" s="79">
        <v>1</v>
      </c>
      <c r="E13" s="79">
        <v>0</v>
      </c>
      <c r="F13" s="76">
        <v>785</v>
      </c>
      <c r="G13" s="1"/>
      <c r="H13" s="1"/>
    </row>
    <row r="14" spans="1:8" ht="15.75" customHeight="1">
      <c r="A14" s="6" t="s">
        <v>126</v>
      </c>
      <c r="B14" s="79">
        <v>27</v>
      </c>
      <c r="C14" s="79">
        <v>18</v>
      </c>
      <c r="D14" s="79">
        <v>18</v>
      </c>
      <c r="E14" s="79">
        <v>0</v>
      </c>
      <c r="F14" s="76">
        <v>225</v>
      </c>
      <c r="G14" s="1"/>
      <c r="H14" s="1"/>
    </row>
    <row r="15" spans="1:8" ht="15.75" customHeight="1">
      <c r="A15" s="6" t="s">
        <v>127</v>
      </c>
      <c r="B15" s="79">
        <v>25</v>
      </c>
      <c r="C15" s="79">
        <v>22</v>
      </c>
      <c r="D15" s="79">
        <v>20</v>
      </c>
      <c r="E15" s="79">
        <v>1</v>
      </c>
      <c r="F15" s="76">
        <v>500</v>
      </c>
      <c r="G15" s="1"/>
      <c r="H15" s="1"/>
    </row>
    <row r="16" spans="1:8" ht="15.75" customHeight="1">
      <c r="A16" s="6" t="s">
        <v>128</v>
      </c>
      <c r="B16" s="79">
        <v>5</v>
      </c>
      <c r="C16" s="79">
        <v>0</v>
      </c>
      <c r="D16" s="79">
        <v>0</v>
      </c>
      <c r="E16" s="79">
        <v>0</v>
      </c>
      <c r="F16" s="76">
        <v>118</v>
      </c>
      <c r="G16" s="1"/>
      <c r="H16" s="1"/>
    </row>
    <row r="17" spans="1:8" ht="15.75" customHeight="1">
      <c r="A17" s="6" t="s">
        <v>129</v>
      </c>
      <c r="B17" s="79">
        <v>7</v>
      </c>
      <c r="C17" s="79">
        <v>4</v>
      </c>
      <c r="D17" s="79">
        <v>0</v>
      </c>
      <c r="E17" s="79">
        <v>0</v>
      </c>
      <c r="F17" s="76">
        <v>237</v>
      </c>
      <c r="G17" s="1"/>
      <c r="H17" s="1"/>
    </row>
    <row r="18" spans="1:8" ht="15.75" customHeight="1">
      <c r="A18" s="6" t="s">
        <v>130</v>
      </c>
      <c r="B18" s="79">
        <v>6</v>
      </c>
      <c r="C18" s="79">
        <v>3</v>
      </c>
      <c r="D18" s="79">
        <v>3</v>
      </c>
      <c r="E18" s="79">
        <v>0</v>
      </c>
      <c r="F18" s="76">
        <v>157</v>
      </c>
      <c r="G18" s="1"/>
      <c r="H18" s="1"/>
    </row>
    <row r="19" spans="1:8" ht="15.75" customHeight="1">
      <c r="A19" s="6"/>
      <c r="B19" s="79"/>
      <c r="C19" s="79"/>
      <c r="D19" s="79"/>
      <c r="E19" s="79"/>
      <c r="F19" s="76"/>
      <c r="G19" s="1"/>
      <c r="H19" s="1"/>
    </row>
    <row r="20" spans="1:8" ht="15.75" customHeight="1">
      <c r="A20" s="6" t="s">
        <v>131</v>
      </c>
      <c r="B20" s="79">
        <v>3</v>
      </c>
      <c r="C20" s="79">
        <v>9</v>
      </c>
      <c r="D20" s="79">
        <v>9</v>
      </c>
      <c r="E20" s="79">
        <v>2</v>
      </c>
      <c r="F20" s="76">
        <v>230</v>
      </c>
      <c r="G20" s="1"/>
      <c r="H20" s="1"/>
    </row>
    <row r="21" spans="1:8" ht="15.75" customHeight="1">
      <c r="A21" s="6" t="s">
        <v>132</v>
      </c>
      <c r="B21" s="79">
        <v>15</v>
      </c>
      <c r="C21" s="79">
        <v>4</v>
      </c>
      <c r="D21" s="79">
        <v>4</v>
      </c>
      <c r="E21" s="79">
        <v>0</v>
      </c>
      <c r="F21" s="76">
        <v>204</v>
      </c>
      <c r="G21" s="1"/>
      <c r="H21" s="1"/>
    </row>
    <row r="22" spans="1:8" ht="15.75" customHeight="1">
      <c r="A22" s="6" t="s">
        <v>133</v>
      </c>
      <c r="B22" s="79">
        <v>23</v>
      </c>
      <c r="C22" s="79">
        <v>23</v>
      </c>
      <c r="D22" s="79">
        <v>9</v>
      </c>
      <c r="E22" s="79">
        <v>1</v>
      </c>
      <c r="F22" s="76">
        <v>164</v>
      </c>
      <c r="G22" s="1"/>
      <c r="H22" s="1"/>
    </row>
    <row r="23" spans="1:8" ht="15.75" customHeight="1">
      <c r="A23" s="6" t="s">
        <v>134</v>
      </c>
      <c r="B23" s="79">
        <v>39</v>
      </c>
      <c r="C23" s="79">
        <v>29</v>
      </c>
      <c r="D23" s="79">
        <v>10</v>
      </c>
      <c r="E23" s="79">
        <v>0</v>
      </c>
      <c r="F23" s="76">
        <v>296</v>
      </c>
      <c r="G23" s="1"/>
      <c r="H23" s="1"/>
    </row>
    <row r="24" spans="1:8" ht="15.75" customHeight="1">
      <c r="A24" s="6" t="s">
        <v>135</v>
      </c>
      <c r="B24" s="79">
        <v>15</v>
      </c>
      <c r="C24" s="79">
        <v>19</v>
      </c>
      <c r="D24" s="79">
        <v>8</v>
      </c>
      <c r="E24" s="79">
        <v>2</v>
      </c>
      <c r="F24" s="76">
        <v>89</v>
      </c>
      <c r="G24" s="1"/>
      <c r="H24" s="1"/>
    </row>
    <row r="25" spans="1:8" ht="15.75" customHeight="1">
      <c r="A25" s="6" t="s">
        <v>136</v>
      </c>
      <c r="B25" s="79">
        <v>45</v>
      </c>
      <c r="C25" s="79">
        <v>33</v>
      </c>
      <c r="D25" s="79">
        <v>29</v>
      </c>
      <c r="E25" s="79">
        <v>25</v>
      </c>
      <c r="F25" s="76">
        <v>282</v>
      </c>
      <c r="G25" s="1"/>
      <c r="H25" s="1"/>
    </row>
    <row r="26" spans="1:8" ht="15.75" customHeight="1">
      <c r="A26" s="6"/>
      <c r="B26" s="79"/>
      <c r="C26" s="79"/>
      <c r="D26" s="79"/>
      <c r="E26" s="79"/>
      <c r="F26" s="76"/>
      <c r="G26" s="1"/>
      <c r="H26" s="1"/>
    </row>
    <row r="27" spans="1:8" ht="15.75" customHeight="1">
      <c r="A27" s="6" t="s">
        <v>137</v>
      </c>
      <c r="B27" s="79">
        <v>2</v>
      </c>
      <c r="C27" s="79">
        <v>4</v>
      </c>
      <c r="D27" s="79">
        <v>4</v>
      </c>
      <c r="E27" s="79">
        <v>1</v>
      </c>
      <c r="F27" s="76">
        <v>223</v>
      </c>
      <c r="G27" s="1"/>
      <c r="H27" s="1"/>
    </row>
    <row r="28" spans="1:8" ht="15.75" customHeight="1">
      <c r="A28" s="6" t="s">
        <v>138</v>
      </c>
      <c r="B28" s="79">
        <v>2</v>
      </c>
      <c r="C28" s="79">
        <v>4</v>
      </c>
      <c r="D28" s="79">
        <v>4</v>
      </c>
      <c r="E28" s="79">
        <v>1</v>
      </c>
      <c r="F28" s="76">
        <v>223</v>
      </c>
      <c r="G28" s="1"/>
      <c r="H28" s="1"/>
    </row>
    <row r="29" spans="1:8" ht="15.75" customHeight="1">
      <c r="A29" s="6" t="s">
        <v>139</v>
      </c>
      <c r="B29" s="79">
        <v>7</v>
      </c>
      <c r="C29" s="79">
        <v>11</v>
      </c>
      <c r="D29" s="79">
        <v>5</v>
      </c>
      <c r="E29" s="79">
        <v>0</v>
      </c>
      <c r="F29" s="76">
        <v>236</v>
      </c>
      <c r="G29" s="1"/>
      <c r="H29" s="1"/>
    </row>
    <row r="30" spans="1:8" ht="15.75" customHeight="1">
      <c r="A30" s="6" t="s">
        <v>140</v>
      </c>
      <c r="B30" s="79">
        <v>7</v>
      </c>
      <c r="C30" s="79">
        <v>8</v>
      </c>
      <c r="D30" s="79">
        <v>8</v>
      </c>
      <c r="E30" s="79">
        <v>0</v>
      </c>
      <c r="F30" s="76">
        <v>295</v>
      </c>
      <c r="G30" s="1"/>
      <c r="H30" s="1"/>
    </row>
    <row r="31" spans="1:8" ht="15.75" customHeight="1">
      <c r="A31" s="6" t="s">
        <v>141</v>
      </c>
      <c r="B31" s="79">
        <v>12</v>
      </c>
      <c r="C31" s="79">
        <v>10</v>
      </c>
      <c r="D31" s="79">
        <v>9</v>
      </c>
      <c r="E31" s="79">
        <v>0</v>
      </c>
      <c r="F31" s="76">
        <v>264</v>
      </c>
      <c r="G31" s="1"/>
      <c r="H31" s="1"/>
    </row>
    <row r="32" spans="1:8" ht="15.75" customHeight="1">
      <c r="A32" s="6" t="s">
        <v>142</v>
      </c>
      <c r="B32" s="79">
        <v>0</v>
      </c>
      <c r="C32" s="79">
        <v>0</v>
      </c>
      <c r="D32" s="79">
        <v>0</v>
      </c>
      <c r="E32" s="79">
        <v>0</v>
      </c>
      <c r="F32" s="76">
        <v>110</v>
      </c>
      <c r="G32" s="1"/>
      <c r="H32" s="1"/>
    </row>
    <row r="33" spans="1:8" ht="15.75" customHeight="1">
      <c r="A33" s="6"/>
      <c r="B33" s="79"/>
      <c r="C33" s="79"/>
      <c r="D33" s="79"/>
      <c r="E33" s="79"/>
      <c r="F33" s="76"/>
      <c r="G33" s="1"/>
      <c r="H33" s="1"/>
    </row>
    <row r="34" spans="1:8" ht="15.75" customHeight="1">
      <c r="A34" s="6" t="s">
        <v>143</v>
      </c>
      <c r="B34" s="79">
        <v>28</v>
      </c>
      <c r="C34" s="79">
        <v>9</v>
      </c>
      <c r="D34" s="79">
        <v>9</v>
      </c>
      <c r="E34" s="79">
        <v>4</v>
      </c>
      <c r="F34" s="76">
        <v>311</v>
      </c>
      <c r="G34" s="1"/>
      <c r="H34" s="1"/>
    </row>
    <row r="35" spans="1:8" ht="15.75" customHeight="1">
      <c r="A35" s="6" t="s">
        <v>144</v>
      </c>
      <c r="B35" s="79">
        <v>2</v>
      </c>
      <c r="C35" s="79">
        <v>4</v>
      </c>
      <c r="D35" s="79">
        <v>4</v>
      </c>
      <c r="E35" s="79">
        <v>0</v>
      </c>
      <c r="F35" s="76">
        <v>192</v>
      </c>
      <c r="G35" s="1"/>
      <c r="H35" s="1"/>
    </row>
    <row r="36" spans="1:8" ht="15.75" customHeight="1">
      <c r="A36" s="6" t="s">
        <v>145</v>
      </c>
      <c r="B36" s="79">
        <v>0</v>
      </c>
      <c r="C36" s="79">
        <v>5</v>
      </c>
      <c r="D36" s="79">
        <v>5</v>
      </c>
      <c r="E36" s="79">
        <v>0</v>
      </c>
      <c r="F36" s="76">
        <v>244</v>
      </c>
      <c r="G36" s="1"/>
      <c r="H36" s="1"/>
    </row>
    <row r="37" spans="1:8" ht="15.75" customHeight="1">
      <c r="A37" s="6" t="s">
        <v>146</v>
      </c>
      <c r="B37" s="79">
        <v>29</v>
      </c>
      <c r="C37" s="79">
        <v>21</v>
      </c>
      <c r="D37" s="79">
        <v>13</v>
      </c>
      <c r="E37" s="79">
        <v>1</v>
      </c>
      <c r="F37" s="76">
        <v>58</v>
      </c>
      <c r="G37" s="1"/>
      <c r="H37" s="1"/>
    </row>
    <row r="38" spans="1:8" ht="15.75" customHeight="1">
      <c r="A38" s="6" t="s">
        <v>147</v>
      </c>
      <c r="B38" s="79">
        <v>16</v>
      </c>
      <c r="C38" s="79">
        <v>13</v>
      </c>
      <c r="D38" s="79">
        <v>13</v>
      </c>
      <c r="E38" s="79">
        <v>0</v>
      </c>
      <c r="F38" s="76">
        <v>286</v>
      </c>
      <c r="G38" s="1"/>
      <c r="H38" s="1"/>
    </row>
    <row r="39" spans="1:8" ht="15.75" customHeight="1">
      <c r="A39" s="6"/>
      <c r="B39" s="76"/>
      <c r="C39" s="76"/>
      <c r="D39" s="76"/>
      <c r="E39" s="79"/>
      <c r="F39" s="79"/>
      <c r="G39" s="1"/>
      <c r="H39" s="1"/>
    </row>
    <row r="40" spans="1:8" ht="15.75" customHeight="1">
      <c r="A40" s="9" t="s">
        <v>148</v>
      </c>
      <c r="B40" s="80">
        <v>323</v>
      </c>
      <c r="C40" s="80">
        <v>259</v>
      </c>
      <c r="D40" s="80">
        <v>185</v>
      </c>
      <c r="E40" s="80">
        <v>38</v>
      </c>
      <c r="F40" s="78">
        <v>5729</v>
      </c>
      <c r="G40" s="1"/>
      <c r="H40" s="1"/>
    </row>
    <row r="41" spans="1:13" ht="12.75">
      <c r="A41" s="1"/>
      <c r="B41" s="79"/>
      <c r="C41" s="79"/>
      <c r="D41" s="79"/>
      <c r="E41" s="79"/>
      <c r="F41" s="79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mergeCells count="10">
    <mergeCell ref="A1:F1"/>
    <mergeCell ref="D5:E7"/>
    <mergeCell ref="E8:E11"/>
    <mergeCell ref="B4:E4"/>
    <mergeCell ref="D8:D11"/>
    <mergeCell ref="A4:A11"/>
    <mergeCell ref="B5:B7"/>
    <mergeCell ref="C5:C7"/>
    <mergeCell ref="B8:C11"/>
    <mergeCell ref="F4:F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58" customWidth="1"/>
    <col min="2" max="7" width="11.28125" style="58" customWidth="1"/>
    <col min="8" max="8" width="9.57421875" style="58" customWidth="1"/>
    <col min="9" max="16384" width="11.421875" style="58" customWidth="1"/>
  </cols>
  <sheetData>
    <row r="1" spans="1:8" ht="12.75" customHeight="1">
      <c r="A1" s="185" t="s">
        <v>602</v>
      </c>
      <c r="B1" s="185"/>
      <c r="C1" s="185"/>
      <c r="D1" s="185"/>
      <c r="E1" s="185"/>
      <c r="F1" s="185"/>
      <c r="G1" s="185"/>
      <c r="H1" s="75"/>
    </row>
    <row r="2" spans="1:8" ht="12.75" customHeight="1">
      <c r="A2" s="185" t="s">
        <v>191</v>
      </c>
      <c r="B2" s="185"/>
      <c r="C2" s="185"/>
      <c r="D2" s="185"/>
      <c r="E2" s="185"/>
      <c r="F2" s="185"/>
      <c r="G2" s="185"/>
      <c r="H2" s="75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64" t="s">
        <v>222</v>
      </c>
      <c r="B4" s="220" t="s">
        <v>258</v>
      </c>
      <c r="C4" s="221"/>
      <c r="D4" s="221"/>
      <c r="E4" s="221"/>
      <c r="F4" s="221"/>
      <c r="G4" s="221"/>
      <c r="H4" s="20"/>
    </row>
    <row r="5" spans="1:8" ht="15.75" customHeight="1">
      <c r="A5" s="225"/>
      <c r="B5" s="167" t="s">
        <v>424</v>
      </c>
      <c r="C5" s="168"/>
      <c r="D5" s="168"/>
      <c r="E5" s="164"/>
      <c r="F5" s="178" t="s">
        <v>195</v>
      </c>
      <c r="G5" s="167" t="s">
        <v>228</v>
      </c>
      <c r="H5" s="5"/>
    </row>
    <row r="6" spans="1:8" ht="15.75" customHeight="1">
      <c r="A6" s="225"/>
      <c r="B6" s="178" t="s">
        <v>226</v>
      </c>
      <c r="C6" s="167" t="s">
        <v>193</v>
      </c>
      <c r="D6" s="164"/>
      <c r="E6" s="178" t="s">
        <v>227</v>
      </c>
      <c r="F6" s="213"/>
      <c r="G6" s="233"/>
      <c r="H6" s="2"/>
    </row>
    <row r="7" spans="1:8" ht="15.75" customHeight="1">
      <c r="A7" s="225"/>
      <c r="B7" s="223"/>
      <c r="C7" s="175"/>
      <c r="D7" s="222"/>
      <c r="E7" s="223"/>
      <c r="F7" s="213"/>
      <c r="G7" s="233"/>
      <c r="H7" s="2"/>
    </row>
    <row r="8" spans="1:8" ht="12.75">
      <c r="A8" s="225"/>
      <c r="B8" s="223"/>
      <c r="C8" s="178" t="s">
        <v>225</v>
      </c>
      <c r="D8" s="178" t="s">
        <v>194</v>
      </c>
      <c r="E8" s="223"/>
      <c r="F8" s="213"/>
      <c r="G8" s="233"/>
      <c r="H8" s="2"/>
    </row>
    <row r="9" spans="1:8" ht="12.75">
      <c r="A9" s="225"/>
      <c r="B9" s="223"/>
      <c r="C9" s="223"/>
      <c r="D9" s="223"/>
      <c r="E9" s="223"/>
      <c r="F9" s="213"/>
      <c r="G9" s="233"/>
      <c r="H9" s="2"/>
    </row>
    <row r="10" spans="1:8" ht="12.75">
      <c r="A10" s="225"/>
      <c r="B10" s="223"/>
      <c r="C10" s="223"/>
      <c r="D10" s="223"/>
      <c r="E10" s="223"/>
      <c r="F10" s="213"/>
      <c r="G10" s="233"/>
      <c r="H10" s="7"/>
    </row>
    <row r="11" spans="1:8" ht="12.75">
      <c r="A11" s="222"/>
      <c r="B11" s="224"/>
      <c r="C11" s="224"/>
      <c r="D11" s="224"/>
      <c r="E11" s="224"/>
      <c r="F11" s="214"/>
      <c r="G11" s="234"/>
      <c r="H11" s="5"/>
    </row>
    <row r="12" spans="1:8" ht="15.75" customHeight="1">
      <c r="A12" s="47"/>
      <c r="B12" s="1"/>
      <c r="C12" s="76"/>
      <c r="D12" s="1"/>
      <c r="E12" s="1"/>
      <c r="F12" s="1"/>
      <c r="G12" s="1"/>
      <c r="H12" s="1"/>
    </row>
    <row r="13" spans="1:8" ht="15.75" customHeight="1">
      <c r="A13" s="6" t="s">
        <v>125</v>
      </c>
      <c r="B13" s="76">
        <v>18</v>
      </c>
      <c r="C13" s="76">
        <v>63</v>
      </c>
      <c r="D13" s="81">
        <v>2</v>
      </c>
      <c r="E13" s="76">
        <v>74</v>
      </c>
      <c r="F13" s="82">
        <v>319</v>
      </c>
      <c r="G13" s="81">
        <v>2</v>
      </c>
      <c r="H13" s="76"/>
    </row>
    <row r="14" spans="1:8" ht="15.75" customHeight="1">
      <c r="A14" s="6" t="s">
        <v>126</v>
      </c>
      <c r="B14" s="76">
        <v>20</v>
      </c>
      <c r="C14" s="76">
        <v>49</v>
      </c>
      <c r="D14" s="81">
        <v>0</v>
      </c>
      <c r="E14" s="76">
        <v>43</v>
      </c>
      <c r="F14" s="82">
        <v>890</v>
      </c>
      <c r="G14" s="81">
        <v>0</v>
      </c>
      <c r="H14" s="76"/>
    </row>
    <row r="15" spans="1:8" ht="15.75" customHeight="1">
      <c r="A15" s="6" t="s">
        <v>127</v>
      </c>
      <c r="B15" s="76">
        <v>5</v>
      </c>
      <c r="C15" s="76">
        <v>39</v>
      </c>
      <c r="D15" s="81">
        <v>0</v>
      </c>
      <c r="E15" s="76">
        <v>27</v>
      </c>
      <c r="F15" s="82">
        <v>388</v>
      </c>
      <c r="G15" s="81">
        <v>0</v>
      </c>
      <c r="H15" s="76"/>
    </row>
    <row r="16" spans="1:8" ht="15.75" customHeight="1">
      <c r="A16" s="6" t="s">
        <v>128</v>
      </c>
      <c r="B16" s="76">
        <v>1</v>
      </c>
      <c r="C16" s="76">
        <v>17</v>
      </c>
      <c r="D16" s="81">
        <v>0</v>
      </c>
      <c r="E16" s="76">
        <v>8</v>
      </c>
      <c r="F16" s="82">
        <v>253</v>
      </c>
      <c r="G16" s="81">
        <v>0</v>
      </c>
      <c r="H16" s="76"/>
    </row>
    <row r="17" spans="1:8" ht="15.75" customHeight="1">
      <c r="A17" s="6" t="s">
        <v>129</v>
      </c>
      <c r="B17" s="76">
        <v>6</v>
      </c>
      <c r="C17" s="76">
        <v>21</v>
      </c>
      <c r="D17" s="81">
        <v>0</v>
      </c>
      <c r="E17" s="76">
        <v>28</v>
      </c>
      <c r="F17" s="82">
        <v>102</v>
      </c>
      <c r="G17" s="81">
        <v>0</v>
      </c>
      <c r="H17" s="76"/>
    </row>
    <row r="18" spans="1:8" ht="15.75" customHeight="1">
      <c r="A18" s="6" t="s">
        <v>130</v>
      </c>
      <c r="B18" s="76">
        <v>1</v>
      </c>
      <c r="C18" s="76">
        <v>30</v>
      </c>
      <c r="D18" s="81">
        <v>0</v>
      </c>
      <c r="E18" s="76">
        <v>18</v>
      </c>
      <c r="F18" s="82">
        <v>242</v>
      </c>
      <c r="G18" s="81">
        <v>0</v>
      </c>
      <c r="H18" s="76"/>
    </row>
    <row r="19" spans="1:8" ht="15.75" customHeight="1">
      <c r="A19" s="6"/>
      <c r="B19" s="76"/>
      <c r="C19" s="76"/>
      <c r="D19" s="76"/>
      <c r="E19" s="76"/>
      <c r="F19" s="82"/>
      <c r="G19" s="81"/>
      <c r="H19" s="76"/>
    </row>
    <row r="20" spans="1:8" ht="15.75" customHeight="1">
      <c r="A20" s="6" t="s">
        <v>131</v>
      </c>
      <c r="B20" s="76">
        <v>26</v>
      </c>
      <c r="C20" s="76">
        <v>36</v>
      </c>
      <c r="D20" s="81">
        <v>0</v>
      </c>
      <c r="E20" s="76">
        <v>9</v>
      </c>
      <c r="F20" s="82">
        <v>29</v>
      </c>
      <c r="G20" s="81">
        <v>0</v>
      </c>
      <c r="H20" s="76"/>
    </row>
    <row r="21" spans="1:8" ht="15.75" customHeight="1">
      <c r="A21" s="6" t="s">
        <v>132</v>
      </c>
      <c r="B21" s="76">
        <v>16</v>
      </c>
      <c r="C21" s="76">
        <v>49</v>
      </c>
      <c r="D21" s="81">
        <v>1</v>
      </c>
      <c r="E21" s="76">
        <v>31</v>
      </c>
      <c r="F21" s="82">
        <v>419</v>
      </c>
      <c r="G21" s="81">
        <v>0</v>
      </c>
      <c r="H21" s="76"/>
    </row>
    <row r="22" spans="1:8" ht="15.75" customHeight="1">
      <c r="A22" s="6" t="s">
        <v>133</v>
      </c>
      <c r="B22" s="76">
        <v>10</v>
      </c>
      <c r="C22" s="76">
        <v>36</v>
      </c>
      <c r="D22" s="81">
        <v>0</v>
      </c>
      <c r="E22" s="76">
        <v>16</v>
      </c>
      <c r="F22" s="82">
        <v>797</v>
      </c>
      <c r="G22" s="81">
        <v>0</v>
      </c>
      <c r="H22" s="76"/>
    </row>
    <row r="23" spans="1:8" ht="15.75" customHeight="1">
      <c r="A23" s="6" t="s">
        <v>134</v>
      </c>
      <c r="B23" s="76">
        <v>23</v>
      </c>
      <c r="C23" s="76">
        <v>98</v>
      </c>
      <c r="D23" s="81">
        <v>0</v>
      </c>
      <c r="E23" s="76">
        <v>65</v>
      </c>
      <c r="F23" s="82">
        <v>178</v>
      </c>
      <c r="G23" s="81">
        <v>0</v>
      </c>
      <c r="H23" s="76"/>
    </row>
    <row r="24" spans="1:8" ht="15.75" customHeight="1">
      <c r="A24" s="6" t="s">
        <v>135</v>
      </c>
      <c r="B24" s="76">
        <v>15</v>
      </c>
      <c r="C24" s="76">
        <v>22</v>
      </c>
      <c r="D24" s="81">
        <v>1</v>
      </c>
      <c r="E24" s="76">
        <v>20</v>
      </c>
      <c r="F24" s="82">
        <v>260</v>
      </c>
      <c r="G24" s="81">
        <v>0</v>
      </c>
      <c r="H24" s="76"/>
    </row>
    <row r="25" spans="1:8" ht="15.75" customHeight="1">
      <c r="A25" s="6" t="s">
        <v>136</v>
      </c>
      <c r="B25" s="76">
        <v>9</v>
      </c>
      <c r="C25" s="76">
        <v>72</v>
      </c>
      <c r="D25" s="81">
        <v>0</v>
      </c>
      <c r="E25" s="76">
        <v>29</v>
      </c>
      <c r="F25" s="82">
        <v>418</v>
      </c>
      <c r="G25" s="81">
        <v>1</v>
      </c>
      <c r="H25" s="76"/>
    </row>
    <row r="26" spans="1:8" ht="15.75" customHeight="1">
      <c r="A26" s="6"/>
      <c r="B26" s="76"/>
      <c r="C26" s="76"/>
      <c r="D26" s="81"/>
      <c r="E26" s="76"/>
      <c r="F26" s="82"/>
      <c r="G26" s="81"/>
      <c r="H26" s="76"/>
    </row>
    <row r="27" spans="1:8" ht="15.75" customHeight="1">
      <c r="A27" s="6" t="s">
        <v>137</v>
      </c>
      <c r="B27" s="76">
        <v>12</v>
      </c>
      <c r="C27" s="76">
        <v>19</v>
      </c>
      <c r="D27" s="81">
        <v>0</v>
      </c>
      <c r="E27" s="76">
        <v>23</v>
      </c>
      <c r="F27" s="82">
        <v>151</v>
      </c>
      <c r="G27" s="81">
        <v>0</v>
      </c>
      <c r="H27" s="76"/>
    </row>
    <row r="28" spans="1:8" ht="15.75" customHeight="1">
      <c r="A28" s="6" t="s">
        <v>138</v>
      </c>
      <c r="B28" s="76">
        <v>12</v>
      </c>
      <c r="C28" s="76">
        <v>19</v>
      </c>
      <c r="D28" s="81">
        <v>0</v>
      </c>
      <c r="E28" s="76">
        <v>23</v>
      </c>
      <c r="F28" s="82">
        <v>151</v>
      </c>
      <c r="G28" s="81">
        <v>0</v>
      </c>
      <c r="H28" s="76"/>
    </row>
    <row r="29" spans="1:8" ht="15.75" customHeight="1">
      <c r="A29" s="6" t="s">
        <v>139</v>
      </c>
      <c r="B29" s="76">
        <v>31</v>
      </c>
      <c r="C29" s="76">
        <v>18</v>
      </c>
      <c r="D29" s="81">
        <v>0</v>
      </c>
      <c r="E29" s="76">
        <v>6</v>
      </c>
      <c r="F29" s="82">
        <v>159</v>
      </c>
      <c r="G29" s="81">
        <v>0</v>
      </c>
      <c r="H29" s="76"/>
    </row>
    <row r="30" spans="1:8" ht="15.75" customHeight="1">
      <c r="A30" s="6" t="s">
        <v>140</v>
      </c>
      <c r="B30" s="76">
        <v>2</v>
      </c>
      <c r="C30" s="76">
        <v>60</v>
      </c>
      <c r="D30" s="81">
        <v>1</v>
      </c>
      <c r="E30" s="76">
        <v>38</v>
      </c>
      <c r="F30" s="82">
        <v>227</v>
      </c>
      <c r="G30" s="81">
        <v>1</v>
      </c>
      <c r="H30" s="76"/>
    </row>
    <row r="31" spans="1:8" ht="15.75" customHeight="1">
      <c r="A31" s="6" t="s">
        <v>141</v>
      </c>
      <c r="B31" s="76">
        <v>7</v>
      </c>
      <c r="C31" s="76">
        <v>30</v>
      </c>
      <c r="D31" s="81">
        <v>0</v>
      </c>
      <c r="E31" s="76">
        <v>33</v>
      </c>
      <c r="F31" s="82">
        <v>237</v>
      </c>
      <c r="G31" s="81">
        <v>0</v>
      </c>
      <c r="H31" s="76"/>
    </row>
    <row r="32" spans="1:8" ht="15.75" customHeight="1">
      <c r="A32" s="6" t="s">
        <v>142</v>
      </c>
      <c r="B32" s="76">
        <v>6</v>
      </c>
      <c r="C32" s="76">
        <v>5</v>
      </c>
      <c r="D32" s="81">
        <v>0</v>
      </c>
      <c r="E32" s="76">
        <v>4</v>
      </c>
      <c r="F32" s="82">
        <v>214</v>
      </c>
      <c r="G32" s="81">
        <v>0</v>
      </c>
      <c r="H32" s="76"/>
    </row>
    <row r="33" spans="1:8" ht="15.75" customHeight="1">
      <c r="A33" s="6"/>
      <c r="B33" s="76"/>
      <c r="C33" s="76"/>
      <c r="D33" s="81"/>
      <c r="E33" s="76"/>
      <c r="F33" s="82"/>
      <c r="G33" s="81"/>
      <c r="H33" s="76"/>
    </row>
    <row r="34" spans="1:8" ht="15.75" customHeight="1">
      <c r="A34" s="6" t="s">
        <v>143</v>
      </c>
      <c r="B34" s="76">
        <v>9</v>
      </c>
      <c r="C34" s="76">
        <v>35</v>
      </c>
      <c r="D34" s="81">
        <v>0</v>
      </c>
      <c r="E34" s="76">
        <v>27</v>
      </c>
      <c r="F34" s="82">
        <v>527</v>
      </c>
      <c r="G34" s="81">
        <v>0</v>
      </c>
      <c r="H34" s="76"/>
    </row>
    <row r="35" spans="1:8" ht="15.75" customHeight="1">
      <c r="A35" s="6" t="s">
        <v>144</v>
      </c>
      <c r="B35" s="76">
        <v>4</v>
      </c>
      <c r="C35" s="76">
        <v>23</v>
      </c>
      <c r="D35" s="81">
        <v>0</v>
      </c>
      <c r="E35" s="76">
        <v>20</v>
      </c>
      <c r="F35" s="82">
        <v>116</v>
      </c>
      <c r="G35" s="81">
        <v>0</v>
      </c>
      <c r="H35" s="76"/>
    </row>
    <row r="36" spans="1:8" ht="15.75" customHeight="1">
      <c r="A36" s="6" t="s">
        <v>145</v>
      </c>
      <c r="B36" s="76">
        <v>13</v>
      </c>
      <c r="C36" s="76">
        <v>21</v>
      </c>
      <c r="D36" s="81">
        <v>0</v>
      </c>
      <c r="E36" s="76">
        <v>51</v>
      </c>
      <c r="F36" s="82">
        <v>67</v>
      </c>
      <c r="G36" s="81">
        <v>0</v>
      </c>
      <c r="H36" s="76"/>
    </row>
    <row r="37" spans="1:8" ht="15.75" customHeight="1">
      <c r="A37" s="6" t="s">
        <v>146</v>
      </c>
      <c r="B37" s="76">
        <v>5</v>
      </c>
      <c r="C37" s="76">
        <v>11</v>
      </c>
      <c r="D37" s="81">
        <v>0</v>
      </c>
      <c r="E37" s="76">
        <v>48</v>
      </c>
      <c r="F37" s="82">
        <v>1067</v>
      </c>
      <c r="G37" s="81">
        <v>1</v>
      </c>
      <c r="H37" s="76"/>
    </row>
    <row r="38" spans="1:8" ht="15.75" customHeight="1">
      <c r="A38" s="6" t="s">
        <v>147</v>
      </c>
      <c r="B38" s="76">
        <v>14</v>
      </c>
      <c r="C38" s="76">
        <v>28</v>
      </c>
      <c r="D38" s="81">
        <v>0</v>
      </c>
      <c r="E38" s="76">
        <v>29</v>
      </c>
      <c r="F38" s="82">
        <v>397</v>
      </c>
      <c r="G38" s="81">
        <v>1</v>
      </c>
      <c r="H38" s="76"/>
    </row>
    <row r="39" spans="1:8" ht="15.75" customHeight="1">
      <c r="A39" s="6"/>
      <c r="B39" s="76"/>
      <c r="C39" s="76"/>
      <c r="D39" s="81"/>
      <c r="E39" s="76"/>
      <c r="F39" s="76"/>
      <c r="G39" s="81"/>
      <c r="H39" s="76"/>
    </row>
    <row r="40" spans="1:8" ht="15.75" customHeight="1">
      <c r="A40" s="9" t="s">
        <v>148</v>
      </c>
      <c r="B40" s="78">
        <v>265</v>
      </c>
      <c r="C40" s="78">
        <v>801</v>
      </c>
      <c r="D40" s="83">
        <v>5</v>
      </c>
      <c r="E40" s="78">
        <v>670</v>
      </c>
      <c r="F40" s="84">
        <v>7608</v>
      </c>
      <c r="G40" s="83">
        <v>6</v>
      </c>
      <c r="H40" s="78"/>
    </row>
    <row r="41" spans="1:8" ht="12.75">
      <c r="A41" s="1"/>
      <c r="B41" s="76"/>
      <c r="C41" s="76"/>
      <c r="D41" s="76"/>
      <c r="E41" s="76"/>
      <c r="F41" s="76"/>
      <c r="G41" s="76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sheetProtection/>
  <mergeCells count="12">
    <mergeCell ref="C8:C11"/>
    <mergeCell ref="B5:E5"/>
    <mergeCell ref="C6:D7"/>
    <mergeCell ref="D8:D11"/>
    <mergeCell ref="B6:B11"/>
    <mergeCell ref="E6:E11"/>
    <mergeCell ref="A1:G1"/>
    <mergeCell ref="A2:G2"/>
    <mergeCell ref="B4:G4"/>
    <mergeCell ref="F5:F11"/>
    <mergeCell ref="G5:G11"/>
    <mergeCell ref="A4:A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85" t="s">
        <v>450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0">
      <selection activeCell="A10" sqref="A10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5"/>
      <c r="B4" s="5"/>
      <c r="C4" s="5"/>
      <c r="D4" s="5"/>
      <c r="E4" s="5"/>
      <c r="F4" s="5"/>
      <c r="G4" s="1"/>
    </row>
    <row r="5" spans="1:7" ht="12.75">
      <c r="A5" s="7"/>
      <c r="B5" s="7"/>
      <c r="C5" s="2"/>
      <c r="D5" s="7"/>
      <c r="E5" s="2"/>
      <c r="F5" s="2"/>
      <c r="G5" s="1"/>
    </row>
    <row r="6" spans="1:7" ht="12.75">
      <c r="A6" s="5"/>
      <c r="B6" s="5"/>
      <c r="C6" s="5"/>
      <c r="D6" s="5"/>
      <c r="E6" s="5"/>
      <c r="F6" s="5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75"/>
      <c r="B8" s="75"/>
      <c r="C8" s="75"/>
      <c r="D8" s="75"/>
      <c r="E8" s="75"/>
      <c r="F8" s="75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8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50"/>
      <c r="B12" s="50"/>
      <c r="C12" s="50"/>
      <c r="D12" s="50"/>
      <c r="E12" s="50"/>
      <c r="F12" s="50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5"/>
      <c r="B14" s="1"/>
      <c r="C14" s="1"/>
      <c r="D14" s="1"/>
      <c r="E14" s="1"/>
      <c r="F14" s="1"/>
      <c r="G14" s="1"/>
    </row>
    <row r="15" spans="1:7" ht="12.75">
      <c r="A15" s="5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50"/>
      <c r="B17" s="50"/>
      <c r="C17" s="50"/>
      <c r="D17" s="50"/>
      <c r="E17" s="50"/>
      <c r="F17" s="50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425</v>
      </c>
      <c r="B25" s="160"/>
      <c r="C25" s="160"/>
      <c r="D25" s="160"/>
      <c r="E25" s="160"/>
      <c r="F25" s="160"/>
      <c r="G25" s="160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sheetProtection/>
  <mergeCells count="1">
    <mergeCell ref="A25:G2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37">
      <selection activeCell="A2" sqref="A2"/>
    </sheetView>
  </sheetViews>
  <sheetFormatPr defaultColWidth="11.421875" defaultRowHeight="12.75"/>
  <cols>
    <col min="1" max="1" width="6.57421875" style="1" customWidth="1"/>
    <col min="2" max="6" width="11.421875" style="1" customWidth="1"/>
    <col min="7" max="7" width="15.28125" style="1" customWidth="1"/>
    <col min="8" max="16384" width="11.421875" style="1" customWidth="1"/>
  </cols>
  <sheetData>
    <row r="1" ht="12">
      <c r="A1" s="10" t="s">
        <v>306</v>
      </c>
    </row>
    <row r="2" ht="12">
      <c r="H2" s="15" t="s">
        <v>307</v>
      </c>
    </row>
    <row r="3" ht="12">
      <c r="H3" s="15"/>
    </row>
    <row r="4" spans="1:8" ht="12">
      <c r="A4" s="10" t="s">
        <v>308</v>
      </c>
      <c r="H4" s="118">
        <v>2</v>
      </c>
    </row>
    <row r="5" ht="12">
      <c r="H5" s="119"/>
    </row>
    <row r="6" spans="1:8" ht="12">
      <c r="A6" s="10" t="s">
        <v>309</v>
      </c>
      <c r="H6" s="119"/>
    </row>
    <row r="7" ht="12">
      <c r="H7" s="119"/>
    </row>
    <row r="8" spans="1:8" ht="12">
      <c r="A8" s="114" t="s">
        <v>310</v>
      </c>
      <c r="B8" s="1" t="s">
        <v>428</v>
      </c>
      <c r="H8" s="119"/>
    </row>
    <row r="9" spans="1:8" ht="12">
      <c r="A9" s="114"/>
      <c r="B9" s="1" t="s">
        <v>384</v>
      </c>
      <c r="H9" s="119">
        <v>7</v>
      </c>
    </row>
    <row r="10" spans="1:8" ht="12">
      <c r="A10" s="114"/>
      <c r="H10" s="119"/>
    </row>
    <row r="11" spans="1:8" ht="12">
      <c r="A11" s="114" t="s">
        <v>311</v>
      </c>
      <c r="B11" s="1" t="s">
        <v>587</v>
      </c>
      <c r="H11" s="119"/>
    </row>
    <row r="12" spans="1:8" ht="12">
      <c r="A12" s="114"/>
      <c r="B12" s="1" t="s">
        <v>566</v>
      </c>
      <c r="H12" s="119">
        <v>10</v>
      </c>
    </row>
    <row r="13" spans="1:8" ht="12">
      <c r="A13" s="114" t="s">
        <v>312</v>
      </c>
      <c r="B13" s="117" t="s">
        <v>571</v>
      </c>
      <c r="H13" s="119"/>
    </row>
    <row r="14" spans="1:8" ht="12">
      <c r="A14" s="114"/>
      <c r="B14" s="117" t="s">
        <v>317</v>
      </c>
      <c r="H14" s="119">
        <v>12</v>
      </c>
    </row>
    <row r="15" spans="1:8" ht="12">
      <c r="A15" s="114" t="s">
        <v>429</v>
      </c>
      <c r="B15" s="1" t="s">
        <v>430</v>
      </c>
      <c r="H15" s="119">
        <v>12</v>
      </c>
    </row>
    <row r="16" spans="1:8" ht="12">
      <c r="A16" s="114" t="s">
        <v>431</v>
      </c>
      <c r="B16" s="1" t="s">
        <v>432</v>
      </c>
      <c r="H16" s="119">
        <v>16</v>
      </c>
    </row>
    <row r="17" spans="1:8" ht="12">
      <c r="A17" s="114" t="s">
        <v>433</v>
      </c>
      <c r="B17" s="1" t="s">
        <v>172</v>
      </c>
      <c r="H17" s="119">
        <v>20</v>
      </c>
    </row>
    <row r="18" spans="1:8" ht="12">
      <c r="A18" s="114" t="s">
        <v>313</v>
      </c>
      <c r="B18" s="1" t="s">
        <v>572</v>
      </c>
      <c r="H18" s="119"/>
    </row>
    <row r="19" spans="1:8" ht="12">
      <c r="A19" s="114"/>
      <c r="B19" s="1" t="s">
        <v>434</v>
      </c>
      <c r="H19" s="119">
        <v>24</v>
      </c>
    </row>
    <row r="20" spans="1:8" ht="12">
      <c r="A20" s="114" t="s">
        <v>435</v>
      </c>
      <c r="B20" s="1" t="s">
        <v>430</v>
      </c>
      <c r="H20" s="119">
        <v>24</v>
      </c>
    </row>
    <row r="21" spans="1:8" ht="12">
      <c r="A21" s="114" t="s">
        <v>436</v>
      </c>
      <c r="B21" s="1" t="s">
        <v>432</v>
      </c>
      <c r="H21" s="119">
        <v>26</v>
      </c>
    </row>
    <row r="22" spans="1:8" ht="12">
      <c r="A22" s="114" t="s">
        <v>437</v>
      </c>
      <c r="B22" s="1" t="s">
        <v>172</v>
      </c>
      <c r="H22" s="119">
        <v>28</v>
      </c>
    </row>
    <row r="23" spans="1:8" ht="12">
      <c r="A23" s="114" t="s">
        <v>438</v>
      </c>
      <c r="B23" s="1" t="s">
        <v>573</v>
      </c>
      <c r="H23" s="119"/>
    </row>
    <row r="24" spans="1:8" ht="12">
      <c r="A24" s="114"/>
      <c r="B24" s="1" t="s">
        <v>439</v>
      </c>
      <c r="H24" s="119">
        <v>30</v>
      </c>
    </row>
    <row r="25" spans="1:8" ht="12">
      <c r="A25" s="114" t="s">
        <v>440</v>
      </c>
      <c r="B25" s="1" t="s">
        <v>574</v>
      </c>
      <c r="H25" s="119"/>
    </row>
    <row r="26" spans="1:8" ht="12">
      <c r="A26" s="114"/>
      <c r="B26" s="1" t="s">
        <v>441</v>
      </c>
      <c r="H26" s="119">
        <v>32</v>
      </c>
    </row>
    <row r="27" spans="1:8" ht="12">
      <c r="A27" s="114" t="s">
        <v>442</v>
      </c>
      <c r="B27" s="1" t="s">
        <v>430</v>
      </c>
      <c r="H27" s="119">
        <v>32</v>
      </c>
    </row>
    <row r="28" spans="1:8" ht="12">
      <c r="A28" s="114" t="s">
        <v>443</v>
      </c>
      <c r="B28" s="1" t="s">
        <v>172</v>
      </c>
      <c r="H28" s="119">
        <v>34</v>
      </c>
    </row>
    <row r="29" spans="1:8" ht="12">
      <c r="A29" s="114" t="s">
        <v>444</v>
      </c>
      <c r="B29" s="1" t="s">
        <v>575</v>
      </c>
      <c r="H29" s="119">
        <v>36</v>
      </c>
    </row>
    <row r="30" spans="1:8" ht="12">
      <c r="A30" s="114"/>
      <c r="H30" s="119"/>
    </row>
    <row r="31" spans="1:8" ht="12">
      <c r="A31" s="114" t="s">
        <v>314</v>
      </c>
      <c r="B31" s="1" t="s">
        <v>473</v>
      </c>
      <c r="H31" s="119">
        <v>39</v>
      </c>
    </row>
    <row r="32" spans="1:8" ht="12">
      <c r="A32" s="114"/>
      <c r="H32" s="119"/>
    </row>
    <row r="33" spans="1:8" ht="12">
      <c r="A33" s="114" t="s">
        <v>315</v>
      </c>
      <c r="B33" s="1" t="s">
        <v>588</v>
      </c>
      <c r="H33" s="119">
        <v>41</v>
      </c>
    </row>
    <row r="34" spans="1:8" ht="12">
      <c r="A34" s="114" t="s">
        <v>316</v>
      </c>
      <c r="B34" s="1" t="s">
        <v>576</v>
      </c>
      <c r="H34" s="119"/>
    </row>
    <row r="35" spans="1:8" ht="12">
      <c r="A35" s="114"/>
      <c r="B35" s="1" t="s">
        <v>449</v>
      </c>
      <c r="H35" s="119">
        <v>42</v>
      </c>
    </row>
    <row r="36" spans="1:8" ht="12">
      <c r="A36" s="114" t="s">
        <v>318</v>
      </c>
      <c r="B36" s="1" t="s">
        <v>577</v>
      </c>
      <c r="H36" s="119">
        <v>43</v>
      </c>
    </row>
    <row r="37" spans="1:8" ht="12">
      <c r="A37" s="114" t="s">
        <v>445</v>
      </c>
      <c r="B37" s="1" t="s">
        <v>578</v>
      </c>
      <c r="H37" s="119"/>
    </row>
    <row r="38" spans="1:8" ht="12">
      <c r="A38" s="114"/>
      <c r="B38" s="1" t="s">
        <v>447</v>
      </c>
      <c r="H38" s="119">
        <v>44</v>
      </c>
    </row>
    <row r="39" spans="1:8" ht="12">
      <c r="A39" s="114" t="s">
        <v>446</v>
      </c>
      <c r="B39" s="1" t="s">
        <v>579</v>
      </c>
      <c r="H39" s="119"/>
    </row>
    <row r="40" spans="1:8" ht="12">
      <c r="A40" s="114"/>
      <c r="B40" s="1" t="s">
        <v>448</v>
      </c>
      <c r="H40" s="119">
        <v>45</v>
      </c>
    </row>
    <row r="41" spans="1:8" ht="12">
      <c r="A41" s="114"/>
      <c r="H41" s="119"/>
    </row>
    <row r="42" spans="1:8" ht="12">
      <c r="A42" s="114" t="s">
        <v>319</v>
      </c>
      <c r="B42" s="1" t="s">
        <v>259</v>
      </c>
      <c r="H42" s="119">
        <v>47</v>
      </c>
    </row>
    <row r="43" spans="1:8" ht="12">
      <c r="A43" s="114"/>
      <c r="H43" s="119"/>
    </row>
    <row r="44" spans="1:8" ht="12">
      <c r="A44" s="114" t="s">
        <v>320</v>
      </c>
      <c r="B44" s="1" t="s">
        <v>589</v>
      </c>
      <c r="H44" s="119"/>
    </row>
    <row r="45" spans="1:8" ht="12">
      <c r="A45" s="114"/>
      <c r="B45" s="1" t="s">
        <v>231</v>
      </c>
      <c r="H45" s="119">
        <v>49</v>
      </c>
    </row>
    <row r="46" spans="1:8" ht="12">
      <c r="A46" s="114" t="s">
        <v>321</v>
      </c>
      <c r="B46" s="1" t="s">
        <v>580</v>
      </c>
      <c r="H46" s="119"/>
    </row>
    <row r="47" spans="1:8" ht="12">
      <c r="A47" s="114"/>
      <c r="B47" s="1" t="s">
        <v>273</v>
      </c>
      <c r="H47" s="119">
        <v>50</v>
      </c>
    </row>
    <row r="48" spans="1:8" ht="12">
      <c r="A48" s="114" t="s">
        <v>322</v>
      </c>
      <c r="B48" s="1" t="s">
        <v>581</v>
      </c>
      <c r="H48" s="119"/>
    </row>
    <row r="49" spans="1:8" ht="12">
      <c r="A49" s="114"/>
      <c r="B49" s="1" t="s">
        <v>323</v>
      </c>
      <c r="H49" s="119">
        <v>52</v>
      </c>
    </row>
    <row r="50" spans="1:8" ht="12">
      <c r="A50" s="114"/>
      <c r="H50" s="119"/>
    </row>
    <row r="51" spans="1:8" ht="12">
      <c r="A51" s="115" t="s">
        <v>324</v>
      </c>
      <c r="H51" s="119"/>
    </row>
    <row r="52" ht="12">
      <c r="H52" s="119"/>
    </row>
    <row r="53" spans="1:8" ht="12">
      <c r="A53" s="1" t="s">
        <v>493</v>
      </c>
      <c r="H53" s="119"/>
    </row>
    <row r="54" spans="1:8" ht="12">
      <c r="A54" s="1" t="s">
        <v>582</v>
      </c>
      <c r="H54" s="119">
        <v>9</v>
      </c>
    </row>
    <row r="55" ht="12">
      <c r="A55" s="1" t="s">
        <v>493</v>
      </c>
    </row>
    <row r="56" spans="1:8" ht="12">
      <c r="A56" s="1" t="s">
        <v>613</v>
      </c>
      <c r="H56" s="1">
        <v>9</v>
      </c>
    </row>
    <row r="58" spans="1:8" ht="12">
      <c r="A58" s="1" t="s">
        <v>583</v>
      </c>
      <c r="H58" s="1">
        <v>40</v>
      </c>
    </row>
    <row r="59" spans="1:8" ht="12">
      <c r="A59" s="114" t="s">
        <v>584</v>
      </c>
      <c r="H59" s="1">
        <v>40</v>
      </c>
    </row>
    <row r="60" ht="12">
      <c r="A60" s="114"/>
    </row>
    <row r="61" ht="12">
      <c r="A61" s="114" t="s">
        <v>585</v>
      </c>
    </row>
    <row r="62" spans="1:8" ht="12">
      <c r="A62" s="1" t="s">
        <v>494</v>
      </c>
      <c r="H62" s="1">
        <v>48</v>
      </c>
    </row>
    <row r="63" spans="1:8" ht="12">
      <c r="A63" s="114" t="s">
        <v>586</v>
      </c>
      <c r="H63" s="1">
        <v>48</v>
      </c>
    </row>
    <row r="133" ht="12">
      <c r="A133" s="114"/>
    </row>
    <row r="134" ht="12">
      <c r="A134" s="114"/>
    </row>
    <row r="135" ht="12">
      <c r="A135" s="114"/>
    </row>
    <row r="136" ht="12">
      <c r="A136" s="114"/>
    </row>
    <row r="137" ht="12">
      <c r="A137" s="114"/>
    </row>
    <row r="138" ht="12">
      <c r="A138" s="114"/>
    </row>
    <row r="139" ht="12">
      <c r="A139" s="114"/>
    </row>
    <row r="140" ht="12">
      <c r="A140" s="114"/>
    </row>
    <row r="141" ht="12">
      <c r="A141" s="114"/>
    </row>
    <row r="142" ht="12">
      <c r="A142" s="114"/>
    </row>
    <row r="143" ht="12">
      <c r="A143" s="114"/>
    </row>
    <row r="144" ht="12">
      <c r="A144" s="114"/>
    </row>
    <row r="145" ht="12">
      <c r="A145" s="114"/>
    </row>
    <row r="146" ht="12">
      <c r="A146" s="114"/>
    </row>
    <row r="147" ht="12">
      <c r="A147" s="114"/>
    </row>
    <row r="148" ht="12">
      <c r="A148" s="114"/>
    </row>
    <row r="149" ht="12">
      <c r="A149" s="114"/>
    </row>
    <row r="150" ht="12">
      <c r="A150" s="114"/>
    </row>
    <row r="151" ht="12">
      <c r="A151" s="114"/>
    </row>
    <row r="152" ht="12">
      <c r="A152" s="114"/>
    </row>
    <row r="153" ht="12">
      <c r="A153" s="114"/>
    </row>
    <row r="154" ht="12">
      <c r="A154" s="114"/>
    </row>
    <row r="155" ht="12">
      <c r="A155" s="114"/>
    </row>
    <row r="156" ht="12">
      <c r="A156" s="114"/>
    </row>
    <row r="157" ht="12">
      <c r="A157" s="114"/>
    </row>
    <row r="158" ht="12">
      <c r="A158" s="114"/>
    </row>
    <row r="159" ht="12">
      <c r="A159" s="114"/>
    </row>
    <row r="160" ht="12">
      <c r="A160" s="114"/>
    </row>
    <row r="161" ht="12">
      <c r="A161" s="114"/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
</oddHeader>
  </headerFooter>
  <rowBreaks count="1" manualBreakCount="1">
    <brk id="111" max="255" man="1"/>
  </rowBreaks>
  <colBreaks count="1" manualBreakCount="1">
    <brk id="8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I74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9" width="2.421875" style="0" customWidth="1"/>
    <col min="10" max="10" width="2.28125" style="0" customWidth="1"/>
    <col min="1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610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61" t="s">
        <v>570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3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5"/>
      <c r="H6" s="66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5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s="88" customFormat="1" ht="10.5" customHeight="1">
      <c r="A26" s="86"/>
      <c r="B26" s="66"/>
      <c r="C26" s="66"/>
      <c r="D26" s="66"/>
      <c r="E26" s="66"/>
      <c r="F26" s="66" t="s">
        <v>190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 t="s">
        <v>54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87"/>
    </row>
    <row r="27" spans="1:35" ht="6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9.75" customHeight="1">
      <c r="A28" s="62"/>
      <c r="B28" s="63"/>
      <c r="C28" s="63"/>
      <c r="D28" s="63"/>
      <c r="E28" s="63"/>
      <c r="F28" s="66" t="s">
        <v>248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6" t="s">
        <v>55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6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9.75" customHeight="1">
      <c r="A30" s="62"/>
      <c r="B30" s="63"/>
      <c r="C30" s="63"/>
      <c r="D30" s="63"/>
      <c r="E30" s="63"/>
      <c r="F30" s="66" t="s">
        <v>264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6" t="s">
        <v>266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6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9.75" customHeight="1">
      <c r="A32" s="62"/>
      <c r="B32" s="63"/>
      <c r="C32" s="63"/>
      <c r="D32" s="63"/>
      <c r="E32" s="63"/>
      <c r="F32" s="66" t="s">
        <v>53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9.75" customHeight="1">
      <c r="A33" s="62"/>
      <c r="B33" s="63"/>
      <c r="C33" s="63"/>
      <c r="D33" s="63"/>
      <c r="E33" s="63"/>
      <c r="F33" s="66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9.75" customHeight="1">
      <c r="A34" s="62"/>
      <c r="B34" s="63"/>
      <c r="C34" s="63"/>
      <c r="D34" s="63"/>
      <c r="E34" s="66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9.75" customHeight="1">
      <c r="A35" s="62"/>
      <c r="B35" s="66" t="s">
        <v>197</v>
      </c>
      <c r="C35" s="63"/>
      <c r="D35" s="63"/>
      <c r="E35" s="66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9.7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2.75" customHeight="1">
      <c r="A39" s="161" t="s">
        <v>586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3"/>
    </row>
    <row r="40" spans="1:35" ht="9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9.7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89"/>
      <c r="P41" s="63"/>
      <c r="Q41" s="63"/>
      <c r="R41" s="63"/>
      <c r="S41" s="63"/>
      <c r="T41" s="63"/>
      <c r="U41" s="66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</row>
    <row r="42" spans="1:35" ht="9.7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</row>
    <row r="43" spans="1:35" ht="9.7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6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6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9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6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6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6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9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6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9.75" customHeight="1">
      <c r="A67" s="62"/>
      <c r="B67" s="63"/>
      <c r="C67" s="63"/>
      <c r="D67" s="63"/>
      <c r="E67" s="63"/>
      <c r="F67" s="63"/>
      <c r="G67" s="63"/>
      <c r="H67" s="63"/>
      <c r="I67" s="66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6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9.75" customHeight="1">
      <c r="A68" s="62"/>
      <c r="B68" s="63"/>
      <c r="C68" s="63"/>
      <c r="D68" s="63"/>
      <c r="E68" s="63"/>
      <c r="F68" s="63"/>
      <c r="G68" s="63"/>
      <c r="H68" s="63"/>
      <c r="I68" s="66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9.75" customHeight="1">
      <c r="A69" s="62"/>
      <c r="B69" s="63"/>
      <c r="C69" s="63"/>
      <c r="D69" s="63"/>
      <c r="E69" s="63"/>
      <c r="F69" s="63"/>
      <c r="G69" s="63"/>
      <c r="H69" s="63"/>
      <c r="I69" s="66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9.75" customHeight="1">
      <c r="A70" s="62"/>
      <c r="B70" s="63"/>
      <c r="C70" s="63"/>
      <c r="D70" s="63"/>
      <c r="E70" s="63"/>
      <c r="F70" s="63"/>
      <c r="G70" s="63"/>
      <c r="H70" s="63"/>
      <c r="I70" s="66"/>
      <c r="J70" s="63"/>
      <c r="K70" s="63"/>
      <c r="M70" s="63"/>
      <c r="O70" s="66" t="s">
        <v>158</v>
      </c>
      <c r="P70" s="63"/>
      <c r="Q70" s="63"/>
      <c r="R70" s="63"/>
      <c r="S70" s="63"/>
      <c r="T70" s="63"/>
      <c r="U70" s="63"/>
      <c r="W70" s="66" t="s">
        <v>159</v>
      </c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9.75" customHeight="1">
      <c r="A71" s="62"/>
      <c r="B71" s="63"/>
      <c r="C71" s="63"/>
      <c r="D71" s="63"/>
      <c r="E71" s="63"/>
      <c r="F71" s="63"/>
      <c r="G71" s="63"/>
      <c r="H71" s="63"/>
      <c r="I71" s="66"/>
      <c r="J71" s="63"/>
      <c r="K71" s="63"/>
      <c r="M71" s="63"/>
      <c r="N71" s="66"/>
      <c r="O71" s="63"/>
      <c r="P71" s="63"/>
      <c r="Q71" s="63"/>
      <c r="R71" s="63"/>
      <c r="S71" s="63"/>
      <c r="T71" s="63"/>
      <c r="U71" s="63"/>
      <c r="V71" s="66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9.75" customHeight="1">
      <c r="A72" s="62"/>
      <c r="B72" s="63"/>
      <c r="C72" s="63"/>
      <c r="D72" s="63"/>
      <c r="E72" s="63"/>
      <c r="F72" s="63"/>
      <c r="G72" s="63"/>
      <c r="H72" s="63"/>
      <c r="I72" s="66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9.75" customHeight="1">
      <c r="A73" s="62"/>
      <c r="B73" s="67" t="s">
        <v>187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70"/>
    </row>
    <row r="75" ht="9.75" customHeight="1"/>
    <row r="76" ht="9.75" customHeight="1"/>
    <row r="77" ht="9.75" customHeight="1"/>
    <row r="78" ht="9.75" customHeight="1"/>
    <row r="79" ht="9.75" customHeight="1"/>
  </sheetData>
  <sheetProtection/>
  <mergeCells count="3">
    <mergeCell ref="A2:AI2"/>
    <mergeCell ref="A3:AI3"/>
    <mergeCell ref="A39:AI39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1.7109375" style="1" customWidth="1"/>
    <col min="2" max="2" width="28.7109375" style="1" customWidth="1"/>
    <col min="3" max="10" width="7.7109375" style="1" customWidth="1"/>
    <col min="11" max="16384" width="11.421875" style="1" customWidth="1"/>
  </cols>
  <sheetData>
    <row r="1" spans="2:10" ht="12.75" customHeight="1">
      <c r="B1" s="185" t="s">
        <v>603</v>
      </c>
      <c r="C1" s="185"/>
      <c r="D1" s="185"/>
      <c r="E1" s="185"/>
      <c r="F1" s="185"/>
      <c r="G1" s="185"/>
      <c r="H1" s="185"/>
      <c r="I1" s="185"/>
      <c r="J1" s="185"/>
    </row>
    <row r="2" spans="2:10" ht="12.75" customHeight="1">
      <c r="B2" s="185" t="s">
        <v>231</v>
      </c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229</v>
      </c>
      <c r="B4" s="201"/>
      <c r="C4" s="201">
        <v>2002</v>
      </c>
      <c r="D4" s="201">
        <v>2003</v>
      </c>
      <c r="E4" s="201">
        <v>2004</v>
      </c>
      <c r="F4" s="201">
        <v>2005</v>
      </c>
      <c r="G4" s="201">
        <v>2006</v>
      </c>
      <c r="H4" s="201">
        <v>2007</v>
      </c>
      <c r="I4" s="201">
        <v>2008</v>
      </c>
      <c r="J4" s="204">
        <v>2009</v>
      </c>
      <c r="K4" s="5"/>
    </row>
    <row r="5" spans="1:11" ht="12.75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.75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ht="12.75" customHeight="1">
      <c r="K7" s="5"/>
    </row>
    <row r="8" spans="2:11" ht="12.75" customHeight="1">
      <c r="B8" s="185" t="s">
        <v>479</v>
      </c>
      <c r="C8" s="185"/>
      <c r="D8" s="185"/>
      <c r="E8" s="185"/>
      <c r="F8" s="185"/>
      <c r="G8" s="185"/>
      <c r="H8" s="185"/>
      <c r="I8" s="185"/>
      <c r="J8" s="185"/>
      <c r="K8" s="5"/>
    </row>
    <row r="10" spans="1:10" ht="12.75" customHeight="1">
      <c r="A10" s="10" t="s">
        <v>70</v>
      </c>
      <c r="B10" s="9"/>
      <c r="C10" s="145">
        <v>752</v>
      </c>
      <c r="D10" s="145">
        <v>827</v>
      </c>
      <c r="E10" s="145">
        <v>990</v>
      </c>
      <c r="F10" s="145">
        <v>760</v>
      </c>
      <c r="G10" s="145">
        <v>842</v>
      </c>
      <c r="H10" s="145">
        <v>956</v>
      </c>
      <c r="I10" s="145">
        <v>1161</v>
      </c>
      <c r="J10" s="145">
        <v>976</v>
      </c>
    </row>
    <row r="12" spans="2:10" ht="12.75" customHeight="1">
      <c r="B12" s="185" t="s">
        <v>260</v>
      </c>
      <c r="C12" s="185"/>
      <c r="D12" s="185"/>
      <c r="E12" s="185"/>
      <c r="F12" s="185"/>
      <c r="G12" s="185"/>
      <c r="H12" s="185"/>
      <c r="I12" s="185"/>
      <c r="J12" s="185"/>
    </row>
    <row r="14" spans="1:10" ht="12.75" customHeight="1">
      <c r="A14" s="5" t="s">
        <v>261</v>
      </c>
      <c r="B14" s="6"/>
      <c r="C14" s="146">
        <v>749</v>
      </c>
      <c r="D14" s="146">
        <v>822</v>
      </c>
      <c r="E14" s="146">
        <v>987</v>
      </c>
      <c r="F14" s="146">
        <v>756</v>
      </c>
      <c r="G14" s="146">
        <v>842</v>
      </c>
      <c r="H14" s="146">
        <v>956</v>
      </c>
      <c r="I14" s="146">
        <v>1160</v>
      </c>
      <c r="J14" s="146">
        <v>976</v>
      </c>
    </row>
    <row r="15" spans="1:10" ht="12.75" customHeight="1">
      <c r="A15" s="5" t="s">
        <v>262</v>
      </c>
      <c r="B15" s="6"/>
      <c r="C15" s="90">
        <v>3</v>
      </c>
      <c r="D15" s="90">
        <v>5</v>
      </c>
      <c r="E15" s="90">
        <v>3</v>
      </c>
      <c r="F15" s="90">
        <v>4</v>
      </c>
      <c r="G15" s="90">
        <v>0</v>
      </c>
      <c r="H15" s="90">
        <v>0</v>
      </c>
      <c r="I15" s="90">
        <v>1</v>
      </c>
      <c r="J15" s="90">
        <v>0</v>
      </c>
    </row>
    <row r="17" spans="2:10" ht="12.75" customHeight="1">
      <c r="B17" s="185" t="s">
        <v>62</v>
      </c>
      <c r="C17" s="185"/>
      <c r="D17" s="185"/>
      <c r="E17" s="185"/>
      <c r="F17" s="185"/>
      <c r="G17" s="185"/>
      <c r="H17" s="185"/>
      <c r="I17" s="185"/>
      <c r="J17" s="185"/>
    </row>
    <row r="19" spans="1:2" ht="12.75" customHeight="1">
      <c r="A19" s="6" t="s">
        <v>263</v>
      </c>
      <c r="B19" s="116"/>
    </row>
    <row r="20" spans="2:10" ht="12.75" customHeight="1">
      <c r="B20" s="6" t="s">
        <v>426</v>
      </c>
      <c r="C20" s="90">
        <v>194</v>
      </c>
      <c r="D20" s="90">
        <v>272</v>
      </c>
      <c r="E20" s="90">
        <v>361</v>
      </c>
      <c r="F20" s="90">
        <v>327</v>
      </c>
      <c r="G20" s="90">
        <v>285</v>
      </c>
      <c r="H20" s="90">
        <v>346</v>
      </c>
      <c r="I20" s="90">
        <v>426</v>
      </c>
      <c r="J20" s="90">
        <v>395</v>
      </c>
    </row>
    <row r="21" spans="1:10" ht="12.75" customHeight="1">
      <c r="A21" s="5" t="s">
        <v>230</v>
      </c>
      <c r="B21" s="6"/>
      <c r="C21" s="90">
        <v>58</v>
      </c>
      <c r="D21" s="90">
        <v>65</v>
      </c>
      <c r="E21" s="90">
        <v>83</v>
      </c>
      <c r="F21" s="90">
        <v>56</v>
      </c>
      <c r="G21" s="90">
        <v>56</v>
      </c>
      <c r="H21" s="90">
        <v>56</v>
      </c>
      <c r="I21" s="90">
        <v>68</v>
      </c>
      <c r="J21" s="90">
        <v>47</v>
      </c>
    </row>
    <row r="22" spans="1:10" ht="12.75" customHeight="1">
      <c r="A22" s="5" t="s">
        <v>264</v>
      </c>
      <c r="B22" s="6"/>
      <c r="C22" s="90">
        <v>114</v>
      </c>
      <c r="D22" s="90">
        <v>131</v>
      </c>
      <c r="E22" s="90">
        <v>133</v>
      </c>
      <c r="F22" s="90">
        <v>105</v>
      </c>
      <c r="G22" s="90">
        <v>173</v>
      </c>
      <c r="H22" s="90">
        <v>160</v>
      </c>
      <c r="I22" s="90">
        <v>166</v>
      </c>
      <c r="J22" s="90">
        <v>147</v>
      </c>
    </row>
    <row r="23" spans="1:10" ht="12.75" customHeight="1">
      <c r="A23" s="5" t="s">
        <v>265</v>
      </c>
      <c r="B23" s="6"/>
      <c r="C23" s="90"/>
      <c r="D23" s="90"/>
      <c r="F23" s="90"/>
      <c r="G23" s="90"/>
      <c r="H23" s="90"/>
      <c r="I23" s="90"/>
      <c r="J23" s="90"/>
    </row>
    <row r="24" spans="2:10" ht="12.75" customHeight="1">
      <c r="B24" s="6" t="s">
        <v>427</v>
      </c>
      <c r="C24" s="90">
        <v>22</v>
      </c>
      <c r="D24" s="90">
        <v>24</v>
      </c>
      <c r="E24" s="90">
        <v>36</v>
      </c>
      <c r="F24" s="90">
        <v>29</v>
      </c>
      <c r="G24" s="90">
        <v>27</v>
      </c>
      <c r="H24" s="90">
        <v>19</v>
      </c>
      <c r="I24" s="90">
        <v>35</v>
      </c>
      <c r="J24" s="90">
        <v>18</v>
      </c>
    </row>
    <row r="25" spans="1:10" ht="12.75" customHeight="1">
      <c r="A25" s="6" t="s">
        <v>508</v>
      </c>
      <c r="B25" s="116"/>
      <c r="C25" s="90">
        <v>50</v>
      </c>
      <c r="D25" s="90">
        <v>68</v>
      </c>
      <c r="E25" s="90">
        <v>88</v>
      </c>
      <c r="F25" s="90">
        <v>61</v>
      </c>
      <c r="G25" s="90">
        <v>51</v>
      </c>
      <c r="H25" s="90">
        <v>70</v>
      </c>
      <c r="I25" s="90">
        <v>74</v>
      </c>
      <c r="J25" s="90">
        <v>63</v>
      </c>
    </row>
    <row r="26" spans="1:10" ht="12.75" customHeight="1">
      <c r="A26" s="6" t="s">
        <v>55</v>
      </c>
      <c r="B26" s="116"/>
      <c r="C26" s="90">
        <v>25</v>
      </c>
      <c r="D26" s="90">
        <v>29</v>
      </c>
      <c r="E26" s="90">
        <v>39</v>
      </c>
      <c r="F26" s="90">
        <v>21</v>
      </c>
      <c r="G26" s="90">
        <v>18</v>
      </c>
      <c r="H26" s="90">
        <v>20</v>
      </c>
      <c r="I26" s="90">
        <v>22</v>
      </c>
      <c r="J26" s="90">
        <v>13</v>
      </c>
    </row>
    <row r="27" spans="1:10" ht="12.75" customHeight="1">
      <c r="A27" s="5" t="s">
        <v>266</v>
      </c>
      <c r="B27" s="6"/>
      <c r="C27" s="90">
        <v>305</v>
      </c>
      <c r="D27" s="90">
        <v>242</v>
      </c>
      <c r="E27" s="90">
        <v>414</v>
      </c>
      <c r="F27" s="90">
        <v>296</v>
      </c>
      <c r="G27" s="90">
        <v>325</v>
      </c>
      <c r="H27" s="90">
        <v>280</v>
      </c>
      <c r="I27" s="90">
        <v>402</v>
      </c>
      <c r="J27" s="90">
        <v>349</v>
      </c>
    </row>
    <row r="28" ht="12.75" customHeight="1">
      <c r="A28" s="5"/>
    </row>
    <row r="29" spans="1:10" ht="12.75" customHeight="1">
      <c r="A29" s="185" t="s">
        <v>267</v>
      </c>
      <c r="B29" s="185"/>
      <c r="C29" s="185"/>
      <c r="D29" s="185"/>
      <c r="E29" s="185"/>
      <c r="F29" s="185"/>
      <c r="G29" s="185"/>
      <c r="H29" s="185"/>
      <c r="I29" s="185"/>
      <c r="J29" s="185"/>
    </row>
    <row r="31" spans="1:10" ht="12.75" customHeight="1">
      <c r="A31" s="6" t="s">
        <v>268</v>
      </c>
      <c r="B31" s="116"/>
      <c r="C31" s="90">
        <v>237</v>
      </c>
      <c r="D31" s="90">
        <v>231</v>
      </c>
      <c r="E31" s="90">
        <v>300</v>
      </c>
      <c r="F31" s="90">
        <v>237</v>
      </c>
      <c r="G31" s="90">
        <v>255</v>
      </c>
      <c r="H31" s="90">
        <v>235</v>
      </c>
      <c r="I31" s="90">
        <v>266</v>
      </c>
      <c r="J31" s="90">
        <v>224</v>
      </c>
    </row>
    <row r="32" spans="1:10" ht="12.75" customHeight="1">
      <c r="A32" s="6" t="s">
        <v>233</v>
      </c>
      <c r="B32" s="116"/>
      <c r="C32" s="90">
        <v>80</v>
      </c>
      <c r="D32" s="90">
        <v>104</v>
      </c>
      <c r="E32" s="90">
        <v>137</v>
      </c>
      <c r="F32" s="90">
        <v>103</v>
      </c>
      <c r="G32" s="90">
        <v>112</v>
      </c>
      <c r="H32" s="90">
        <v>112</v>
      </c>
      <c r="I32" s="90">
        <v>158</v>
      </c>
      <c r="J32" s="90">
        <v>138</v>
      </c>
    </row>
    <row r="33" spans="1:10" ht="12.75" customHeight="1">
      <c r="A33" s="6" t="s">
        <v>269</v>
      </c>
      <c r="B33" s="116"/>
      <c r="C33" s="90">
        <v>168</v>
      </c>
      <c r="D33" s="90">
        <v>173</v>
      </c>
      <c r="E33" s="90">
        <v>200</v>
      </c>
      <c r="F33" s="90">
        <v>142</v>
      </c>
      <c r="G33" s="90">
        <v>194</v>
      </c>
      <c r="H33" s="90">
        <v>266</v>
      </c>
      <c r="I33" s="90">
        <v>368</v>
      </c>
      <c r="J33" s="90">
        <v>297</v>
      </c>
    </row>
    <row r="34" spans="1:10" ht="12.75" customHeight="1">
      <c r="A34" s="6" t="s">
        <v>270</v>
      </c>
      <c r="B34" s="116"/>
      <c r="C34" s="90">
        <v>155</v>
      </c>
      <c r="D34" s="90">
        <v>192</v>
      </c>
      <c r="E34" s="90">
        <v>228</v>
      </c>
      <c r="F34" s="90">
        <v>170</v>
      </c>
      <c r="G34" s="90">
        <v>175</v>
      </c>
      <c r="H34" s="90">
        <v>224</v>
      </c>
      <c r="I34" s="90">
        <v>218</v>
      </c>
      <c r="J34" s="90">
        <v>182</v>
      </c>
    </row>
    <row r="35" spans="1:10" ht="12.75" customHeight="1">
      <c r="A35" s="6" t="s">
        <v>271</v>
      </c>
      <c r="B35" s="116"/>
      <c r="C35" s="90">
        <v>28</v>
      </c>
      <c r="D35" s="90">
        <v>49</v>
      </c>
      <c r="E35" s="90">
        <v>40</v>
      </c>
      <c r="F35" s="90">
        <v>41</v>
      </c>
      <c r="G35" s="90">
        <v>46</v>
      </c>
      <c r="H35" s="90">
        <v>63</v>
      </c>
      <c r="I35" s="90">
        <v>65</v>
      </c>
      <c r="J35" s="90">
        <v>58</v>
      </c>
    </row>
    <row r="36" spans="1:10" ht="12.75" customHeight="1">
      <c r="A36" s="6" t="s">
        <v>272</v>
      </c>
      <c r="B36" s="116"/>
      <c r="C36" s="90">
        <v>35</v>
      </c>
      <c r="D36" s="90">
        <v>31</v>
      </c>
      <c r="E36" s="90">
        <v>25</v>
      </c>
      <c r="F36" s="90">
        <v>20</v>
      </c>
      <c r="G36" s="90">
        <v>30</v>
      </c>
      <c r="H36" s="90">
        <v>26</v>
      </c>
      <c r="I36" s="90">
        <v>39</v>
      </c>
      <c r="J36" s="90">
        <v>33</v>
      </c>
    </row>
    <row r="37" spans="1:10" ht="12.75" customHeight="1">
      <c r="A37" s="6" t="s">
        <v>63</v>
      </c>
      <c r="B37" s="116"/>
      <c r="C37" s="90">
        <v>49</v>
      </c>
      <c r="D37" s="90">
        <v>47</v>
      </c>
      <c r="E37" s="90">
        <v>60</v>
      </c>
      <c r="F37" s="90">
        <v>47</v>
      </c>
      <c r="G37" s="90">
        <v>30</v>
      </c>
      <c r="H37" s="90">
        <v>30</v>
      </c>
      <c r="I37" s="90">
        <v>47</v>
      </c>
      <c r="J37" s="90">
        <v>44</v>
      </c>
    </row>
    <row r="39" ht="12.75" customHeight="1">
      <c r="A39" s="1" t="s">
        <v>64</v>
      </c>
    </row>
  </sheetData>
  <sheetProtection/>
  <mergeCells count="15">
    <mergeCell ref="B1:J1"/>
    <mergeCell ref="B2:J2"/>
    <mergeCell ref="B8:J8"/>
    <mergeCell ref="B12:J12"/>
    <mergeCell ref="C4:C6"/>
    <mergeCell ref="E4:E6"/>
    <mergeCell ref="J4:J6"/>
    <mergeCell ref="A4:B6"/>
    <mergeCell ref="A29:J29"/>
    <mergeCell ref="I4:I6"/>
    <mergeCell ref="D4:D6"/>
    <mergeCell ref="F4:F6"/>
    <mergeCell ref="G4:G6"/>
    <mergeCell ref="H4:H6"/>
    <mergeCell ref="B17:J1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10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57421875" style="1" customWidth="1"/>
    <col min="2" max="8" width="8.7109375" style="1" customWidth="1"/>
    <col min="9" max="9" width="8.8515625" style="1" customWidth="1"/>
    <col min="10" max="16384" width="11.421875" style="1" customWidth="1"/>
  </cols>
  <sheetData>
    <row r="1" spans="1:9" ht="12.75" customHeight="1">
      <c r="A1" s="185" t="s">
        <v>604</v>
      </c>
      <c r="B1" s="185"/>
      <c r="C1" s="185"/>
      <c r="D1" s="185"/>
      <c r="E1" s="185"/>
      <c r="F1" s="185"/>
      <c r="G1" s="185"/>
      <c r="H1" s="185"/>
      <c r="I1" s="185"/>
    </row>
    <row r="2" spans="1:9" ht="12.75" customHeight="1">
      <c r="A2" s="185" t="s">
        <v>273</v>
      </c>
      <c r="B2" s="185"/>
      <c r="C2" s="185"/>
      <c r="D2" s="185"/>
      <c r="E2" s="185"/>
      <c r="F2" s="185"/>
      <c r="G2" s="185"/>
      <c r="H2" s="185"/>
      <c r="I2" s="185"/>
    </row>
    <row r="3" ht="12.75" customHeight="1"/>
    <row r="4" spans="1:9" ht="12" customHeight="1">
      <c r="A4" s="164" t="s">
        <v>303</v>
      </c>
      <c r="B4" s="178" t="s">
        <v>56</v>
      </c>
      <c r="C4" s="209" t="s">
        <v>261</v>
      </c>
      <c r="D4" s="204"/>
      <c r="E4" s="201"/>
      <c r="F4" s="178" t="s">
        <v>59</v>
      </c>
      <c r="G4" s="167" t="s">
        <v>554</v>
      </c>
      <c r="H4" s="168"/>
      <c r="I4" s="168"/>
    </row>
    <row r="5" spans="1:9" ht="12" customHeight="1">
      <c r="A5" s="165"/>
      <c r="B5" s="179"/>
      <c r="C5" s="181"/>
      <c r="D5" s="207"/>
      <c r="E5" s="182"/>
      <c r="F5" s="179"/>
      <c r="G5" s="169"/>
      <c r="H5" s="170"/>
      <c r="I5" s="170"/>
    </row>
    <row r="6" spans="1:9" ht="12" customHeight="1">
      <c r="A6" s="235"/>
      <c r="B6" s="179"/>
      <c r="C6" s="183"/>
      <c r="D6" s="208"/>
      <c r="E6" s="184"/>
      <c r="F6" s="179"/>
      <c r="G6" s="171"/>
      <c r="H6" s="172"/>
      <c r="I6" s="172"/>
    </row>
    <row r="7" spans="1:9" ht="12" customHeight="1">
      <c r="A7" s="235"/>
      <c r="B7" s="179"/>
      <c r="C7" s="178" t="s">
        <v>57</v>
      </c>
      <c r="D7" s="176" t="s">
        <v>73</v>
      </c>
      <c r="E7" s="177"/>
      <c r="F7" s="179"/>
      <c r="G7" s="178" t="s">
        <v>189</v>
      </c>
      <c r="H7" s="178" t="s">
        <v>61</v>
      </c>
      <c r="I7" s="167" t="s">
        <v>221</v>
      </c>
    </row>
    <row r="8" spans="1:9" ht="12" customHeight="1">
      <c r="A8" s="235"/>
      <c r="B8" s="179"/>
      <c r="C8" s="179"/>
      <c r="D8" s="178" t="s">
        <v>196</v>
      </c>
      <c r="E8" s="178" t="s">
        <v>58</v>
      </c>
      <c r="F8" s="179"/>
      <c r="G8" s="179"/>
      <c r="H8" s="179"/>
      <c r="I8" s="169"/>
    </row>
    <row r="9" spans="1:9" ht="12" customHeight="1">
      <c r="A9" s="235"/>
      <c r="B9" s="179"/>
      <c r="C9" s="179"/>
      <c r="D9" s="179"/>
      <c r="E9" s="179"/>
      <c r="F9" s="179"/>
      <c r="G9" s="179"/>
      <c r="H9" s="179"/>
      <c r="I9" s="169"/>
    </row>
    <row r="10" spans="1:9" ht="12" customHeight="1">
      <c r="A10" s="236"/>
      <c r="B10" s="180"/>
      <c r="C10" s="180"/>
      <c r="D10" s="180"/>
      <c r="E10" s="180"/>
      <c r="F10" s="180"/>
      <c r="G10" s="180"/>
      <c r="H10" s="180"/>
      <c r="I10" s="171"/>
    </row>
    <row r="11" ht="12.75" customHeight="1"/>
    <row r="12" spans="1:9" ht="12.75" customHeight="1">
      <c r="A12" s="185" t="s">
        <v>70</v>
      </c>
      <c r="B12" s="185"/>
      <c r="C12" s="185"/>
      <c r="D12" s="185"/>
      <c r="E12" s="185"/>
      <c r="F12" s="185"/>
      <c r="G12" s="185"/>
      <c r="H12" s="185"/>
      <c r="I12" s="185"/>
    </row>
    <row r="13" ht="12.75" customHeight="1"/>
    <row r="14" spans="1:9" ht="12.75" customHeight="1">
      <c r="A14" s="91" t="s">
        <v>304</v>
      </c>
      <c r="B14" s="92">
        <v>153</v>
      </c>
      <c r="C14" s="92">
        <v>153</v>
      </c>
      <c r="D14" s="92">
        <v>0</v>
      </c>
      <c r="E14" s="92">
        <v>153</v>
      </c>
      <c r="F14" s="93">
        <v>0</v>
      </c>
      <c r="G14" s="92">
        <v>69</v>
      </c>
      <c r="H14" s="92">
        <v>82</v>
      </c>
      <c r="I14" s="92">
        <v>2</v>
      </c>
    </row>
    <row r="15" spans="1:9" ht="12.75" customHeight="1">
      <c r="A15" s="91" t="s">
        <v>239</v>
      </c>
      <c r="B15" s="92">
        <v>102</v>
      </c>
      <c r="C15" s="92">
        <v>102</v>
      </c>
      <c r="D15" s="92">
        <v>0</v>
      </c>
      <c r="E15" s="92">
        <v>102</v>
      </c>
      <c r="F15" s="93">
        <v>0</v>
      </c>
      <c r="G15" s="92">
        <v>30</v>
      </c>
      <c r="H15" s="92">
        <v>70</v>
      </c>
      <c r="I15" s="92">
        <v>2</v>
      </c>
    </row>
    <row r="16" spans="1:9" ht="12.75" customHeight="1">
      <c r="A16" s="91" t="s">
        <v>238</v>
      </c>
      <c r="B16" s="92">
        <v>72</v>
      </c>
      <c r="C16" s="92">
        <v>72</v>
      </c>
      <c r="D16" s="92">
        <v>1</v>
      </c>
      <c r="E16" s="92">
        <v>71</v>
      </c>
      <c r="F16" s="93">
        <v>0</v>
      </c>
      <c r="G16" s="92">
        <v>18</v>
      </c>
      <c r="H16" s="92">
        <v>51</v>
      </c>
      <c r="I16" s="92">
        <v>3</v>
      </c>
    </row>
    <row r="17" spans="1:9" ht="12.75" customHeight="1">
      <c r="A17" s="91" t="s">
        <v>237</v>
      </c>
      <c r="B17" s="92">
        <v>120</v>
      </c>
      <c r="C17" s="92">
        <v>120</v>
      </c>
      <c r="D17" s="92">
        <v>14</v>
      </c>
      <c r="E17" s="92">
        <v>106</v>
      </c>
      <c r="F17" s="93">
        <v>0</v>
      </c>
      <c r="G17" s="92">
        <v>15</v>
      </c>
      <c r="H17" s="92">
        <v>100</v>
      </c>
      <c r="I17" s="92">
        <v>5</v>
      </c>
    </row>
    <row r="18" spans="1:9" ht="12.75" customHeight="1">
      <c r="A18" s="91" t="s">
        <v>275</v>
      </c>
      <c r="B18" s="92">
        <v>126</v>
      </c>
      <c r="C18" s="92">
        <v>126</v>
      </c>
      <c r="D18" s="92">
        <v>34</v>
      </c>
      <c r="E18" s="92">
        <v>92</v>
      </c>
      <c r="F18" s="93">
        <v>0</v>
      </c>
      <c r="G18" s="92">
        <v>11</v>
      </c>
      <c r="H18" s="92">
        <v>108</v>
      </c>
      <c r="I18" s="92">
        <v>7</v>
      </c>
    </row>
    <row r="19" spans="1:9" ht="12.75" customHeight="1">
      <c r="A19" s="91" t="s">
        <v>276</v>
      </c>
      <c r="B19" s="92">
        <v>186</v>
      </c>
      <c r="C19" s="92">
        <v>186</v>
      </c>
      <c r="D19" s="92">
        <v>74</v>
      </c>
      <c r="E19" s="92">
        <v>112</v>
      </c>
      <c r="F19" s="93">
        <v>0</v>
      </c>
      <c r="G19" s="92">
        <v>10</v>
      </c>
      <c r="H19" s="92">
        <v>169</v>
      </c>
      <c r="I19" s="92">
        <v>7</v>
      </c>
    </row>
    <row r="20" spans="1:9" ht="12.75" customHeight="1">
      <c r="A20" s="91" t="s">
        <v>277</v>
      </c>
      <c r="B20" s="92">
        <v>217</v>
      </c>
      <c r="C20" s="92">
        <v>217</v>
      </c>
      <c r="D20" s="92">
        <v>101</v>
      </c>
      <c r="E20" s="92">
        <v>116</v>
      </c>
      <c r="F20" s="93">
        <v>0</v>
      </c>
      <c r="G20" s="92">
        <v>3</v>
      </c>
      <c r="H20" s="92">
        <v>211</v>
      </c>
      <c r="I20" s="92">
        <v>3</v>
      </c>
    </row>
    <row r="21" spans="1:9" ht="12.75" customHeight="1">
      <c r="A21" s="9" t="s">
        <v>70</v>
      </c>
      <c r="B21" s="94">
        <v>976</v>
      </c>
      <c r="C21" s="94">
        <v>976</v>
      </c>
      <c r="D21" s="94">
        <v>224</v>
      </c>
      <c r="E21" s="94">
        <v>752</v>
      </c>
      <c r="F21" s="95">
        <v>0</v>
      </c>
      <c r="G21" s="94">
        <v>156</v>
      </c>
      <c r="H21" s="94">
        <v>791</v>
      </c>
      <c r="I21" s="94">
        <v>29</v>
      </c>
    </row>
    <row r="22" spans="1:9" ht="12.75" customHeight="1">
      <c r="A22" s="6" t="s">
        <v>241</v>
      </c>
      <c r="B22" s="92"/>
      <c r="C22" s="92"/>
      <c r="D22" s="92"/>
      <c r="E22" s="92"/>
      <c r="F22" s="93"/>
      <c r="G22" s="92"/>
      <c r="H22" s="92"/>
      <c r="I22" s="92"/>
    </row>
    <row r="23" spans="1:9" ht="12.75" customHeight="1">
      <c r="A23" s="6"/>
      <c r="B23" s="92"/>
      <c r="C23" s="92"/>
      <c r="D23" s="92"/>
      <c r="E23" s="92"/>
      <c r="F23" s="93"/>
      <c r="G23" s="92"/>
      <c r="H23" s="92"/>
      <c r="I23" s="92"/>
    </row>
    <row r="24" spans="1:9" ht="12.75" customHeight="1">
      <c r="A24" s="6" t="s">
        <v>235</v>
      </c>
      <c r="B24" s="92">
        <v>923</v>
      </c>
      <c r="C24" s="92">
        <v>923</v>
      </c>
      <c r="D24" s="92">
        <v>211</v>
      </c>
      <c r="E24" s="92">
        <v>712</v>
      </c>
      <c r="F24" s="93">
        <v>0</v>
      </c>
      <c r="G24" s="92">
        <v>154</v>
      </c>
      <c r="H24" s="92">
        <v>744</v>
      </c>
      <c r="I24" s="92">
        <v>25</v>
      </c>
    </row>
    <row r="25" spans="1:9" ht="12.75" customHeight="1">
      <c r="A25" s="6" t="s">
        <v>188</v>
      </c>
      <c r="B25" s="92">
        <v>53</v>
      </c>
      <c r="C25" s="92">
        <v>53</v>
      </c>
      <c r="D25" s="92">
        <v>13</v>
      </c>
      <c r="E25" s="92">
        <v>40</v>
      </c>
      <c r="F25" s="93">
        <v>0</v>
      </c>
      <c r="G25" s="92">
        <v>2</v>
      </c>
      <c r="H25" s="92">
        <v>47</v>
      </c>
      <c r="I25" s="92">
        <v>4</v>
      </c>
    </row>
    <row r="26" spans="1:9" ht="12.75" customHeight="1">
      <c r="A26" s="6"/>
      <c r="B26" s="92"/>
      <c r="C26" s="92"/>
      <c r="D26" s="92"/>
      <c r="E26" s="92"/>
      <c r="F26" s="96"/>
      <c r="G26" s="92"/>
      <c r="H26" s="92"/>
      <c r="I26" s="92"/>
    </row>
    <row r="27" spans="1:9" ht="12.75" customHeight="1">
      <c r="A27" s="6" t="s">
        <v>278</v>
      </c>
      <c r="B27" s="92"/>
      <c r="C27" s="92"/>
      <c r="D27" s="92"/>
      <c r="E27" s="92"/>
      <c r="F27" s="96"/>
      <c r="G27" s="92"/>
      <c r="H27" s="92"/>
      <c r="I27" s="92"/>
    </row>
    <row r="28" spans="1:9" ht="12.75" customHeight="1">
      <c r="A28" s="6" t="s">
        <v>279</v>
      </c>
      <c r="B28" s="92"/>
      <c r="C28" s="92"/>
      <c r="D28" s="92"/>
      <c r="E28" s="92"/>
      <c r="F28" s="96"/>
      <c r="G28" s="92"/>
      <c r="H28" s="92"/>
      <c r="I28" s="92"/>
    </row>
    <row r="29" spans="1:9" ht="12.75" customHeight="1">
      <c r="A29" s="6" t="s">
        <v>280</v>
      </c>
      <c r="B29" s="92">
        <v>221</v>
      </c>
      <c r="C29" s="92">
        <v>221</v>
      </c>
      <c r="D29" s="92">
        <v>57</v>
      </c>
      <c r="E29" s="92">
        <v>164</v>
      </c>
      <c r="F29" s="93">
        <v>0</v>
      </c>
      <c r="G29" s="92">
        <v>35</v>
      </c>
      <c r="H29" s="92">
        <v>183</v>
      </c>
      <c r="I29" s="92">
        <v>3</v>
      </c>
    </row>
    <row r="30" spans="1:9" ht="12.75" customHeight="1">
      <c r="A30" s="6" t="s">
        <v>281</v>
      </c>
      <c r="B30" s="92"/>
      <c r="C30" s="92"/>
      <c r="D30" s="92"/>
      <c r="E30" s="92"/>
      <c r="F30" s="93"/>
      <c r="G30" s="92"/>
      <c r="H30" s="92"/>
      <c r="I30" s="92"/>
    </row>
    <row r="31" spans="1:9" ht="12.75" customHeight="1">
      <c r="A31" s="6" t="s">
        <v>282</v>
      </c>
      <c r="B31" s="92"/>
      <c r="C31" s="92"/>
      <c r="D31" s="92"/>
      <c r="E31" s="92"/>
      <c r="F31" s="93"/>
      <c r="G31" s="92"/>
      <c r="H31" s="92"/>
      <c r="I31" s="92"/>
    </row>
    <row r="32" spans="1:9" ht="12.75" customHeight="1">
      <c r="A32" s="6" t="s">
        <v>283</v>
      </c>
      <c r="B32" s="92">
        <v>209</v>
      </c>
      <c r="C32" s="92">
        <v>209</v>
      </c>
      <c r="D32" s="92">
        <v>62</v>
      </c>
      <c r="E32" s="92">
        <v>147</v>
      </c>
      <c r="F32" s="93">
        <v>0</v>
      </c>
      <c r="G32" s="92">
        <v>24</v>
      </c>
      <c r="H32" s="92">
        <v>182</v>
      </c>
      <c r="I32" s="92">
        <v>3</v>
      </c>
    </row>
    <row r="33" spans="1:9" ht="12.75" customHeight="1">
      <c r="A33" s="6" t="s">
        <v>284</v>
      </c>
      <c r="B33" s="92"/>
      <c r="C33" s="92"/>
      <c r="D33" s="92"/>
      <c r="E33" s="92"/>
      <c r="F33" s="93"/>
      <c r="G33" s="92"/>
      <c r="H33" s="92"/>
      <c r="I33" s="92"/>
    </row>
    <row r="34" spans="1:9" ht="12.75" customHeight="1">
      <c r="A34" s="6" t="s">
        <v>285</v>
      </c>
      <c r="B34" s="92">
        <v>399</v>
      </c>
      <c r="C34" s="92">
        <v>399</v>
      </c>
      <c r="D34" s="92">
        <v>69</v>
      </c>
      <c r="E34" s="92">
        <v>330</v>
      </c>
      <c r="F34" s="93">
        <v>0</v>
      </c>
      <c r="G34" s="92">
        <v>76</v>
      </c>
      <c r="H34" s="92">
        <v>303</v>
      </c>
      <c r="I34" s="92">
        <v>20</v>
      </c>
    </row>
    <row r="35" spans="1:9" ht="12.75" customHeight="1">
      <c r="A35" s="6" t="s">
        <v>286</v>
      </c>
      <c r="B35" s="92"/>
      <c r="C35" s="92"/>
      <c r="D35" s="92"/>
      <c r="E35" s="92"/>
      <c r="F35" s="93"/>
      <c r="G35" s="92"/>
      <c r="H35" s="92"/>
      <c r="I35" s="92"/>
    </row>
    <row r="36" spans="1:9" ht="12.75" customHeight="1">
      <c r="A36" s="6" t="s">
        <v>287</v>
      </c>
      <c r="B36" s="92">
        <v>18</v>
      </c>
      <c r="C36" s="92">
        <v>18</v>
      </c>
      <c r="D36" s="92">
        <v>4</v>
      </c>
      <c r="E36" s="92">
        <v>14</v>
      </c>
      <c r="F36" s="93">
        <v>0</v>
      </c>
      <c r="G36" s="92">
        <v>6</v>
      </c>
      <c r="H36" s="92">
        <v>11</v>
      </c>
      <c r="I36" s="92">
        <v>1</v>
      </c>
    </row>
    <row r="37" spans="1:9" ht="12.75" customHeight="1">
      <c r="A37" s="6" t="s">
        <v>288</v>
      </c>
      <c r="B37" s="92">
        <v>17</v>
      </c>
      <c r="C37" s="92">
        <v>17</v>
      </c>
      <c r="D37" s="92">
        <v>2</v>
      </c>
      <c r="E37" s="92">
        <v>15</v>
      </c>
      <c r="F37" s="93">
        <v>0</v>
      </c>
      <c r="G37" s="92">
        <v>6</v>
      </c>
      <c r="H37" s="92">
        <v>11</v>
      </c>
      <c r="I37" s="92">
        <v>0</v>
      </c>
    </row>
    <row r="38" spans="1:9" ht="12.75" customHeight="1">
      <c r="A38" s="6" t="s">
        <v>289</v>
      </c>
      <c r="B38" s="92"/>
      <c r="C38" s="92"/>
      <c r="D38" s="92"/>
      <c r="E38" s="92"/>
      <c r="F38" s="93"/>
      <c r="G38" s="92"/>
      <c r="H38" s="92"/>
      <c r="I38" s="92"/>
    </row>
    <row r="39" spans="1:9" ht="12.75" customHeight="1">
      <c r="A39" s="6" t="s">
        <v>290</v>
      </c>
      <c r="B39" s="92">
        <v>8</v>
      </c>
      <c r="C39" s="92">
        <v>8</v>
      </c>
      <c r="D39" s="92">
        <v>3</v>
      </c>
      <c r="E39" s="92">
        <v>5</v>
      </c>
      <c r="F39" s="93">
        <v>0</v>
      </c>
      <c r="G39" s="92">
        <v>0</v>
      </c>
      <c r="H39" s="92">
        <v>8</v>
      </c>
      <c r="I39" s="92">
        <v>0</v>
      </c>
    </row>
    <row r="40" spans="1:9" ht="12.75" customHeight="1">
      <c r="A40" s="6" t="s">
        <v>291</v>
      </c>
      <c r="B40" s="92"/>
      <c r="C40" s="92"/>
      <c r="D40" s="92"/>
      <c r="E40" s="92"/>
      <c r="F40" s="93"/>
      <c r="G40" s="92"/>
      <c r="H40" s="92"/>
      <c r="I40" s="92"/>
    </row>
    <row r="41" spans="1:9" ht="12.75" customHeight="1">
      <c r="A41" s="6" t="s">
        <v>292</v>
      </c>
      <c r="B41" s="92"/>
      <c r="C41" s="92"/>
      <c r="D41" s="92"/>
      <c r="E41" s="92"/>
      <c r="F41" s="93"/>
      <c r="G41" s="92"/>
      <c r="H41" s="92"/>
      <c r="I41" s="92"/>
    </row>
    <row r="42" spans="1:9" ht="12.75" customHeight="1">
      <c r="A42" s="6" t="s">
        <v>293</v>
      </c>
      <c r="B42" s="92">
        <v>64</v>
      </c>
      <c r="C42" s="92">
        <v>64</v>
      </c>
      <c r="D42" s="92">
        <v>15</v>
      </c>
      <c r="E42" s="92">
        <v>49</v>
      </c>
      <c r="F42" s="93">
        <v>0</v>
      </c>
      <c r="G42" s="92">
        <v>9</v>
      </c>
      <c r="H42" s="92">
        <v>54</v>
      </c>
      <c r="I42" s="92">
        <v>1</v>
      </c>
    </row>
    <row r="43" spans="1:9" ht="12.75" customHeight="1">
      <c r="A43" s="6" t="s">
        <v>294</v>
      </c>
      <c r="B43" s="92"/>
      <c r="C43" s="92"/>
      <c r="D43" s="92"/>
      <c r="E43" s="92"/>
      <c r="F43" s="93"/>
      <c r="G43" s="92"/>
      <c r="H43" s="92"/>
      <c r="I43" s="92"/>
    </row>
    <row r="44" spans="1:9" ht="12.75" customHeight="1">
      <c r="A44" s="6" t="s">
        <v>295</v>
      </c>
      <c r="B44" s="92">
        <v>3</v>
      </c>
      <c r="C44" s="92">
        <v>3</v>
      </c>
      <c r="D44" s="92">
        <v>1</v>
      </c>
      <c r="E44" s="92">
        <v>2</v>
      </c>
      <c r="F44" s="93">
        <v>0</v>
      </c>
      <c r="G44" s="92">
        <v>0</v>
      </c>
      <c r="H44" s="92">
        <v>3</v>
      </c>
      <c r="I44" s="92">
        <v>0</v>
      </c>
    </row>
    <row r="45" spans="1:9" ht="12.75" customHeight="1">
      <c r="A45" s="6" t="s">
        <v>296</v>
      </c>
      <c r="B45" s="92">
        <v>0</v>
      </c>
      <c r="C45" s="92">
        <v>0</v>
      </c>
      <c r="D45" s="92">
        <v>0</v>
      </c>
      <c r="E45" s="92">
        <v>0</v>
      </c>
      <c r="F45" s="93">
        <v>0</v>
      </c>
      <c r="G45" s="92">
        <v>0</v>
      </c>
      <c r="H45" s="92">
        <v>0</v>
      </c>
      <c r="I45" s="92">
        <v>0</v>
      </c>
    </row>
    <row r="46" spans="1:9" ht="12.75" customHeight="1">
      <c r="A46" s="6" t="s">
        <v>297</v>
      </c>
      <c r="B46" s="92">
        <v>13</v>
      </c>
      <c r="C46" s="92">
        <v>13</v>
      </c>
      <c r="D46" s="92">
        <v>5</v>
      </c>
      <c r="E46" s="92">
        <v>8</v>
      </c>
      <c r="F46" s="93">
        <v>0</v>
      </c>
      <c r="G46" s="92">
        <v>0</v>
      </c>
      <c r="H46" s="92">
        <v>12</v>
      </c>
      <c r="I46" s="92">
        <v>1</v>
      </c>
    </row>
    <row r="47" spans="1:9" ht="12.75" customHeight="1">
      <c r="A47" s="6" t="s">
        <v>298</v>
      </c>
      <c r="B47" s="92">
        <v>24</v>
      </c>
      <c r="C47" s="92">
        <v>24</v>
      </c>
      <c r="D47" s="92">
        <v>6</v>
      </c>
      <c r="E47" s="92">
        <v>18</v>
      </c>
      <c r="F47" s="93">
        <v>0</v>
      </c>
      <c r="G47" s="92">
        <v>0</v>
      </c>
      <c r="H47" s="92">
        <v>24</v>
      </c>
      <c r="I47" s="92">
        <v>0</v>
      </c>
    </row>
    <row r="48" spans="1:10" ht="12.75" customHeight="1">
      <c r="A48" s="6"/>
      <c r="B48" s="92"/>
      <c r="C48" s="92"/>
      <c r="D48" s="92"/>
      <c r="E48" s="92"/>
      <c r="F48" s="93"/>
      <c r="G48" s="92"/>
      <c r="H48" s="92"/>
      <c r="I48" s="92"/>
      <c r="J48" s="92"/>
    </row>
    <row r="49" spans="1:9" ht="12.75" customHeight="1">
      <c r="A49" s="6" t="s">
        <v>299</v>
      </c>
      <c r="B49" s="92"/>
      <c r="C49" s="92"/>
      <c r="D49" s="92"/>
      <c r="E49" s="92"/>
      <c r="F49" s="93"/>
      <c r="G49" s="92"/>
      <c r="H49" s="92"/>
      <c r="I49" s="92"/>
    </row>
    <row r="50" spans="1:9" ht="12.75" customHeight="1">
      <c r="A50" s="6" t="s">
        <v>300</v>
      </c>
      <c r="B50" s="92">
        <v>414</v>
      </c>
      <c r="C50" s="92">
        <v>414</v>
      </c>
      <c r="D50" s="92">
        <v>86</v>
      </c>
      <c r="E50" s="92">
        <v>328</v>
      </c>
      <c r="F50" s="93">
        <v>0</v>
      </c>
      <c r="G50" s="92">
        <v>119</v>
      </c>
      <c r="H50" s="92">
        <v>275</v>
      </c>
      <c r="I50" s="92">
        <v>20</v>
      </c>
    </row>
    <row r="51" spans="1:9" ht="12.75" customHeight="1">
      <c r="A51" s="6" t="s">
        <v>301</v>
      </c>
      <c r="B51" s="92"/>
      <c r="C51" s="92"/>
      <c r="D51" s="92"/>
      <c r="E51" s="92"/>
      <c r="F51" s="93"/>
      <c r="G51" s="92"/>
      <c r="H51" s="92"/>
      <c r="I51" s="92"/>
    </row>
    <row r="52" spans="1:9" ht="12.75" customHeight="1">
      <c r="A52" s="6" t="s">
        <v>300</v>
      </c>
      <c r="B52" s="92">
        <v>562</v>
      </c>
      <c r="C52" s="92">
        <v>562</v>
      </c>
      <c r="D52" s="92">
        <v>138</v>
      </c>
      <c r="E52" s="92">
        <v>424</v>
      </c>
      <c r="F52" s="93">
        <v>0</v>
      </c>
      <c r="G52" s="92">
        <v>37</v>
      </c>
      <c r="H52" s="92">
        <v>516</v>
      </c>
      <c r="I52" s="92">
        <v>9</v>
      </c>
    </row>
    <row r="53" ht="12.75" customHeight="1">
      <c r="A53" s="5"/>
    </row>
    <row r="54" ht="12.75" customHeight="1">
      <c r="A54" s="5"/>
    </row>
    <row r="55" ht="12.75" customHeight="1">
      <c r="A55" s="5"/>
    </row>
    <row r="56" ht="12.75" customHeight="1">
      <c r="A56" s="5"/>
    </row>
    <row r="57" ht="12.75" customHeight="1">
      <c r="A57" s="5"/>
    </row>
    <row r="58" ht="12.75" customHeight="1">
      <c r="A58" s="5"/>
    </row>
    <row r="59" ht="12.75" customHeight="1">
      <c r="A59" s="5"/>
    </row>
    <row r="60" ht="12.75" customHeight="1">
      <c r="A60" s="5"/>
    </row>
    <row r="61" spans="1:9" ht="12.75" customHeight="1">
      <c r="A61" s="237" t="s">
        <v>605</v>
      </c>
      <c r="B61" s="237"/>
      <c r="C61" s="237"/>
      <c r="D61" s="237"/>
      <c r="E61" s="237"/>
      <c r="F61" s="237"/>
      <c r="G61" s="237"/>
      <c r="H61" s="237"/>
      <c r="I61" s="237"/>
    </row>
    <row r="62" spans="1:9" ht="12.75" customHeight="1">
      <c r="A62" s="237" t="s">
        <v>273</v>
      </c>
      <c r="B62" s="237"/>
      <c r="C62" s="237"/>
      <c r="D62" s="237"/>
      <c r="E62" s="237"/>
      <c r="F62" s="237"/>
      <c r="G62" s="237"/>
      <c r="H62" s="237"/>
      <c r="I62" s="237"/>
    </row>
    <row r="63" ht="12.75" customHeight="1"/>
    <row r="64" spans="1:9" ht="12.75" customHeight="1">
      <c r="A64" s="164" t="s">
        <v>303</v>
      </c>
      <c r="B64" s="178" t="s">
        <v>56</v>
      </c>
      <c r="C64" s="209" t="s">
        <v>261</v>
      </c>
      <c r="D64" s="204"/>
      <c r="E64" s="201"/>
      <c r="F64" s="178" t="s">
        <v>59</v>
      </c>
      <c r="G64" s="167" t="s">
        <v>554</v>
      </c>
      <c r="H64" s="168"/>
      <c r="I64" s="168"/>
    </row>
    <row r="65" spans="1:9" ht="12.75" customHeight="1">
      <c r="A65" s="165"/>
      <c r="B65" s="179"/>
      <c r="C65" s="181"/>
      <c r="D65" s="207"/>
      <c r="E65" s="182"/>
      <c r="F65" s="179"/>
      <c r="G65" s="169"/>
      <c r="H65" s="170"/>
      <c r="I65" s="170"/>
    </row>
    <row r="66" spans="1:9" ht="12">
      <c r="A66" s="235"/>
      <c r="B66" s="179"/>
      <c r="C66" s="183"/>
      <c r="D66" s="208"/>
      <c r="E66" s="184"/>
      <c r="F66" s="179"/>
      <c r="G66" s="171"/>
      <c r="H66" s="172"/>
      <c r="I66" s="172"/>
    </row>
    <row r="67" spans="1:9" ht="12">
      <c r="A67" s="235"/>
      <c r="B67" s="179"/>
      <c r="C67" s="178" t="s">
        <v>57</v>
      </c>
      <c r="D67" s="176" t="s">
        <v>73</v>
      </c>
      <c r="E67" s="177"/>
      <c r="F67" s="179"/>
      <c r="G67" s="178" t="s">
        <v>60</v>
      </c>
      <c r="H67" s="178" t="s">
        <v>61</v>
      </c>
      <c r="I67" s="167" t="s">
        <v>221</v>
      </c>
    </row>
    <row r="68" spans="1:9" ht="12">
      <c r="A68" s="235"/>
      <c r="B68" s="179"/>
      <c r="C68" s="179"/>
      <c r="D68" s="178" t="s">
        <v>196</v>
      </c>
      <c r="E68" s="178" t="s">
        <v>58</v>
      </c>
      <c r="F68" s="179"/>
      <c r="G68" s="179"/>
      <c r="H68" s="179"/>
      <c r="I68" s="169"/>
    </row>
    <row r="69" spans="1:9" ht="12">
      <c r="A69" s="235"/>
      <c r="B69" s="179"/>
      <c r="C69" s="179"/>
      <c r="D69" s="179"/>
      <c r="E69" s="179"/>
      <c r="F69" s="179"/>
      <c r="G69" s="179"/>
      <c r="H69" s="179"/>
      <c r="I69" s="169"/>
    </row>
    <row r="70" spans="1:9" ht="12">
      <c r="A70" s="236"/>
      <c r="B70" s="180"/>
      <c r="C70" s="180"/>
      <c r="D70" s="180"/>
      <c r="E70" s="180"/>
      <c r="F70" s="180"/>
      <c r="G70" s="180"/>
      <c r="H70" s="180"/>
      <c r="I70" s="171"/>
    </row>
    <row r="71" ht="12.75" customHeight="1"/>
    <row r="72" spans="1:9" ht="12.75" customHeight="1">
      <c r="A72" s="185" t="s">
        <v>158</v>
      </c>
      <c r="B72" s="185"/>
      <c r="C72" s="185"/>
      <c r="D72" s="185"/>
      <c r="E72" s="185"/>
      <c r="F72" s="185"/>
      <c r="G72" s="185"/>
      <c r="H72" s="185"/>
      <c r="I72" s="185"/>
    </row>
    <row r="73" ht="12.75" customHeight="1"/>
    <row r="74" spans="1:9" ht="12.75" customHeight="1">
      <c r="A74" s="91" t="s">
        <v>274</v>
      </c>
      <c r="B74" s="92">
        <v>93</v>
      </c>
      <c r="C74" s="92">
        <v>93</v>
      </c>
      <c r="D74" s="92">
        <v>0</v>
      </c>
      <c r="E74" s="92">
        <v>93</v>
      </c>
      <c r="F74" s="97">
        <v>0</v>
      </c>
      <c r="G74" s="92">
        <v>41</v>
      </c>
      <c r="H74" s="92">
        <v>51</v>
      </c>
      <c r="I74" s="92">
        <v>1</v>
      </c>
    </row>
    <row r="75" spans="1:9" ht="12.75" customHeight="1">
      <c r="A75" s="91" t="s">
        <v>239</v>
      </c>
      <c r="B75" s="92">
        <v>53</v>
      </c>
      <c r="C75" s="92">
        <v>53</v>
      </c>
      <c r="D75" s="92">
        <v>0</v>
      </c>
      <c r="E75" s="92">
        <v>53</v>
      </c>
      <c r="F75" s="97">
        <v>0</v>
      </c>
      <c r="G75" s="92">
        <v>15</v>
      </c>
      <c r="H75" s="92">
        <v>38</v>
      </c>
      <c r="I75" s="92">
        <v>0</v>
      </c>
    </row>
    <row r="76" spans="1:9" ht="12.75" customHeight="1">
      <c r="A76" s="91" t="s">
        <v>238</v>
      </c>
      <c r="B76" s="92">
        <v>40</v>
      </c>
      <c r="C76" s="92">
        <v>40</v>
      </c>
      <c r="D76" s="92">
        <v>0</v>
      </c>
      <c r="E76" s="92">
        <v>40</v>
      </c>
      <c r="F76" s="97">
        <v>0</v>
      </c>
      <c r="G76" s="92">
        <v>7</v>
      </c>
      <c r="H76" s="92">
        <v>30</v>
      </c>
      <c r="I76" s="92">
        <v>3</v>
      </c>
    </row>
    <row r="77" spans="1:9" ht="12.75" customHeight="1">
      <c r="A77" s="91" t="s">
        <v>237</v>
      </c>
      <c r="B77" s="92">
        <v>70</v>
      </c>
      <c r="C77" s="92">
        <v>70</v>
      </c>
      <c r="D77" s="92">
        <v>7</v>
      </c>
      <c r="E77" s="92">
        <v>63</v>
      </c>
      <c r="F77" s="97">
        <v>0</v>
      </c>
      <c r="G77" s="92">
        <v>9</v>
      </c>
      <c r="H77" s="92">
        <v>58</v>
      </c>
      <c r="I77" s="92">
        <v>3</v>
      </c>
    </row>
    <row r="78" spans="1:9" ht="12.75" customHeight="1">
      <c r="A78" s="91" t="s">
        <v>275</v>
      </c>
      <c r="B78" s="92">
        <v>60</v>
      </c>
      <c r="C78" s="92">
        <v>60</v>
      </c>
      <c r="D78" s="92">
        <v>12</v>
      </c>
      <c r="E78" s="92">
        <v>48</v>
      </c>
      <c r="F78" s="97">
        <v>0</v>
      </c>
      <c r="G78" s="92">
        <v>6</v>
      </c>
      <c r="H78" s="92">
        <v>52</v>
      </c>
      <c r="I78" s="92">
        <v>2</v>
      </c>
    </row>
    <row r="79" spans="1:9" ht="12.75" customHeight="1">
      <c r="A79" s="91" t="s">
        <v>276</v>
      </c>
      <c r="B79" s="92">
        <v>71</v>
      </c>
      <c r="C79" s="92">
        <v>71</v>
      </c>
      <c r="D79" s="92">
        <v>24</v>
      </c>
      <c r="E79" s="92">
        <v>47</v>
      </c>
      <c r="F79" s="97">
        <v>0</v>
      </c>
      <c r="G79" s="92">
        <v>3</v>
      </c>
      <c r="H79" s="92">
        <v>64</v>
      </c>
      <c r="I79" s="92">
        <v>4</v>
      </c>
    </row>
    <row r="80" spans="1:9" ht="12.75" customHeight="1">
      <c r="A80" s="91" t="s">
        <v>277</v>
      </c>
      <c r="B80" s="92">
        <v>95</v>
      </c>
      <c r="C80" s="92">
        <v>95</v>
      </c>
      <c r="D80" s="92">
        <v>38</v>
      </c>
      <c r="E80" s="92">
        <v>57</v>
      </c>
      <c r="F80" s="97">
        <v>0</v>
      </c>
      <c r="G80" s="92">
        <v>2</v>
      </c>
      <c r="H80" s="92">
        <v>93</v>
      </c>
      <c r="I80" s="92">
        <v>0</v>
      </c>
    </row>
    <row r="81" spans="1:9" ht="12.75" customHeight="1">
      <c r="A81" s="9" t="s">
        <v>232</v>
      </c>
      <c r="B81" s="94">
        <v>482</v>
      </c>
      <c r="C81" s="94">
        <v>482</v>
      </c>
      <c r="D81" s="94">
        <v>81</v>
      </c>
      <c r="E81" s="94">
        <v>401</v>
      </c>
      <c r="F81" s="94">
        <v>0</v>
      </c>
      <c r="G81" s="94">
        <v>83</v>
      </c>
      <c r="H81" s="94">
        <v>386</v>
      </c>
      <c r="I81" s="94">
        <v>13</v>
      </c>
    </row>
    <row r="82" spans="1:9" ht="12.75" customHeight="1">
      <c r="A82" s="6" t="s">
        <v>553</v>
      </c>
      <c r="B82" s="92"/>
      <c r="C82" s="92"/>
      <c r="D82" s="92"/>
      <c r="E82" s="92"/>
      <c r="F82" s="98"/>
      <c r="G82" s="92"/>
      <c r="H82" s="92"/>
      <c r="I82" s="92"/>
    </row>
    <row r="83" spans="1:9" ht="12.75" customHeight="1">
      <c r="A83" s="6" t="s">
        <v>235</v>
      </c>
      <c r="B83" s="92">
        <v>456</v>
      </c>
      <c r="C83" s="92">
        <v>456</v>
      </c>
      <c r="D83" s="92">
        <v>79</v>
      </c>
      <c r="E83" s="92">
        <v>377</v>
      </c>
      <c r="F83" s="97">
        <v>0</v>
      </c>
      <c r="G83" s="92">
        <v>83</v>
      </c>
      <c r="H83" s="92">
        <v>361</v>
      </c>
      <c r="I83" s="92">
        <v>12</v>
      </c>
    </row>
    <row r="84" spans="1:9" ht="12.75" customHeight="1">
      <c r="A84" s="6" t="s">
        <v>188</v>
      </c>
      <c r="B84" s="92">
        <v>26</v>
      </c>
      <c r="C84" s="92">
        <v>26</v>
      </c>
      <c r="D84" s="92">
        <v>2</v>
      </c>
      <c r="E84" s="92">
        <v>24</v>
      </c>
      <c r="F84" s="97">
        <v>0</v>
      </c>
      <c r="G84" s="92">
        <v>0</v>
      </c>
      <c r="H84" s="92">
        <v>25</v>
      </c>
      <c r="I84" s="92">
        <v>1</v>
      </c>
    </row>
    <row r="85" ht="12.75" customHeight="1"/>
    <row r="86" spans="1:9" ht="12.75" customHeight="1">
      <c r="A86" s="185" t="s">
        <v>159</v>
      </c>
      <c r="B86" s="185"/>
      <c r="C86" s="185"/>
      <c r="D86" s="185"/>
      <c r="E86" s="185"/>
      <c r="F86" s="185"/>
      <c r="G86" s="185"/>
      <c r="H86" s="185"/>
      <c r="I86" s="185"/>
    </row>
    <row r="87" ht="12.75" customHeight="1"/>
    <row r="88" spans="1:9" ht="12.75" customHeight="1">
      <c r="A88" s="91" t="s">
        <v>274</v>
      </c>
      <c r="B88" s="92">
        <v>60</v>
      </c>
      <c r="C88" s="92">
        <v>60</v>
      </c>
      <c r="D88" s="92">
        <v>0</v>
      </c>
      <c r="E88" s="92">
        <v>60</v>
      </c>
      <c r="F88" s="97">
        <v>0</v>
      </c>
      <c r="G88" s="92">
        <v>28</v>
      </c>
      <c r="H88" s="92">
        <v>31</v>
      </c>
      <c r="I88" s="92">
        <v>1</v>
      </c>
    </row>
    <row r="89" spans="1:9" ht="12.75" customHeight="1">
      <c r="A89" s="91" t="s">
        <v>239</v>
      </c>
      <c r="B89" s="92">
        <v>49</v>
      </c>
      <c r="C89" s="92">
        <v>49</v>
      </c>
      <c r="D89" s="92">
        <v>0</v>
      </c>
      <c r="E89" s="92">
        <v>49</v>
      </c>
      <c r="F89" s="97">
        <v>0</v>
      </c>
      <c r="G89" s="92">
        <v>15</v>
      </c>
      <c r="H89" s="92">
        <v>32</v>
      </c>
      <c r="I89" s="92">
        <v>2</v>
      </c>
    </row>
    <row r="90" spans="1:9" ht="12.75" customHeight="1">
      <c r="A90" s="91" t="s">
        <v>238</v>
      </c>
      <c r="B90" s="92">
        <v>32</v>
      </c>
      <c r="C90" s="92">
        <v>32</v>
      </c>
      <c r="D90" s="92">
        <v>1</v>
      </c>
      <c r="E90" s="92">
        <v>31</v>
      </c>
      <c r="F90" s="97">
        <v>0</v>
      </c>
      <c r="G90" s="92">
        <v>11</v>
      </c>
      <c r="H90" s="92">
        <v>21</v>
      </c>
      <c r="I90" s="92">
        <v>0</v>
      </c>
    </row>
    <row r="91" spans="1:9" ht="12.75" customHeight="1">
      <c r="A91" s="91" t="s">
        <v>237</v>
      </c>
      <c r="B91" s="92">
        <v>50</v>
      </c>
      <c r="C91" s="92">
        <v>50</v>
      </c>
      <c r="D91" s="92">
        <v>7</v>
      </c>
      <c r="E91" s="92">
        <v>43</v>
      </c>
      <c r="F91" s="97">
        <v>0</v>
      </c>
      <c r="G91" s="92">
        <v>6</v>
      </c>
      <c r="H91" s="92">
        <v>42</v>
      </c>
      <c r="I91" s="92">
        <v>2</v>
      </c>
    </row>
    <row r="92" spans="1:9" ht="12.75" customHeight="1">
      <c r="A92" s="91" t="s">
        <v>275</v>
      </c>
      <c r="B92" s="92">
        <v>66</v>
      </c>
      <c r="C92" s="92">
        <v>66</v>
      </c>
      <c r="D92" s="92">
        <v>22</v>
      </c>
      <c r="E92" s="92">
        <v>44</v>
      </c>
      <c r="F92" s="97">
        <v>0</v>
      </c>
      <c r="G92" s="92">
        <v>5</v>
      </c>
      <c r="H92" s="92">
        <v>56</v>
      </c>
      <c r="I92" s="92">
        <v>5</v>
      </c>
    </row>
    <row r="93" spans="1:9" ht="12.75" customHeight="1">
      <c r="A93" s="91" t="s">
        <v>276</v>
      </c>
      <c r="B93" s="92">
        <v>115</v>
      </c>
      <c r="C93" s="92">
        <v>115</v>
      </c>
      <c r="D93" s="92">
        <v>50</v>
      </c>
      <c r="E93" s="92">
        <v>65</v>
      </c>
      <c r="F93" s="97">
        <v>0</v>
      </c>
      <c r="G93" s="92">
        <v>7</v>
      </c>
      <c r="H93" s="92">
        <v>105</v>
      </c>
      <c r="I93" s="92">
        <v>3</v>
      </c>
    </row>
    <row r="94" spans="1:9" ht="12.75" customHeight="1">
      <c r="A94" s="91" t="s">
        <v>277</v>
      </c>
      <c r="B94" s="92">
        <v>122</v>
      </c>
      <c r="C94" s="92">
        <v>122</v>
      </c>
      <c r="D94" s="92">
        <v>63</v>
      </c>
      <c r="E94" s="92">
        <v>59</v>
      </c>
      <c r="F94" s="97">
        <v>0</v>
      </c>
      <c r="G94" s="92">
        <v>1</v>
      </c>
      <c r="H94" s="92">
        <v>118</v>
      </c>
      <c r="I94" s="92">
        <v>3</v>
      </c>
    </row>
    <row r="95" spans="1:9" ht="12.75" customHeight="1">
      <c r="A95" s="9" t="s">
        <v>232</v>
      </c>
      <c r="B95" s="94">
        <v>494</v>
      </c>
      <c r="C95" s="94">
        <v>494</v>
      </c>
      <c r="D95" s="94">
        <v>143</v>
      </c>
      <c r="E95" s="94">
        <v>351</v>
      </c>
      <c r="F95" s="94">
        <v>0</v>
      </c>
      <c r="G95" s="94">
        <v>73</v>
      </c>
      <c r="H95" s="94">
        <v>405</v>
      </c>
      <c r="I95" s="94">
        <v>16</v>
      </c>
    </row>
    <row r="96" spans="1:9" ht="12.75" customHeight="1">
      <c r="A96" s="6" t="s">
        <v>553</v>
      </c>
      <c r="B96" s="92"/>
      <c r="C96" s="92"/>
      <c r="D96" s="92"/>
      <c r="E96" s="92"/>
      <c r="F96" s="97"/>
      <c r="G96" s="92"/>
      <c r="H96" s="92"/>
      <c r="I96" s="92"/>
    </row>
    <row r="97" spans="1:9" ht="12.75" customHeight="1">
      <c r="A97" s="6" t="s">
        <v>235</v>
      </c>
      <c r="B97" s="92">
        <v>467</v>
      </c>
      <c r="C97" s="92">
        <v>467</v>
      </c>
      <c r="D97" s="92">
        <v>132</v>
      </c>
      <c r="E97" s="92">
        <v>335</v>
      </c>
      <c r="F97" s="97">
        <v>0</v>
      </c>
      <c r="G97" s="92">
        <v>71</v>
      </c>
      <c r="H97" s="92">
        <v>383</v>
      </c>
      <c r="I97" s="92">
        <v>13</v>
      </c>
    </row>
    <row r="98" spans="1:9" ht="12.75" customHeight="1">
      <c r="A98" s="6" t="s">
        <v>188</v>
      </c>
      <c r="B98" s="92">
        <v>27</v>
      </c>
      <c r="C98" s="92">
        <v>27</v>
      </c>
      <c r="D98" s="92">
        <v>11</v>
      </c>
      <c r="E98" s="92">
        <v>16</v>
      </c>
      <c r="F98" s="97">
        <v>0</v>
      </c>
      <c r="G98" s="92">
        <v>2</v>
      </c>
      <c r="H98" s="92">
        <v>22</v>
      </c>
      <c r="I98" s="92">
        <v>3</v>
      </c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sheetProtection/>
  <mergeCells count="31">
    <mergeCell ref="A1:I1"/>
    <mergeCell ref="A2:I2"/>
    <mergeCell ref="A61:I61"/>
    <mergeCell ref="A62:I62"/>
    <mergeCell ref="A12:I12"/>
    <mergeCell ref="G4:I6"/>
    <mergeCell ref="A4:A10"/>
    <mergeCell ref="H7:H10"/>
    <mergeCell ref="B4:B10"/>
    <mergeCell ref="C4:E6"/>
    <mergeCell ref="C7:C10"/>
    <mergeCell ref="A72:I72"/>
    <mergeCell ref="F4:F10"/>
    <mergeCell ref="F64:F70"/>
    <mergeCell ref="G7:G10"/>
    <mergeCell ref="C67:C70"/>
    <mergeCell ref="I7:I10"/>
    <mergeCell ref="E8:E10"/>
    <mergeCell ref="D7:E7"/>
    <mergeCell ref="D8:D10"/>
    <mergeCell ref="G64:I66"/>
    <mergeCell ref="I67:I70"/>
    <mergeCell ref="D68:D70"/>
    <mergeCell ref="E68:E70"/>
    <mergeCell ref="G67:G70"/>
    <mergeCell ref="H67:H70"/>
    <mergeCell ref="A86:I86"/>
    <mergeCell ref="D67:E67"/>
    <mergeCell ref="A64:A70"/>
    <mergeCell ref="C64:E66"/>
    <mergeCell ref="B64:B7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60" max="255" man="1"/>
  </rowBreaks>
  <colBreaks count="1" manualBreakCount="1">
    <brk id="9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5.7109375" style="58" customWidth="1"/>
    <col min="2" max="6" width="11.421875" style="58" customWidth="1"/>
    <col min="32" max="16384" width="11.421875" style="58" customWidth="1"/>
  </cols>
  <sheetData>
    <row r="1" spans="1:6" ht="12.75" customHeight="1">
      <c r="A1" s="185" t="s">
        <v>606</v>
      </c>
      <c r="B1" s="185"/>
      <c r="C1" s="185"/>
      <c r="D1" s="185"/>
      <c r="E1" s="185"/>
      <c r="F1" s="185"/>
    </row>
    <row r="2" spans="1:6" ht="12.75" customHeight="1">
      <c r="A2" s="185" t="s">
        <v>302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5.75" customHeight="1">
      <c r="A4" s="164" t="s">
        <v>223</v>
      </c>
      <c r="B4" s="227" t="s">
        <v>70</v>
      </c>
      <c r="C4" s="220" t="s">
        <v>95</v>
      </c>
      <c r="D4" s="221"/>
      <c r="E4" s="221"/>
      <c r="F4" s="221"/>
    </row>
    <row r="5" spans="1:6" ht="15.75" customHeight="1">
      <c r="A5" s="215"/>
      <c r="B5" s="228"/>
      <c r="C5" s="220" t="s">
        <v>261</v>
      </c>
      <c r="D5" s="221"/>
      <c r="E5" s="226"/>
      <c r="F5" s="167" t="s">
        <v>59</v>
      </c>
    </row>
    <row r="6" spans="1:6" ht="15.75" customHeight="1">
      <c r="A6" s="215"/>
      <c r="B6" s="228"/>
      <c r="C6" s="227" t="s">
        <v>149</v>
      </c>
      <c r="D6" s="220" t="s">
        <v>73</v>
      </c>
      <c r="E6" s="226"/>
      <c r="F6" s="233"/>
    </row>
    <row r="7" spans="1:6" ht="15.75" customHeight="1">
      <c r="A7" s="216"/>
      <c r="B7" s="229"/>
      <c r="C7" s="229"/>
      <c r="D7" s="99" t="s">
        <v>158</v>
      </c>
      <c r="E7" s="51" t="s">
        <v>159</v>
      </c>
      <c r="F7" s="234"/>
    </row>
    <row r="8" spans="1:6" ht="15.75" customHeight="1">
      <c r="A8" s="6"/>
      <c r="B8" s="1"/>
      <c r="C8" s="1"/>
      <c r="D8" s="1"/>
      <c r="E8" s="1"/>
      <c r="F8" s="1"/>
    </row>
    <row r="9" spans="1:6" ht="15.75" customHeight="1">
      <c r="A9" s="6" t="s">
        <v>125</v>
      </c>
      <c r="B9" s="100">
        <v>178</v>
      </c>
      <c r="C9" s="100">
        <v>178</v>
      </c>
      <c r="D9" s="100">
        <v>75</v>
      </c>
      <c r="E9" s="100">
        <v>103</v>
      </c>
      <c r="F9" s="100">
        <v>0</v>
      </c>
    </row>
    <row r="10" spans="1:6" ht="15.75" customHeight="1">
      <c r="A10" s="6" t="s">
        <v>126</v>
      </c>
      <c r="B10" s="100">
        <v>131</v>
      </c>
      <c r="C10" s="100">
        <v>131</v>
      </c>
      <c r="D10" s="100">
        <v>69</v>
      </c>
      <c r="E10" s="100">
        <v>62</v>
      </c>
      <c r="F10" s="100">
        <v>0</v>
      </c>
    </row>
    <row r="11" spans="1:6" ht="15.75" customHeight="1">
      <c r="A11" s="6" t="s">
        <v>127</v>
      </c>
      <c r="B11" s="100">
        <v>64</v>
      </c>
      <c r="C11" s="100">
        <v>64</v>
      </c>
      <c r="D11" s="100">
        <v>36</v>
      </c>
      <c r="E11" s="100">
        <v>28</v>
      </c>
      <c r="F11" s="100">
        <v>0</v>
      </c>
    </row>
    <row r="12" spans="1:6" ht="15.75" customHeight="1">
      <c r="A12" s="6" t="s">
        <v>128</v>
      </c>
      <c r="B12" s="100">
        <v>12</v>
      </c>
      <c r="C12" s="100">
        <v>12</v>
      </c>
      <c r="D12" s="100">
        <v>8</v>
      </c>
      <c r="E12" s="100">
        <v>4</v>
      </c>
      <c r="F12" s="100">
        <v>0</v>
      </c>
    </row>
    <row r="13" spans="1:6" ht="15.75" customHeight="1">
      <c r="A13" s="6" t="s">
        <v>129</v>
      </c>
      <c r="B13" s="100">
        <v>41</v>
      </c>
      <c r="C13" s="100">
        <v>41</v>
      </c>
      <c r="D13" s="100">
        <v>21</v>
      </c>
      <c r="E13" s="100">
        <v>20</v>
      </c>
      <c r="F13" s="100">
        <v>0</v>
      </c>
    </row>
    <row r="14" spans="1:6" ht="15.75" customHeight="1">
      <c r="A14" s="6" t="s">
        <v>130</v>
      </c>
      <c r="B14" s="100">
        <v>17</v>
      </c>
      <c r="C14" s="100">
        <v>17</v>
      </c>
      <c r="D14" s="100">
        <v>9</v>
      </c>
      <c r="E14" s="100">
        <v>8</v>
      </c>
      <c r="F14" s="100">
        <v>0</v>
      </c>
    </row>
    <row r="15" spans="1:6" ht="15.75" customHeight="1">
      <c r="A15" s="6"/>
      <c r="B15" s="100"/>
      <c r="C15" s="100"/>
      <c r="D15" s="100"/>
      <c r="E15" s="100"/>
      <c r="F15" s="100"/>
    </row>
    <row r="16" spans="1:6" ht="15.75" customHeight="1">
      <c r="A16" s="6" t="s">
        <v>131</v>
      </c>
      <c r="B16" s="100">
        <v>13</v>
      </c>
      <c r="C16" s="100">
        <v>13</v>
      </c>
      <c r="D16" s="100">
        <v>8</v>
      </c>
      <c r="E16" s="100">
        <v>5</v>
      </c>
      <c r="F16" s="100">
        <v>0</v>
      </c>
    </row>
    <row r="17" spans="1:6" ht="15.75" customHeight="1">
      <c r="A17" s="6" t="s">
        <v>132</v>
      </c>
      <c r="B17" s="100">
        <v>25</v>
      </c>
      <c r="C17" s="100">
        <v>25</v>
      </c>
      <c r="D17" s="100">
        <v>11</v>
      </c>
      <c r="E17" s="100">
        <v>14</v>
      </c>
      <c r="F17" s="100">
        <v>0</v>
      </c>
    </row>
    <row r="18" spans="1:6" ht="15.75" customHeight="1">
      <c r="A18" s="6" t="s">
        <v>133</v>
      </c>
      <c r="B18" s="100">
        <v>15</v>
      </c>
      <c r="C18" s="100">
        <v>15</v>
      </c>
      <c r="D18" s="100">
        <v>10</v>
      </c>
      <c r="E18" s="100">
        <v>5</v>
      </c>
      <c r="F18" s="100">
        <v>0</v>
      </c>
    </row>
    <row r="19" spans="1:6" ht="15.75" customHeight="1">
      <c r="A19" s="6" t="s">
        <v>134</v>
      </c>
      <c r="B19" s="100">
        <v>30</v>
      </c>
      <c r="C19" s="100">
        <v>30</v>
      </c>
      <c r="D19" s="100">
        <v>19</v>
      </c>
      <c r="E19" s="100">
        <v>11</v>
      </c>
      <c r="F19" s="100">
        <v>0</v>
      </c>
    </row>
    <row r="20" spans="1:6" ht="15.75" customHeight="1">
      <c r="A20" s="6" t="s">
        <v>135</v>
      </c>
      <c r="B20" s="100">
        <v>17</v>
      </c>
      <c r="C20" s="100">
        <v>17</v>
      </c>
      <c r="D20" s="100">
        <v>13</v>
      </c>
      <c r="E20" s="100">
        <v>4</v>
      </c>
      <c r="F20" s="100">
        <v>0</v>
      </c>
    </row>
    <row r="21" spans="1:6" ht="15.75" customHeight="1">
      <c r="A21" s="6" t="s">
        <v>136</v>
      </c>
      <c r="B21" s="100">
        <v>36</v>
      </c>
      <c r="C21" s="100">
        <v>36</v>
      </c>
      <c r="D21" s="100">
        <v>22</v>
      </c>
      <c r="E21" s="100">
        <v>14</v>
      </c>
      <c r="F21" s="100">
        <v>0</v>
      </c>
    </row>
    <row r="22" spans="1:6" ht="15.75" customHeight="1">
      <c r="A22" s="6"/>
      <c r="B22" s="100"/>
      <c r="C22" s="100"/>
      <c r="D22" s="100"/>
      <c r="E22" s="100"/>
      <c r="F22" s="100"/>
    </row>
    <row r="23" spans="1:6" ht="15.75" customHeight="1">
      <c r="A23" s="6" t="s">
        <v>137</v>
      </c>
      <c r="B23" s="100">
        <v>63</v>
      </c>
      <c r="C23" s="100">
        <v>63</v>
      </c>
      <c r="D23" s="100">
        <v>37</v>
      </c>
      <c r="E23" s="100">
        <v>26</v>
      </c>
      <c r="F23" s="100">
        <v>0</v>
      </c>
    </row>
    <row r="24" spans="1:6" ht="15.75" customHeight="1">
      <c r="A24" s="6" t="s">
        <v>138</v>
      </c>
      <c r="B24" s="100">
        <v>26</v>
      </c>
      <c r="C24" s="100">
        <v>26</v>
      </c>
      <c r="D24" s="100">
        <v>15</v>
      </c>
      <c r="E24" s="100">
        <v>11</v>
      </c>
      <c r="F24" s="100">
        <v>0</v>
      </c>
    </row>
    <row r="25" spans="1:6" ht="15.75" customHeight="1">
      <c r="A25" s="6" t="s">
        <v>139</v>
      </c>
      <c r="B25" s="100">
        <v>10</v>
      </c>
      <c r="C25" s="100">
        <v>10</v>
      </c>
      <c r="D25" s="100">
        <v>5</v>
      </c>
      <c r="E25" s="100">
        <v>5</v>
      </c>
      <c r="F25" s="100">
        <v>0</v>
      </c>
    </row>
    <row r="26" spans="1:6" ht="15.75" customHeight="1">
      <c r="A26" s="6" t="s">
        <v>140</v>
      </c>
      <c r="B26" s="100">
        <v>63</v>
      </c>
      <c r="C26" s="100">
        <v>63</v>
      </c>
      <c r="D26" s="100">
        <v>23</v>
      </c>
      <c r="E26" s="100">
        <v>40</v>
      </c>
      <c r="F26" s="100">
        <v>0</v>
      </c>
    </row>
    <row r="27" spans="1:6" ht="15.75" customHeight="1">
      <c r="A27" s="6" t="s">
        <v>141</v>
      </c>
      <c r="B27" s="100">
        <v>22</v>
      </c>
      <c r="C27" s="100">
        <v>22</v>
      </c>
      <c r="D27" s="100">
        <v>11</v>
      </c>
      <c r="E27" s="100">
        <v>11</v>
      </c>
      <c r="F27" s="100">
        <v>0</v>
      </c>
    </row>
    <row r="28" spans="1:6" ht="15.75" customHeight="1">
      <c r="A28" s="6" t="s">
        <v>142</v>
      </c>
      <c r="B28" s="100">
        <v>8</v>
      </c>
      <c r="C28" s="100">
        <v>8</v>
      </c>
      <c r="D28" s="100">
        <v>1</v>
      </c>
      <c r="E28" s="100">
        <v>7</v>
      </c>
      <c r="F28" s="100">
        <v>0</v>
      </c>
    </row>
    <row r="29" spans="1:6" ht="15.75" customHeight="1">
      <c r="A29" s="6"/>
      <c r="B29" s="100"/>
      <c r="C29" s="100"/>
      <c r="D29" s="100"/>
      <c r="E29" s="100"/>
      <c r="F29" s="100"/>
    </row>
    <row r="30" spans="1:6" ht="15.75" customHeight="1">
      <c r="A30" s="6" t="s">
        <v>143</v>
      </c>
      <c r="B30" s="100">
        <v>70</v>
      </c>
      <c r="C30" s="100">
        <v>70</v>
      </c>
      <c r="D30" s="100">
        <v>33</v>
      </c>
      <c r="E30" s="100">
        <v>37</v>
      </c>
      <c r="F30" s="100">
        <v>0</v>
      </c>
    </row>
    <row r="31" spans="1:6" ht="15.75" customHeight="1">
      <c r="A31" s="6" t="s">
        <v>144</v>
      </c>
      <c r="B31" s="100">
        <v>37</v>
      </c>
      <c r="C31" s="100">
        <v>37</v>
      </c>
      <c r="D31" s="100">
        <v>19</v>
      </c>
      <c r="E31" s="100">
        <v>18</v>
      </c>
      <c r="F31" s="100">
        <v>0</v>
      </c>
    </row>
    <row r="32" spans="1:6" ht="15.75" customHeight="1">
      <c r="A32" s="6" t="s">
        <v>145</v>
      </c>
      <c r="B32" s="100">
        <v>19</v>
      </c>
      <c r="C32" s="100">
        <v>19</v>
      </c>
      <c r="D32" s="100">
        <v>6</v>
      </c>
      <c r="E32" s="100">
        <v>13</v>
      </c>
      <c r="F32" s="100">
        <v>0</v>
      </c>
    </row>
    <row r="33" spans="1:6" ht="15.75" customHeight="1">
      <c r="A33" s="6" t="s">
        <v>146</v>
      </c>
      <c r="B33" s="100">
        <v>47</v>
      </c>
      <c r="C33" s="100">
        <v>47</v>
      </c>
      <c r="D33" s="100">
        <v>21</v>
      </c>
      <c r="E33" s="100">
        <v>26</v>
      </c>
      <c r="F33" s="100">
        <v>0</v>
      </c>
    </row>
    <row r="34" spans="1:6" ht="15.75" customHeight="1">
      <c r="A34" s="6" t="s">
        <v>147</v>
      </c>
      <c r="B34" s="100">
        <v>32</v>
      </c>
      <c r="C34" s="100">
        <v>32</v>
      </c>
      <c r="D34" s="100">
        <v>10</v>
      </c>
      <c r="E34" s="100">
        <v>22</v>
      </c>
      <c r="F34" s="100">
        <v>0</v>
      </c>
    </row>
    <row r="35" spans="1:6" ht="15.75" customHeight="1">
      <c r="A35" s="6"/>
      <c r="B35" s="100"/>
      <c r="C35" s="100"/>
      <c r="D35" s="100"/>
      <c r="E35" s="100"/>
      <c r="F35" s="100"/>
    </row>
    <row r="36" spans="1:6" ht="15.75" customHeight="1">
      <c r="A36" s="9" t="s">
        <v>148</v>
      </c>
      <c r="B36" s="101">
        <v>976</v>
      </c>
      <c r="C36" s="101">
        <v>976</v>
      </c>
      <c r="D36" s="101">
        <v>482</v>
      </c>
      <c r="E36" s="101">
        <v>494</v>
      </c>
      <c r="F36" s="101">
        <v>0</v>
      </c>
    </row>
    <row r="37" spans="1:6" ht="12.75">
      <c r="A37" s="1"/>
      <c r="B37" s="100"/>
      <c r="C37" s="100"/>
      <c r="D37" s="100"/>
      <c r="E37" s="100"/>
      <c r="F37" s="100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sheetProtection/>
  <mergeCells count="9">
    <mergeCell ref="C4:F4"/>
    <mergeCell ref="C5:E5"/>
    <mergeCell ref="D6:E6"/>
    <mergeCell ref="A1:F1"/>
    <mergeCell ref="A2:F2"/>
    <mergeCell ref="A4:A7"/>
    <mergeCell ref="B4:B7"/>
    <mergeCell ref="C6:C7"/>
    <mergeCell ref="F5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AL2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0.8515625" style="1" customWidth="1"/>
    <col min="2" max="2" width="15.421875" style="1" customWidth="1"/>
    <col min="3" max="3" width="13.8515625" style="1" customWidth="1"/>
    <col min="4" max="4" width="15.7109375" style="1" customWidth="1"/>
    <col min="5" max="5" width="11.421875" style="1" customWidth="1"/>
    <col min="6" max="6" width="68.140625" style="1" customWidth="1"/>
    <col min="7" max="16384" width="11.421875" style="1" customWidth="1"/>
  </cols>
  <sheetData>
    <row r="1" spans="1:38" ht="12">
      <c r="A1" s="30" t="s">
        <v>611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3" spans="2:4" ht="24">
      <c r="B3" s="132" t="s">
        <v>524</v>
      </c>
      <c r="C3" s="132" t="s">
        <v>525</v>
      </c>
      <c r="D3" s="132" t="s">
        <v>526</v>
      </c>
    </row>
    <row r="4" spans="1:4" ht="12">
      <c r="A4" s="1" t="s">
        <v>481</v>
      </c>
      <c r="B4" s="135">
        <v>856</v>
      </c>
      <c r="C4" s="135">
        <v>825</v>
      </c>
      <c r="D4" s="135">
        <v>1125</v>
      </c>
    </row>
    <row r="5" spans="1:4" ht="12">
      <c r="A5" s="1" t="s">
        <v>482</v>
      </c>
      <c r="B5" s="135">
        <v>11474</v>
      </c>
      <c r="C5" s="135">
        <v>11428</v>
      </c>
      <c r="D5" s="135">
        <v>8167</v>
      </c>
    </row>
    <row r="10" ht="12">
      <c r="A10" s="24" t="s">
        <v>480</v>
      </c>
    </row>
    <row r="11" spans="1:38" ht="12">
      <c r="A11" s="24" t="s">
        <v>612</v>
      </c>
      <c r="C11" s="30"/>
      <c r="D11" s="30"/>
      <c r="E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38" ht="12">
      <c r="A12" s="5"/>
      <c r="C12" s="30"/>
      <c r="D12" s="30"/>
      <c r="E12" s="30"/>
      <c r="H12" s="30"/>
      <c r="I12" s="30"/>
      <c r="J12" s="30"/>
      <c r="K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2" ht="12">
      <c r="A13" s="24" t="s">
        <v>485</v>
      </c>
      <c r="B13" s="120">
        <v>1876</v>
      </c>
    </row>
    <row r="14" spans="1:4" ht="12">
      <c r="A14" s="24" t="s">
        <v>487</v>
      </c>
      <c r="B14" s="120">
        <v>1757</v>
      </c>
      <c r="C14" s="24"/>
      <c r="D14" s="24"/>
    </row>
    <row r="15" spans="1:4" ht="12">
      <c r="A15" s="24" t="s">
        <v>489</v>
      </c>
      <c r="B15" s="120">
        <v>1209</v>
      </c>
      <c r="C15" s="24"/>
      <c r="D15" s="54"/>
    </row>
    <row r="16" spans="1:3" ht="12">
      <c r="A16" s="24" t="s">
        <v>488</v>
      </c>
      <c r="B16" s="120">
        <v>955</v>
      </c>
      <c r="C16" s="24"/>
    </row>
    <row r="17" spans="1:4" ht="12">
      <c r="A17" s="24" t="s">
        <v>490</v>
      </c>
      <c r="B17" s="120">
        <v>807</v>
      </c>
      <c r="C17" s="24"/>
      <c r="D17" s="54"/>
    </row>
    <row r="18" spans="1:4" ht="12">
      <c r="A18" s="24" t="s">
        <v>124</v>
      </c>
      <c r="B18" s="120">
        <v>772</v>
      </c>
      <c r="C18" s="5"/>
      <c r="D18" s="54"/>
    </row>
    <row r="19" spans="1:4" ht="12">
      <c r="A19" s="5"/>
      <c r="C19" s="24"/>
      <c r="D19" s="54"/>
    </row>
    <row r="20" spans="1:6" ht="12">
      <c r="A20" s="5"/>
      <c r="C20" s="24"/>
      <c r="D20" s="54"/>
      <c r="F20" s="5"/>
    </row>
    <row r="21" spans="1:4" ht="12">
      <c r="A21" s="5"/>
      <c r="C21" s="24"/>
      <c r="D21" s="54"/>
    </row>
    <row r="22" spans="1:4" ht="12">
      <c r="A22" s="5" t="s">
        <v>492</v>
      </c>
      <c r="C22" s="24"/>
      <c r="D22" s="54"/>
    </row>
    <row r="23" spans="1:4" ht="10.5" customHeight="1">
      <c r="A23" s="38" t="s">
        <v>483</v>
      </c>
      <c r="B23" s="54"/>
      <c r="C23" s="24"/>
      <c r="D23" s="54"/>
    </row>
    <row r="24" spans="1:2" ht="12">
      <c r="A24" s="24" t="s">
        <v>484</v>
      </c>
      <c r="B24" s="54"/>
    </row>
    <row r="25" spans="1:2" ht="12">
      <c r="A25" s="24" t="s">
        <v>486</v>
      </c>
      <c r="B25" s="54"/>
    </row>
    <row r="26" spans="1:2" ht="12">
      <c r="A26" s="24" t="s">
        <v>491</v>
      </c>
      <c r="B26" s="54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140625" style="102" customWidth="1"/>
    <col min="2" max="2" width="6.140625" style="102" customWidth="1"/>
    <col min="3" max="7" width="11.421875" style="102" customWidth="1"/>
    <col min="8" max="9" width="5.57421875" style="102" customWidth="1"/>
    <col min="10" max="11" width="3.28125" style="102" customWidth="1"/>
    <col min="12" max="12" width="7.28125" style="102" bestFit="1" customWidth="1"/>
    <col min="13" max="13" width="5.57421875" style="102" customWidth="1"/>
    <col min="14" max="14" width="8.7109375" style="102" customWidth="1"/>
    <col min="15" max="16384" width="11.421875" style="102" customWidth="1"/>
  </cols>
  <sheetData>
    <row r="1" ht="12">
      <c r="A1" s="102" t="s">
        <v>607</v>
      </c>
    </row>
    <row r="2" spans="1:15" ht="12.75">
      <c r="A2" s="102" t="s">
        <v>47</v>
      </c>
      <c r="B2" s="102">
        <v>40</v>
      </c>
      <c r="H2"/>
      <c r="I2"/>
      <c r="J2"/>
      <c r="K2"/>
      <c r="L2"/>
      <c r="M2"/>
      <c r="N2"/>
      <c r="O2"/>
    </row>
    <row r="3" spans="1:15" ht="12.75">
      <c r="A3" s="102" t="s">
        <v>48</v>
      </c>
      <c r="B3" s="102">
        <v>14</v>
      </c>
      <c r="H3"/>
      <c r="I3"/>
      <c r="J3"/>
      <c r="K3"/>
      <c r="L3"/>
      <c r="M3"/>
      <c r="N3"/>
      <c r="O3"/>
    </row>
    <row r="4" spans="1:15" ht="12.75">
      <c r="A4" s="102" t="s">
        <v>49</v>
      </c>
      <c r="B4" s="102">
        <v>12</v>
      </c>
      <c r="H4"/>
      <c r="I4"/>
      <c r="J4"/>
      <c r="K4"/>
      <c r="L4"/>
      <c r="M4"/>
      <c r="N4"/>
      <c r="O4"/>
    </row>
    <row r="5" spans="1:15" ht="12.75">
      <c r="A5" s="102" t="s">
        <v>50</v>
      </c>
      <c r="B5" s="102">
        <v>13</v>
      </c>
      <c r="H5"/>
      <c r="I5"/>
      <c r="J5"/>
      <c r="K5"/>
      <c r="L5"/>
      <c r="M5"/>
      <c r="N5"/>
      <c r="O5"/>
    </row>
    <row r="6" spans="1:15" ht="12.75">
      <c r="A6" s="102" t="s">
        <v>179</v>
      </c>
      <c r="B6" s="102">
        <v>15</v>
      </c>
      <c r="H6"/>
      <c r="I6"/>
      <c r="J6"/>
      <c r="K6"/>
      <c r="L6"/>
      <c r="M6"/>
      <c r="N6"/>
      <c r="O6"/>
    </row>
    <row r="7" spans="1:15" ht="12.75">
      <c r="A7" s="102" t="s">
        <v>180</v>
      </c>
      <c r="B7" s="102">
        <v>4</v>
      </c>
      <c r="H7"/>
      <c r="I7"/>
      <c r="J7"/>
      <c r="K7"/>
      <c r="L7"/>
      <c r="M7"/>
      <c r="N7"/>
      <c r="O7"/>
    </row>
    <row r="8" spans="8:15" ht="12.75">
      <c r="H8"/>
      <c r="I8"/>
      <c r="J8"/>
      <c r="K8"/>
      <c r="L8"/>
      <c r="M8"/>
      <c r="N8"/>
      <c r="O8"/>
    </row>
    <row r="9" spans="2:15" ht="12.75">
      <c r="B9" s="102">
        <f>SUM(B2:B8)</f>
        <v>98</v>
      </c>
      <c r="H9"/>
      <c r="I9"/>
      <c r="J9"/>
      <c r="K9"/>
      <c r="L9"/>
      <c r="M9"/>
      <c r="N9"/>
      <c r="O9"/>
    </row>
    <row r="10" spans="8:15" ht="12.75">
      <c r="H10"/>
      <c r="I10"/>
      <c r="J10"/>
      <c r="K10"/>
      <c r="L10"/>
      <c r="M10"/>
      <c r="N10"/>
      <c r="O10"/>
    </row>
    <row r="12" ht="12">
      <c r="A12" s="102" t="s">
        <v>608</v>
      </c>
    </row>
    <row r="14" spans="1:12" ht="12.75">
      <c r="A14" s="102" t="s">
        <v>181</v>
      </c>
      <c r="B14" s="102">
        <v>60</v>
      </c>
      <c r="G14"/>
      <c r="H14"/>
      <c r="I14"/>
      <c r="J14"/>
      <c r="K14"/>
      <c r="L14"/>
    </row>
    <row r="15" spans="1:12" ht="12.75">
      <c r="A15" s="102" t="s">
        <v>182</v>
      </c>
      <c r="B15" s="102">
        <v>11</v>
      </c>
      <c r="G15"/>
      <c r="H15"/>
      <c r="I15"/>
      <c r="J15"/>
      <c r="K15"/>
      <c r="L15"/>
    </row>
    <row r="16" spans="1:12" ht="12.75">
      <c r="A16" s="102" t="s">
        <v>183</v>
      </c>
      <c r="B16" s="102">
        <v>25</v>
      </c>
      <c r="G16"/>
      <c r="H16"/>
      <c r="I16"/>
      <c r="J16"/>
      <c r="K16"/>
      <c r="L16"/>
    </row>
    <row r="17" spans="1:12" ht="12.75">
      <c r="A17" s="102" t="s">
        <v>185</v>
      </c>
      <c r="B17" s="102">
        <v>2</v>
      </c>
      <c r="G17"/>
      <c r="H17"/>
      <c r="I17"/>
      <c r="J17"/>
      <c r="K17"/>
      <c r="L17"/>
    </row>
    <row r="18" spans="7:12" ht="12.75">
      <c r="G18"/>
      <c r="H18"/>
      <c r="I18"/>
      <c r="J18"/>
      <c r="K18"/>
      <c r="L18"/>
    </row>
    <row r="19" spans="2:12" ht="12.75">
      <c r="B19" s="102">
        <v>98</v>
      </c>
      <c r="G19"/>
      <c r="H19"/>
      <c r="I19"/>
      <c r="J19"/>
      <c r="K19"/>
      <c r="L19"/>
    </row>
    <row r="20" spans="7:12" ht="12.75">
      <c r="G20"/>
      <c r="H20"/>
      <c r="I20"/>
      <c r="J20"/>
      <c r="K20"/>
      <c r="L20"/>
    </row>
    <row r="21" spans="1:12" ht="12.75">
      <c r="A21" s="102" t="s">
        <v>184</v>
      </c>
      <c r="B21" s="102">
        <v>0</v>
      </c>
      <c r="G21"/>
      <c r="H21"/>
      <c r="I21"/>
      <c r="J21"/>
      <c r="K21"/>
      <c r="L21"/>
    </row>
    <row r="22" spans="1:12" ht="12.75">
      <c r="A22" s="102" t="s">
        <v>186</v>
      </c>
      <c r="B22" s="102">
        <v>0</v>
      </c>
      <c r="G22"/>
      <c r="H22"/>
      <c r="I22"/>
      <c r="J22"/>
      <c r="K22"/>
      <c r="L22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&amp;CGrafik2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8.140625" style="102" customWidth="1"/>
    <col min="2" max="2" width="11.421875" style="102" customWidth="1"/>
    <col min="3" max="3" width="7.28125" style="102" customWidth="1"/>
    <col min="4" max="4" width="7.421875" style="102" customWidth="1"/>
    <col min="5" max="16384" width="11.421875" style="102" customWidth="1"/>
  </cols>
  <sheetData>
    <row r="1" ht="12">
      <c r="A1" s="102" t="s">
        <v>609</v>
      </c>
    </row>
    <row r="3" spans="1:2" ht="12">
      <c r="A3" s="102" t="s">
        <v>51</v>
      </c>
      <c r="B3" s="90">
        <v>395</v>
      </c>
    </row>
    <row r="4" spans="1:2" ht="12">
      <c r="A4" s="102" t="s">
        <v>52</v>
      </c>
      <c r="B4" s="90">
        <v>47</v>
      </c>
    </row>
    <row r="5" spans="1:2" ht="12">
      <c r="A5" s="102" t="s">
        <v>264</v>
      </c>
      <c r="B5" s="90">
        <v>147</v>
      </c>
    </row>
    <row r="6" spans="1:4" ht="12">
      <c r="A6" s="102" t="s">
        <v>53</v>
      </c>
      <c r="B6" s="90">
        <v>18</v>
      </c>
      <c r="D6" s="90"/>
    </row>
    <row r="7" spans="1:2" ht="12">
      <c r="A7" s="102" t="s">
        <v>54</v>
      </c>
      <c r="B7" s="90">
        <v>63</v>
      </c>
    </row>
    <row r="8" spans="1:2" ht="12">
      <c r="A8" s="102" t="s">
        <v>55</v>
      </c>
      <c r="B8" s="90">
        <v>13</v>
      </c>
    </row>
    <row r="9" spans="1:2" ht="12">
      <c r="A9" s="102" t="s">
        <v>266</v>
      </c>
      <c r="B9" s="90">
        <v>349</v>
      </c>
    </row>
    <row r="13" ht="12">
      <c r="A13" s="102" t="s">
        <v>586</v>
      </c>
    </row>
    <row r="15" spans="1:3" ht="12">
      <c r="A15" s="103"/>
      <c r="B15" s="102" t="s">
        <v>158</v>
      </c>
      <c r="C15" s="102" t="s">
        <v>159</v>
      </c>
    </row>
    <row r="16" spans="1:4" ht="12">
      <c r="A16" s="103" t="s">
        <v>560</v>
      </c>
      <c r="B16" s="92">
        <v>93</v>
      </c>
      <c r="C16" s="92">
        <v>60</v>
      </c>
      <c r="D16" s="104"/>
    </row>
    <row r="17" spans="1:3" ht="12">
      <c r="A17" s="103" t="s">
        <v>517</v>
      </c>
      <c r="B17" s="92">
        <v>53</v>
      </c>
      <c r="C17" s="92">
        <v>49</v>
      </c>
    </row>
    <row r="18" spans="1:3" ht="12">
      <c r="A18" s="103" t="s">
        <v>518</v>
      </c>
      <c r="B18" s="92">
        <v>40</v>
      </c>
      <c r="C18" s="92">
        <v>32</v>
      </c>
    </row>
    <row r="19" spans="1:3" ht="12">
      <c r="A19" s="103" t="s">
        <v>519</v>
      </c>
      <c r="B19" s="92">
        <v>70</v>
      </c>
      <c r="C19" s="92">
        <v>50</v>
      </c>
    </row>
    <row r="20" spans="1:3" ht="12">
      <c r="A20" s="103" t="s">
        <v>520</v>
      </c>
      <c r="B20" s="92">
        <v>60</v>
      </c>
      <c r="C20" s="92">
        <v>66</v>
      </c>
    </row>
    <row r="21" spans="1:3" ht="12">
      <c r="A21" s="103" t="s">
        <v>521</v>
      </c>
      <c r="B21" s="92">
        <v>71</v>
      </c>
      <c r="C21" s="92">
        <v>115</v>
      </c>
    </row>
    <row r="22" spans="1:3" ht="12">
      <c r="A22" s="103" t="s">
        <v>522</v>
      </c>
      <c r="B22" s="92">
        <v>95</v>
      </c>
      <c r="C22" s="92">
        <v>122</v>
      </c>
    </row>
    <row r="23" spans="1:3" ht="12">
      <c r="A23" s="103"/>
      <c r="C23" s="94"/>
    </row>
    <row r="24" spans="1:3" ht="12">
      <c r="A24" s="103"/>
      <c r="B24" s="102">
        <f>SUM(B16:B23)</f>
        <v>482</v>
      </c>
      <c r="C24" s="102">
        <f>SUM(C16:C23)</f>
        <v>494</v>
      </c>
    </row>
    <row r="25" spans="1:3" ht="12">
      <c r="A25" s="103" t="s">
        <v>47</v>
      </c>
      <c r="B25" s="105">
        <f aca="true" t="shared" si="0" ref="B25:B31">B16/$B$24</f>
        <v>0.19294605809128632</v>
      </c>
      <c r="C25" s="105">
        <f aca="true" t="shared" si="1" ref="C25:C31">C16/$C$24</f>
        <v>0.1214574898785425</v>
      </c>
    </row>
    <row r="26" spans="1:3" ht="12">
      <c r="A26" s="103" t="s">
        <v>215</v>
      </c>
      <c r="B26" s="105">
        <f t="shared" si="0"/>
        <v>0.10995850622406639</v>
      </c>
      <c r="C26" s="105">
        <f t="shared" si="1"/>
        <v>0.09919028340080972</v>
      </c>
    </row>
    <row r="27" spans="1:3" ht="12">
      <c r="A27" s="103" t="s">
        <v>216</v>
      </c>
      <c r="B27" s="105">
        <f t="shared" si="0"/>
        <v>0.08298755186721991</v>
      </c>
      <c r="C27" s="105">
        <f t="shared" si="1"/>
        <v>0.06477732793522267</v>
      </c>
    </row>
    <row r="28" spans="1:3" ht="12">
      <c r="A28" s="103" t="s">
        <v>217</v>
      </c>
      <c r="B28" s="105">
        <f t="shared" si="0"/>
        <v>0.14522821576763487</v>
      </c>
      <c r="C28" s="105">
        <f t="shared" si="1"/>
        <v>0.10121457489878542</v>
      </c>
    </row>
    <row r="29" spans="1:3" ht="12">
      <c r="A29" s="103" t="s">
        <v>218</v>
      </c>
      <c r="B29" s="105">
        <f t="shared" si="0"/>
        <v>0.12448132780082988</v>
      </c>
      <c r="C29" s="105">
        <f t="shared" si="1"/>
        <v>0.13360323886639677</v>
      </c>
    </row>
    <row r="30" spans="1:3" ht="12">
      <c r="A30" s="103" t="s">
        <v>219</v>
      </c>
      <c r="B30" s="105">
        <f t="shared" si="0"/>
        <v>0.14730290456431536</v>
      </c>
      <c r="C30" s="105">
        <f t="shared" si="1"/>
        <v>0.23279352226720648</v>
      </c>
    </row>
    <row r="31" spans="1:3" ht="12">
      <c r="A31" s="103" t="s">
        <v>220</v>
      </c>
      <c r="B31" s="105">
        <f t="shared" si="0"/>
        <v>0.1970954356846473</v>
      </c>
      <c r="C31" s="105">
        <f t="shared" si="1"/>
        <v>0.24696356275303644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&amp;CGrafik3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6" width="11.421875" style="1" customWidth="1"/>
    <col min="7" max="7" width="18.00390625" style="1" customWidth="1"/>
    <col min="8" max="16384" width="11.421875" style="1" customWidth="1"/>
  </cols>
  <sheetData>
    <row r="1" ht="12">
      <c r="A1" s="10" t="s">
        <v>308</v>
      </c>
    </row>
    <row r="4" ht="12">
      <c r="A4" s="10" t="s">
        <v>325</v>
      </c>
    </row>
    <row r="6" ht="12">
      <c r="A6" s="1" t="s">
        <v>326</v>
      </c>
    </row>
    <row r="7" ht="12">
      <c r="A7" s="1" t="s">
        <v>567</v>
      </c>
    </row>
    <row r="8" ht="12">
      <c r="A8" s="1" t="s">
        <v>568</v>
      </c>
    </row>
    <row r="9" ht="12">
      <c r="A9" s="1" t="s">
        <v>451</v>
      </c>
    </row>
    <row r="10" ht="12">
      <c r="A10" s="1" t="s">
        <v>452</v>
      </c>
    </row>
    <row r="13" ht="12">
      <c r="A13" s="10" t="s">
        <v>327</v>
      </c>
    </row>
    <row r="15" ht="12">
      <c r="A15" s="1" t="s">
        <v>495</v>
      </c>
    </row>
    <row r="16" ht="12">
      <c r="A16" s="1" t="s">
        <v>453</v>
      </c>
    </row>
    <row r="17" ht="12">
      <c r="A17" s="1" t="s">
        <v>469</v>
      </c>
    </row>
    <row r="18" ht="12">
      <c r="A18" s="1" t="s">
        <v>496</v>
      </c>
    </row>
    <row r="19" ht="12">
      <c r="A19" s="1" t="s">
        <v>454</v>
      </c>
    </row>
    <row r="20" ht="12">
      <c r="A20" s="1" t="s">
        <v>467</v>
      </c>
    </row>
    <row r="21" ht="12">
      <c r="A21" s="1" t="s">
        <v>470</v>
      </c>
    </row>
    <row r="22" ht="12">
      <c r="A22" s="1" t="s">
        <v>468</v>
      </c>
    </row>
    <row r="23" ht="12">
      <c r="A23" s="1" t="s">
        <v>455</v>
      </c>
    </row>
    <row r="24" ht="12">
      <c r="A24" s="1" t="s">
        <v>456</v>
      </c>
    </row>
    <row r="25" ht="12">
      <c r="A25" s="1" t="s">
        <v>457</v>
      </c>
    </row>
    <row r="26" ht="12">
      <c r="A26" s="1" t="s">
        <v>497</v>
      </c>
    </row>
    <row r="27" ht="12">
      <c r="A27" s="1" t="s">
        <v>509</v>
      </c>
    </row>
    <row r="28" ht="12">
      <c r="A28" s="1" t="s">
        <v>510</v>
      </c>
    </row>
    <row r="29" ht="12">
      <c r="A29" s="1" t="s">
        <v>511</v>
      </c>
    </row>
    <row r="30" ht="12">
      <c r="A30" s="1" t="s">
        <v>512</v>
      </c>
    </row>
    <row r="33" ht="12">
      <c r="A33" s="10" t="s">
        <v>328</v>
      </c>
    </row>
    <row r="34" ht="12">
      <c r="A34" s="10"/>
    </row>
    <row r="36" ht="12">
      <c r="A36" s="10" t="s">
        <v>98</v>
      </c>
    </row>
    <row r="38" spans="1:7" ht="12">
      <c r="A38" s="159" t="s">
        <v>329</v>
      </c>
      <c r="B38" s="159"/>
      <c r="C38" s="159"/>
      <c r="D38" s="159"/>
      <c r="E38" s="159"/>
      <c r="F38" s="159"/>
      <c r="G38" s="159"/>
    </row>
    <row r="39" spans="1:7" ht="12">
      <c r="A39" s="159"/>
      <c r="B39" s="159"/>
      <c r="C39" s="159"/>
      <c r="D39" s="159"/>
      <c r="E39" s="159"/>
      <c r="F39" s="159"/>
      <c r="G39" s="159"/>
    </row>
    <row r="40" ht="12">
      <c r="A40" s="1" t="s">
        <v>458</v>
      </c>
    </row>
    <row r="41" ht="12">
      <c r="A41" s="1" t="s">
        <v>459</v>
      </c>
    </row>
    <row r="42" ht="12">
      <c r="A42" s="1" t="s">
        <v>460</v>
      </c>
    </row>
    <row r="43" ht="12">
      <c r="A43" s="1" t="s">
        <v>461</v>
      </c>
    </row>
    <row r="44" ht="12">
      <c r="A44" s="1" t="s">
        <v>462</v>
      </c>
    </row>
    <row r="47" ht="12">
      <c r="A47" s="10" t="s">
        <v>330</v>
      </c>
    </row>
    <row r="49" ht="12">
      <c r="A49" s="1" t="s">
        <v>331</v>
      </c>
    </row>
    <row r="50" ht="12">
      <c r="A50" s="1" t="s">
        <v>332</v>
      </c>
    </row>
    <row r="52" ht="12">
      <c r="A52" s="10" t="s">
        <v>463</v>
      </c>
    </row>
    <row r="53" ht="12">
      <c r="A53" s="1" t="s">
        <v>555</v>
      </c>
    </row>
    <row r="55" ht="12">
      <c r="A55" s="10" t="s">
        <v>464</v>
      </c>
    </row>
    <row r="56" ht="12">
      <c r="A56" s="1" t="s">
        <v>557</v>
      </c>
    </row>
    <row r="57" ht="12">
      <c r="A57" s="10"/>
    </row>
    <row r="58" ht="12">
      <c r="A58" s="10" t="s">
        <v>465</v>
      </c>
    </row>
    <row r="59" ht="12">
      <c r="A59" s="1" t="s">
        <v>556</v>
      </c>
    </row>
    <row r="62" ht="12">
      <c r="A62" s="10" t="s">
        <v>466</v>
      </c>
    </row>
    <row r="63" ht="12">
      <c r="A63" s="10"/>
    </row>
    <row r="64" ht="12">
      <c r="A64" s="1" t="s">
        <v>0</v>
      </c>
    </row>
    <row r="65" ht="12">
      <c r="A65" s="120" t="s">
        <v>1</v>
      </c>
    </row>
    <row r="66" ht="12">
      <c r="A66" s="120" t="s">
        <v>2</v>
      </c>
    </row>
    <row r="67" ht="12">
      <c r="A67" s="120" t="s">
        <v>3</v>
      </c>
    </row>
    <row r="68" ht="12">
      <c r="A68" s="1" t="s">
        <v>5</v>
      </c>
    </row>
    <row r="69" ht="12">
      <c r="A69" s="1" t="s">
        <v>4</v>
      </c>
    </row>
    <row r="71" ht="12">
      <c r="A71" s="10" t="s">
        <v>471</v>
      </c>
    </row>
    <row r="72" ht="12">
      <c r="A72" s="10"/>
    </row>
    <row r="73" ht="12">
      <c r="A73" s="1" t="s">
        <v>6</v>
      </c>
    </row>
    <row r="74" ht="12">
      <c r="A74" s="1" t="s">
        <v>7</v>
      </c>
    </row>
    <row r="75" ht="12">
      <c r="A75" s="1" t="s">
        <v>8</v>
      </c>
    </row>
    <row r="77" ht="12">
      <c r="A77" s="10" t="s">
        <v>36</v>
      </c>
    </row>
    <row r="78" ht="12">
      <c r="A78" s="10"/>
    </row>
    <row r="79" ht="12">
      <c r="A79" s="1" t="s">
        <v>9</v>
      </c>
    </row>
    <row r="80" ht="12">
      <c r="A80" s="1" t="s">
        <v>10</v>
      </c>
    </row>
    <row r="82" ht="12">
      <c r="A82" s="10" t="s">
        <v>37</v>
      </c>
    </row>
    <row r="83" ht="12">
      <c r="A83" s="10"/>
    </row>
    <row r="84" ht="12">
      <c r="A84" s="1" t="s">
        <v>11</v>
      </c>
    </row>
    <row r="85" ht="12">
      <c r="A85" s="1" t="s">
        <v>12</v>
      </c>
    </row>
    <row r="86" ht="12">
      <c r="A86" s="1" t="s">
        <v>13</v>
      </c>
    </row>
    <row r="88" ht="12">
      <c r="A88" s="10" t="s">
        <v>38</v>
      </c>
    </row>
    <row r="89" ht="12">
      <c r="A89" s="10"/>
    </row>
    <row r="90" ht="12">
      <c r="A90" s="1" t="s">
        <v>14</v>
      </c>
    </row>
    <row r="91" ht="12">
      <c r="A91" s="1" t="s">
        <v>15</v>
      </c>
    </row>
    <row r="92" ht="12">
      <c r="A92" s="1" t="s">
        <v>16</v>
      </c>
    </row>
    <row r="94" ht="12">
      <c r="A94" s="10" t="s">
        <v>39</v>
      </c>
    </row>
    <row r="95" ht="12">
      <c r="A95" s="10"/>
    </row>
    <row r="96" ht="12">
      <c r="A96" s="1" t="s">
        <v>17</v>
      </c>
    </row>
    <row r="97" ht="12">
      <c r="A97" s="120" t="s">
        <v>18</v>
      </c>
    </row>
    <row r="98" ht="12">
      <c r="A98" s="120" t="s">
        <v>19</v>
      </c>
    </row>
    <row r="99" ht="12">
      <c r="A99" s="1" t="s">
        <v>20</v>
      </c>
    </row>
    <row r="100" ht="12">
      <c r="A100" s="1" t="s">
        <v>21</v>
      </c>
    </row>
    <row r="102" ht="12">
      <c r="A102" s="10" t="s">
        <v>40</v>
      </c>
    </row>
    <row r="103" ht="12">
      <c r="A103" s="10"/>
    </row>
    <row r="104" ht="12">
      <c r="A104" s="1" t="s">
        <v>22</v>
      </c>
    </row>
    <row r="105" ht="12">
      <c r="A105" s="120" t="s">
        <v>23</v>
      </c>
    </row>
    <row r="106" ht="12">
      <c r="A106" s="1" t="s">
        <v>24</v>
      </c>
    </row>
    <row r="107" ht="12">
      <c r="A107" s="1" t="s">
        <v>25</v>
      </c>
    </row>
    <row r="109" ht="12">
      <c r="A109" s="10" t="s">
        <v>41</v>
      </c>
    </row>
    <row r="110" ht="12">
      <c r="A110" s="10"/>
    </row>
    <row r="111" ht="12">
      <c r="A111" s="1" t="s">
        <v>26</v>
      </c>
    </row>
    <row r="112" ht="12">
      <c r="A112" s="1" t="s">
        <v>28</v>
      </c>
    </row>
    <row r="113" ht="12">
      <c r="A113" s="1" t="s">
        <v>27</v>
      </c>
    </row>
    <row r="115" ht="12">
      <c r="A115" s="10" t="s">
        <v>42</v>
      </c>
    </row>
    <row r="116" ht="12">
      <c r="A116" s="10"/>
    </row>
    <row r="117" ht="12">
      <c r="A117" s="1" t="s">
        <v>29</v>
      </c>
    </row>
    <row r="118" ht="12">
      <c r="A118" s="1" t="s">
        <v>30</v>
      </c>
    </row>
    <row r="119" ht="12">
      <c r="A119" s="1" t="s">
        <v>31</v>
      </c>
    </row>
    <row r="121" ht="12">
      <c r="A121" s="10" t="s">
        <v>43</v>
      </c>
    </row>
    <row r="122" ht="12">
      <c r="A122" s="10"/>
    </row>
    <row r="123" ht="12">
      <c r="A123" s="1" t="s">
        <v>32</v>
      </c>
    </row>
    <row r="124" ht="12">
      <c r="A124" s="120" t="s">
        <v>33</v>
      </c>
    </row>
    <row r="125" ht="12">
      <c r="A125" s="1" t="s">
        <v>34</v>
      </c>
    </row>
    <row r="126" ht="12">
      <c r="A126" s="1" t="s">
        <v>35</v>
      </c>
    </row>
    <row r="128" ht="12">
      <c r="A128" s="10" t="s">
        <v>244</v>
      </c>
    </row>
    <row r="130" ht="12">
      <c r="A130" s="1" t="s">
        <v>333</v>
      </c>
    </row>
    <row r="131" ht="12">
      <c r="A131" s="1" t="s">
        <v>334</v>
      </c>
    </row>
    <row r="133" ht="12">
      <c r="A133" s="10" t="s">
        <v>335</v>
      </c>
    </row>
    <row r="135" ht="12">
      <c r="A135" s="1" t="s">
        <v>336</v>
      </c>
    </row>
    <row r="136" ht="12">
      <c r="A136" s="1" t="s">
        <v>337</v>
      </c>
    </row>
    <row r="137" ht="12">
      <c r="A137" s="1" t="s">
        <v>44</v>
      </c>
    </row>
    <row r="139" ht="12">
      <c r="A139" s="10" t="s">
        <v>338</v>
      </c>
    </row>
    <row r="141" ht="12">
      <c r="A141" s="1" t="s">
        <v>339</v>
      </c>
    </row>
    <row r="142" ht="12">
      <c r="A142" s="1" t="s">
        <v>340</v>
      </c>
    </row>
    <row r="144" ht="12">
      <c r="A144" s="10" t="s">
        <v>341</v>
      </c>
    </row>
    <row r="146" ht="12">
      <c r="A146" s="1" t="s">
        <v>342</v>
      </c>
    </row>
    <row r="147" ht="12">
      <c r="A147" s="1" t="s">
        <v>343</v>
      </c>
    </row>
    <row r="148" ht="12">
      <c r="A148" s="1" t="s">
        <v>344</v>
      </c>
    </row>
    <row r="149" ht="12">
      <c r="A149" s="1" t="s">
        <v>45</v>
      </c>
    </row>
    <row r="151" ht="12">
      <c r="A151" s="10" t="s">
        <v>345</v>
      </c>
    </row>
    <row r="153" ht="12">
      <c r="A153" s="1" t="s">
        <v>346</v>
      </c>
    </row>
    <row r="154" ht="12">
      <c r="A154" s="1" t="s">
        <v>347</v>
      </c>
    </row>
    <row r="156" ht="12">
      <c r="A156" s="10" t="s">
        <v>348</v>
      </c>
    </row>
    <row r="158" ht="12">
      <c r="A158" s="1" t="s">
        <v>349</v>
      </c>
    </row>
    <row r="159" ht="12">
      <c r="A159" s="1" t="s">
        <v>350</v>
      </c>
    </row>
    <row r="160" ht="12">
      <c r="A160" s="1" t="s">
        <v>351</v>
      </c>
    </row>
    <row r="161" ht="12">
      <c r="A161" s="1" t="s">
        <v>352</v>
      </c>
    </row>
    <row r="162" ht="12">
      <c r="A162" s="1" t="s">
        <v>353</v>
      </c>
    </row>
    <row r="164" ht="12">
      <c r="A164" s="10" t="s">
        <v>354</v>
      </c>
    </row>
    <row r="166" ht="12">
      <c r="A166" s="1" t="s">
        <v>355</v>
      </c>
    </row>
    <row r="167" ht="12">
      <c r="A167" s="1" t="s">
        <v>356</v>
      </c>
    </row>
    <row r="168" ht="12">
      <c r="A168" s="1" t="s">
        <v>357</v>
      </c>
    </row>
    <row r="170" ht="12">
      <c r="A170" s="10" t="s">
        <v>358</v>
      </c>
    </row>
    <row r="171" ht="12">
      <c r="A171" s="10"/>
    </row>
    <row r="172" ht="12">
      <c r="A172" s="1" t="s">
        <v>359</v>
      </c>
    </row>
    <row r="173" ht="12">
      <c r="A173" s="1" t="s">
        <v>360</v>
      </c>
    </row>
    <row r="174" ht="12">
      <c r="A174" s="1" t="s">
        <v>361</v>
      </c>
    </row>
    <row r="175" ht="12">
      <c r="A175" s="1" t="s">
        <v>362</v>
      </c>
    </row>
    <row r="177" ht="12">
      <c r="A177" s="10" t="s">
        <v>363</v>
      </c>
    </row>
    <row r="179" ht="12">
      <c r="A179" s="1" t="s">
        <v>364</v>
      </c>
    </row>
    <row r="180" ht="12">
      <c r="A180" s="1" t="s">
        <v>365</v>
      </c>
    </row>
    <row r="181" ht="12">
      <c r="A181" s="1" t="s">
        <v>498</v>
      </c>
    </row>
    <row r="182" ht="12">
      <c r="A182" s="1" t="s">
        <v>499</v>
      </c>
    </row>
    <row r="183" ht="12">
      <c r="A183" s="1" t="s">
        <v>500</v>
      </c>
    </row>
    <row r="188" ht="12">
      <c r="A188" s="10" t="s">
        <v>259</v>
      </c>
    </row>
    <row r="190" ht="12">
      <c r="A190" s="1" t="s">
        <v>366</v>
      </c>
    </row>
    <row r="192" ht="12">
      <c r="A192" s="10" t="s">
        <v>261</v>
      </c>
    </row>
    <row r="194" ht="12">
      <c r="A194" s="1" t="s">
        <v>46</v>
      </c>
    </row>
    <row r="196" ht="12">
      <c r="A196" s="1" t="s">
        <v>472</v>
      </c>
    </row>
    <row r="197" ht="12">
      <c r="A197" s="1" t="s">
        <v>367</v>
      </c>
    </row>
    <row r="198" ht="12">
      <c r="A198" s="1" t="s">
        <v>368</v>
      </c>
    </row>
    <row r="200" ht="12">
      <c r="A200" s="1" t="s">
        <v>369</v>
      </c>
    </row>
    <row r="202" ht="12">
      <c r="A202" s="1" t="s">
        <v>370</v>
      </c>
    </row>
    <row r="203" ht="12">
      <c r="A203" s="1" t="s">
        <v>371</v>
      </c>
    </row>
    <row r="204" ht="12">
      <c r="A204" s="1" t="s">
        <v>372</v>
      </c>
    </row>
    <row r="206" ht="12">
      <c r="A206" s="10" t="s">
        <v>262</v>
      </c>
    </row>
    <row r="208" ht="12">
      <c r="A208" s="1" t="s">
        <v>373</v>
      </c>
    </row>
    <row r="209" ht="12">
      <c r="A209" s="1" t="s">
        <v>374</v>
      </c>
    </row>
    <row r="210" ht="12">
      <c r="A210" s="1" t="s">
        <v>375</v>
      </c>
    </row>
    <row r="213" ht="12">
      <c r="A213" s="10" t="s">
        <v>376</v>
      </c>
    </row>
    <row r="215" ht="12">
      <c r="A215" s="1" t="s">
        <v>377</v>
      </c>
    </row>
    <row r="217" spans="1:3" ht="12">
      <c r="A217" s="1" t="s">
        <v>378</v>
      </c>
      <c r="C217" s="121" t="s">
        <v>379</v>
      </c>
    </row>
    <row r="218" spans="1:3" ht="12">
      <c r="A218" s="114" t="s">
        <v>380</v>
      </c>
      <c r="C218" s="121" t="s">
        <v>381</v>
      </c>
    </row>
    <row r="220" ht="12">
      <c r="A220" s="1" t="s">
        <v>382</v>
      </c>
    </row>
    <row r="221" spans="1:3" ht="12">
      <c r="A221" s="1" t="s">
        <v>383</v>
      </c>
      <c r="C221" s="121" t="s">
        <v>614</v>
      </c>
    </row>
  </sheetData>
  <sheetProtection/>
  <mergeCells count="1">
    <mergeCell ref="A38:G39"/>
  </mergeCells>
  <hyperlinks>
    <hyperlink ref="C217" r:id="rId1" display="www.statistik.thueringen.de/formulare.htm"/>
    <hyperlink ref="C218" r:id="rId2" display="www.statistikportal.de/Statistik-Portal/klassifikationen.asp"/>
    <hyperlink ref="C221" r:id="rId3" display="www.statistik.thueringen.de"/>
  </hyperlink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4"/>
  <headerFooter alignWithMargins="0">
    <oddHeader>&amp;C&amp;9- &amp;P -
</oddHeader>
  </headerFooter>
  <rowBreaks count="3" manualBreakCount="3">
    <brk id="61" max="255" man="1"/>
    <brk id="124" max="255" man="1"/>
    <brk id="187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85" t="s">
        <v>450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5:G27"/>
  <sheetViews>
    <sheetView zoomScalePageLayoutView="0" workbookViewId="0" topLeftCell="A1">
      <selection activeCell="A1" sqref="A1"/>
    </sheetView>
  </sheetViews>
  <sheetFormatPr defaultColWidth="11.421875" defaultRowHeight="12.75"/>
  <sheetData>
    <row r="25" spans="1:7" ht="20.25">
      <c r="A25" s="160" t="s">
        <v>385</v>
      </c>
      <c r="B25" s="160"/>
      <c r="C25" s="160"/>
      <c r="D25" s="160"/>
      <c r="E25" s="160"/>
      <c r="F25" s="160"/>
      <c r="G25" s="160"/>
    </row>
    <row r="26" spans="1:7" ht="20.25">
      <c r="A26" s="160" t="s">
        <v>386</v>
      </c>
      <c r="B26" s="160"/>
      <c r="C26" s="160"/>
      <c r="D26" s="160"/>
      <c r="E26" s="160"/>
      <c r="F26" s="160"/>
      <c r="G26" s="160"/>
    </row>
    <row r="27" spans="1:7" ht="20.25">
      <c r="A27" s="160" t="s">
        <v>384</v>
      </c>
      <c r="B27" s="160"/>
      <c r="C27" s="160"/>
      <c r="D27" s="160"/>
      <c r="E27" s="160"/>
      <c r="F27" s="160"/>
      <c r="G27" s="160"/>
    </row>
  </sheetData>
  <sheetProtection/>
  <mergeCells count="3">
    <mergeCell ref="A25:G25"/>
    <mergeCell ref="A26:G26"/>
    <mergeCell ref="A27:G2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563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80"/>
  <sheetViews>
    <sheetView zoomScalePageLayoutView="0" workbookViewId="0" topLeftCell="A1">
      <selection activeCell="A1" sqref="A1"/>
    </sheetView>
  </sheetViews>
  <sheetFormatPr defaultColWidth="2.421875" defaultRowHeight="9.75" customHeight="1"/>
  <cols>
    <col min="1" max="16384" width="2.421875" style="102" customWidth="1"/>
  </cols>
  <sheetData>
    <row r="1" spans="1:38" ht="9.7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4"/>
    </row>
    <row r="2" spans="1:38" ht="12.75" customHeight="1">
      <c r="A2" s="161" t="s">
        <v>590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3"/>
    </row>
    <row r="3" spans="1:38" ht="9.75" customHeight="1">
      <c r="A3" s="12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126"/>
    </row>
    <row r="4" spans="1:38" ht="9.75" customHeight="1">
      <c r="A4" s="12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126"/>
    </row>
    <row r="5" spans="1:38" ht="9.75" customHeight="1">
      <c r="A5" s="12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126"/>
    </row>
    <row r="6" spans="1:38" ht="9.75" customHeight="1">
      <c r="A6" s="12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126"/>
    </row>
    <row r="7" spans="1:38" ht="9.75" customHeight="1">
      <c r="A7" s="12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126"/>
    </row>
    <row r="8" spans="1:38" ht="9.75" customHeight="1">
      <c r="A8" s="12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126"/>
    </row>
    <row r="9" spans="1:38" ht="9.75" customHeight="1">
      <c r="A9" s="12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126"/>
    </row>
    <row r="10" spans="1:38" ht="9.75" customHeight="1">
      <c r="A10" s="12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126"/>
    </row>
    <row r="11" spans="1:38" ht="9.75" customHeight="1">
      <c r="A11" s="12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126"/>
    </row>
    <row r="12" spans="1:38" ht="9.75" customHeight="1">
      <c r="A12" s="12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126"/>
    </row>
    <row r="13" spans="1:38" ht="9.75" customHeight="1">
      <c r="A13" s="12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126"/>
    </row>
    <row r="14" spans="1:38" ht="9.75" customHeight="1">
      <c r="A14" s="12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126"/>
    </row>
    <row r="15" spans="1:38" ht="9.75" customHeight="1">
      <c r="A15" s="12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126"/>
    </row>
    <row r="16" spans="1:38" ht="9.75" customHeight="1">
      <c r="A16" s="12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126"/>
    </row>
    <row r="17" spans="1:38" ht="9.75" customHeight="1">
      <c r="A17" s="12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126"/>
    </row>
    <row r="18" spans="1:38" ht="9.75" customHeight="1">
      <c r="A18" s="12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126"/>
    </row>
    <row r="19" spans="1:38" ht="9.75" customHeight="1">
      <c r="A19" s="12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126"/>
    </row>
    <row r="20" spans="1:38" ht="9.75" customHeight="1">
      <c r="A20" s="12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126"/>
    </row>
    <row r="21" spans="1:38" ht="9.75" customHeight="1">
      <c r="A21" s="12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126"/>
    </row>
    <row r="22" spans="1:38" ht="9.75" customHeight="1">
      <c r="A22" s="12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126"/>
    </row>
    <row r="23" spans="1:38" ht="9.75" customHeight="1">
      <c r="A23" s="12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126"/>
    </row>
    <row r="24" spans="1:38" ht="9.75" customHeight="1">
      <c r="A24" s="12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126"/>
    </row>
    <row r="25" spans="1:38" ht="9.75" customHeight="1">
      <c r="A25" s="12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126"/>
    </row>
    <row r="26" spans="1:38" ht="9.75" customHeight="1">
      <c r="A26" s="12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126"/>
    </row>
    <row r="27" spans="1:38" ht="9.75" customHeight="1">
      <c r="A27" s="12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126"/>
    </row>
    <row r="28" spans="1:38" ht="9.75" customHeight="1">
      <c r="A28" s="12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126"/>
    </row>
    <row r="29" spans="1:38" ht="9.75" customHeight="1">
      <c r="A29" s="12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126"/>
    </row>
    <row r="30" spans="1:38" ht="9.75" customHeight="1">
      <c r="A30" s="12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 t="s">
        <v>68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126"/>
    </row>
    <row r="31" spans="1:38" ht="6" customHeight="1">
      <c r="A31" s="12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126"/>
    </row>
    <row r="32" spans="1:38" ht="9.75" customHeight="1">
      <c r="A32" s="12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 t="s">
        <v>514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126"/>
    </row>
    <row r="33" spans="1:38" ht="9.75" customHeight="1">
      <c r="A33" s="12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126"/>
    </row>
    <row r="34" spans="1:38" ht="9.75" customHeight="1">
      <c r="A34" s="12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126"/>
    </row>
    <row r="35" spans="1:38" ht="9.75" customHeight="1">
      <c r="A35" s="12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126"/>
    </row>
    <row r="36" spans="1:38" ht="9.75" customHeight="1">
      <c r="A36" s="12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126"/>
    </row>
    <row r="37" spans="1:38" ht="12.75" customHeight="1">
      <c r="A37" s="161" t="s">
        <v>480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3"/>
    </row>
    <row r="38" spans="1:38" ht="12.75" customHeight="1">
      <c r="A38" s="161" t="s">
        <v>591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3"/>
    </row>
    <row r="39" spans="1:38" ht="9.75" customHeight="1">
      <c r="A39" s="12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126"/>
    </row>
    <row r="40" spans="1:38" ht="9.75" customHeight="1">
      <c r="A40" s="12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126"/>
    </row>
    <row r="41" spans="1:38" ht="9.75" customHeight="1">
      <c r="A41" s="12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126"/>
    </row>
    <row r="42" spans="1:38" ht="9.75" customHeight="1">
      <c r="A42" s="12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126"/>
    </row>
    <row r="43" spans="1:38" ht="9.75" customHeight="1">
      <c r="A43" s="12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126"/>
    </row>
    <row r="44" spans="1:38" ht="9.75" customHeight="1">
      <c r="A44" s="12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126"/>
    </row>
    <row r="45" spans="1:38" ht="9.75" customHeight="1">
      <c r="A45" s="12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126"/>
    </row>
    <row r="46" spans="1:38" ht="9.75" customHeight="1">
      <c r="A46" s="12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126"/>
    </row>
    <row r="47" spans="1:38" ht="9.75" customHeight="1">
      <c r="A47" s="12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126"/>
    </row>
    <row r="48" spans="1:38" ht="9.75" customHeight="1">
      <c r="A48" s="12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126"/>
    </row>
    <row r="49" spans="1:38" ht="9.75" customHeight="1">
      <c r="A49" s="12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126"/>
    </row>
    <row r="50" spans="1:38" ht="9.75" customHeight="1">
      <c r="A50" s="12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26"/>
    </row>
    <row r="51" spans="1:38" ht="9.75" customHeight="1">
      <c r="A51" s="12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126"/>
    </row>
    <row r="52" spans="1:38" ht="9.75" customHeight="1">
      <c r="A52" s="12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126"/>
    </row>
    <row r="53" spans="1:38" ht="9.75" customHeight="1">
      <c r="A53" s="12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126"/>
    </row>
    <row r="54" spans="1:38" ht="9.75" customHeight="1">
      <c r="A54" s="12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126"/>
    </row>
    <row r="55" spans="1:38" ht="9.75" customHeight="1">
      <c r="A55" s="12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126"/>
    </row>
    <row r="56" spans="1:38" ht="9.75" customHeight="1">
      <c r="A56" s="12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126"/>
    </row>
    <row r="57" spans="1:38" ht="9.75" customHeight="1">
      <c r="A57" s="12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126"/>
    </row>
    <row r="58" spans="1:38" ht="9.75" customHeight="1">
      <c r="A58" s="12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126"/>
    </row>
    <row r="59" spans="1:38" ht="9.75" customHeight="1">
      <c r="A59" s="12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126"/>
    </row>
    <row r="60" spans="1:38" ht="9.75" customHeight="1">
      <c r="A60" s="12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126"/>
    </row>
    <row r="61" spans="1:38" ht="9.75" customHeight="1">
      <c r="A61" s="12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126"/>
    </row>
    <row r="62" spans="1:38" ht="9.75" customHeight="1">
      <c r="A62" s="12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126"/>
    </row>
    <row r="63" spans="1:38" ht="9.75" customHeight="1">
      <c r="A63" s="12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126"/>
    </row>
    <row r="64" spans="1:38" ht="9.75" customHeight="1">
      <c r="A64" s="12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126"/>
    </row>
    <row r="65" spans="1:38" ht="9.75" customHeight="1">
      <c r="A65" s="12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126"/>
    </row>
    <row r="66" spans="1:38" ht="9.75" customHeight="1">
      <c r="A66" s="125"/>
      <c r="B66" s="65"/>
      <c r="C66" s="65"/>
      <c r="D66" s="65"/>
      <c r="E66" s="65"/>
      <c r="F66" s="65"/>
      <c r="G66" s="65"/>
      <c r="H66" s="65"/>
      <c r="J66" s="130" t="s">
        <v>515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126"/>
    </row>
    <row r="67" spans="1:38" ht="6" customHeight="1">
      <c r="A67" s="125"/>
      <c r="B67" s="65"/>
      <c r="C67" s="65"/>
      <c r="D67" s="65"/>
      <c r="E67" s="65"/>
      <c r="F67" s="65"/>
      <c r="G67" s="65"/>
      <c r="H67" s="65"/>
      <c r="J67" s="131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126"/>
    </row>
    <row r="68" spans="1:38" ht="9.75" customHeight="1">
      <c r="A68" s="125"/>
      <c r="B68" s="65"/>
      <c r="C68" s="65"/>
      <c r="D68" s="65"/>
      <c r="E68" s="65"/>
      <c r="F68" s="65"/>
      <c r="G68" s="65"/>
      <c r="H68" s="65"/>
      <c r="J68" s="130" t="s">
        <v>487</v>
      </c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126"/>
    </row>
    <row r="69" spans="1:38" ht="6" customHeight="1">
      <c r="A69" s="125"/>
      <c r="B69" s="65"/>
      <c r="C69" s="65"/>
      <c r="D69" s="65"/>
      <c r="E69" s="65"/>
      <c r="F69" s="65"/>
      <c r="G69" s="65"/>
      <c r="H69" s="65"/>
      <c r="J69" s="131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126"/>
    </row>
    <row r="70" spans="1:38" ht="9.75" customHeight="1">
      <c r="A70" s="125"/>
      <c r="B70" s="65"/>
      <c r="C70" s="65"/>
      <c r="D70" s="65"/>
      <c r="E70" s="65"/>
      <c r="F70" s="65"/>
      <c r="G70" s="65"/>
      <c r="H70" s="65"/>
      <c r="J70" s="130" t="s">
        <v>489</v>
      </c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126"/>
    </row>
    <row r="71" spans="1:38" ht="6" customHeight="1">
      <c r="A71" s="125"/>
      <c r="B71" s="65"/>
      <c r="C71" s="65"/>
      <c r="D71" s="65"/>
      <c r="E71" s="65"/>
      <c r="F71" s="65"/>
      <c r="G71" s="65"/>
      <c r="H71" s="65"/>
      <c r="J71" s="131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126"/>
    </row>
    <row r="72" spans="1:38" ht="9.75" customHeight="1">
      <c r="A72" s="125"/>
      <c r="B72" s="65"/>
      <c r="C72" s="65"/>
      <c r="D72" s="65"/>
      <c r="E72" s="65"/>
      <c r="F72" s="65"/>
      <c r="G72" s="65"/>
      <c r="H72" s="65"/>
      <c r="J72" s="130" t="s">
        <v>516</v>
      </c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126"/>
    </row>
    <row r="73" spans="1:38" ht="6" customHeight="1">
      <c r="A73" s="125"/>
      <c r="B73" s="65"/>
      <c r="C73" s="65"/>
      <c r="D73" s="65"/>
      <c r="E73" s="65"/>
      <c r="F73" s="65"/>
      <c r="G73" s="65"/>
      <c r="H73" s="65"/>
      <c r="J73" s="131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126"/>
    </row>
    <row r="74" spans="1:38" ht="9.75" customHeight="1">
      <c r="A74" s="125"/>
      <c r="B74" s="65"/>
      <c r="C74" s="65"/>
      <c r="D74" s="65"/>
      <c r="E74" s="65"/>
      <c r="F74" s="65"/>
      <c r="G74" s="65"/>
      <c r="H74" s="65"/>
      <c r="J74" s="130" t="s">
        <v>488</v>
      </c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126"/>
    </row>
    <row r="75" spans="1:38" ht="6" customHeight="1">
      <c r="A75" s="125"/>
      <c r="B75" s="65"/>
      <c r="C75" s="65"/>
      <c r="D75" s="65"/>
      <c r="E75" s="65"/>
      <c r="F75" s="65"/>
      <c r="G75" s="65"/>
      <c r="H75" s="65"/>
      <c r="J75" s="131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126"/>
    </row>
    <row r="76" spans="1:38" ht="9.75" customHeight="1">
      <c r="A76" s="125"/>
      <c r="B76" s="65"/>
      <c r="C76" s="65"/>
      <c r="D76" s="65"/>
      <c r="E76" s="65"/>
      <c r="F76" s="65"/>
      <c r="G76" s="65"/>
      <c r="H76" s="65"/>
      <c r="J76" s="130" t="s">
        <v>124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126"/>
    </row>
    <row r="77" spans="1:38" ht="9.75" customHeight="1">
      <c r="A77" s="12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126"/>
    </row>
    <row r="78" spans="1:38" ht="9.75" customHeight="1">
      <c r="A78" s="12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126"/>
    </row>
    <row r="79" spans="1:38" ht="9.75" customHeight="1">
      <c r="A79" s="125"/>
      <c r="B79" s="67" t="s">
        <v>187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126"/>
    </row>
    <row r="80" spans="1:38" ht="9.75" customHeight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9"/>
    </row>
  </sheetData>
  <sheetProtection/>
  <mergeCells count="3">
    <mergeCell ref="A2:AL2"/>
    <mergeCell ref="A37:AL37"/>
    <mergeCell ref="A38:AL3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4" width="1.7109375" style="1" customWidth="1"/>
    <col min="5" max="5" width="40.7109375" style="1" customWidth="1"/>
    <col min="6" max="15" width="11.421875" style="1" customWidth="1"/>
    <col min="16" max="16" width="5.7109375" style="1" customWidth="1"/>
    <col min="17" max="16384" width="11.421875" style="1" customWidth="1"/>
  </cols>
  <sheetData>
    <row r="1" spans="3:10" ht="12" customHeight="1">
      <c r="C1" s="32"/>
      <c r="D1" s="32"/>
      <c r="E1" s="32"/>
      <c r="F1" s="32"/>
      <c r="G1" s="32"/>
      <c r="H1" s="44" t="s">
        <v>569</v>
      </c>
      <c r="I1" s="32" t="s">
        <v>592</v>
      </c>
      <c r="J1" s="40"/>
    </row>
    <row r="4" spans="1:16" ht="12.75" customHeight="1">
      <c r="A4" s="164" t="s">
        <v>562</v>
      </c>
      <c r="B4" s="167" t="s">
        <v>65</v>
      </c>
      <c r="C4" s="168"/>
      <c r="D4" s="168"/>
      <c r="E4" s="164"/>
      <c r="F4" s="176">
        <v>2008</v>
      </c>
      <c r="G4" s="173"/>
      <c r="H4" s="173"/>
      <c r="I4" s="173"/>
      <c r="J4" s="177"/>
      <c r="K4" s="176">
        <v>2009</v>
      </c>
      <c r="L4" s="173"/>
      <c r="M4" s="173"/>
      <c r="N4" s="173"/>
      <c r="O4" s="177"/>
      <c r="P4" s="167" t="s">
        <v>562</v>
      </c>
    </row>
    <row r="5" spans="1:16" ht="12" customHeight="1">
      <c r="A5" s="165"/>
      <c r="B5" s="169"/>
      <c r="C5" s="170"/>
      <c r="D5" s="170"/>
      <c r="E5" s="165"/>
      <c r="F5" s="13" t="s">
        <v>564</v>
      </c>
      <c r="G5" s="14" t="s">
        <v>565</v>
      </c>
      <c r="H5" s="167" t="s">
        <v>80</v>
      </c>
      <c r="I5" s="173" t="s">
        <v>66</v>
      </c>
      <c r="J5" s="173"/>
      <c r="K5" s="13" t="s">
        <v>564</v>
      </c>
      <c r="L5" s="14" t="s">
        <v>565</v>
      </c>
      <c r="M5" s="178" t="s">
        <v>80</v>
      </c>
      <c r="N5" s="173" t="s">
        <v>66</v>
      </c>
      <c r="O5" s="177"/>
      <c r="P5" s="174"/>
    </row>
    <row r="6" spans="1:16" ht="12" customHeight="1">
      <c r="A6" s="165"/>
      <c r="B6" s="169"/>
      <c r="C6" s="170"/>
      <c r="D6" s="170"/>
      <c r="E6" s="165"/>
      <c r="F6" s="181" t="s">
        <v>67</v>
      </c>
      <c r="G6" s="182"/>
      <c r="H6" s="169"/>
      <c r="I6" s="164" t="s">
        <v>150</v>
      </c>
      <c r="J6" s="170" t="s">
        <v>151</v>
      </c>
      <c r="K6" s="181" t="s">
        <v>67</v>
      </c>
      <c r="L6" s="182"/>
      <c r="M6" s="179"/>
      <c r="N6" s="178" t="s">
        <v>150</v>
      </c>
      <c r="O6" s="165" t="s">
        <v>151</v>
      </c>
      <c r="P6" s="174"/>
    </row>
    <row r="7" spans="1:16" ht="12" customHeight="1">
      <c r="A7" s="165"/>
      <c r="B7" s="169"/>
      <c r="C7" s="170"/>
      <c r="D7" s="170"/>
      <c r="E7" s="165"/>
      <c r="F7" s="181"/>
      <c r="G7" s="182"/>
      <c r="H7" s="169"/>
      <c r="I7" s="165"/>
      <c r="J7" s="170"/>
      <c r="K7" s="181"/>
      <c r="L7" s="182"/>
      <c r="M7" s="179"/>
      <c r="N7" s="179"/>
      <c r="O7" s="165"/>
      <c r="P7" s="174"/>
    </row>
    <row r="8" spans="1:16" ht="12" customHeight="1">
      <c r="A8" s="166"/>
      <c r="B8" s="171"/>
      <c r="C8" s="172"/>
      <c r="D8" s="172"/>
      <c r="E8" s="166"/>
      <c r="F8" s="183"/>
      <c r="G8" s="184"/>
      <c r="H8" s="171"/>
      <c r="I8" s="166"/>
      <c r="J8" s="172"/>
      <c r="K8" s="183"/>
      <c r="L8" s="184"/>
      <c r="M8" s="180"/>
      <c r="N8" s="180"/>
      <c r="O8" s="166"/>
      <c r="P8" s="175"/>
    </row>
    <row r="9" spans="1:16" ht="12">
      <c r="A9" s="47"/>
      <c r="B9" s="5"/>
      <c r="C9" s="3"/>
      <c r="D9" s="3"/>
      <c r="E9" s="4"/>
      <c r="F9" s="136"/>
      <c r="G9" s="136"/>
      <c r="H9" s="136"/>
      <c r="I9" s="136"/>
      <c r="J9" s="136"/>
      <c r="P9" s="137"/>
    </row>
    <row r="10" spans="1:16" ht="12.75" customHeight="1">
      <c r="A10" s="6"/>
      <c r="B10" s="5"/>
      <c r="C10" s="5"/>
      <c r="D10" s="5"/>
      <c r="E10" s="6"/>
      <c r="F10" s="136"/>
      <c r="G10" s="136"/>
      <c r="H10" s="136"/>
      <c r="I10" s="136"/>
      <c r="J10" s="136"/>
      <c r="P10" s="138"/>
    </row>
    <row r="11" spans="1:16" ht="12">
      <c r="A11" s="139">
        <v>1</v>
      </c>
      <c r="B11" s="141"/>
      <c r="C11" s="6" t="s">
        <v>501</v>
      </c>
      <c r="D11" s="6"/>
      <c r="E11" s="6"/>
      <c r="F11" s="136">
        <v>955</v>
      </c>
      <c r="G11" s="136">
        <v>731</v>
      </c>
      <c r="H11" s="136">
        <v>1127</v>
      </c>
      <c r="I11" s="136">
        <v>82</v>
      </c>
      <c r="J11" s="136">
        <v>1045</v>
      </c>
      <c r="K11" s="136">
        <v>856</v>
      </c>
      <c r="L11" s="136">
        <v>825</v>
      </c>
      <c r="M11" s="136">
        <v>1125</v>
      </c>
      <c r="N11" s="136">
        <v>90</v>
      </c>
      <c r="O11" s="136">
        <v>1035</v>
      </c>
      <c r="P11" s="141">
        <v>1</v>
      </c>
    </row>
    <row r="12" spans="1:16" ht="12">
      <c r="A12" s="139"/>
      <c r="B12" s="143"/>
      <c r="C12" s="5"/>
      <c r="D12" s="6" t="s">
        <v>73</v>
      </c>
      <c r="E12" s="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41"/>
    </row>
    <row r="13" spans="1:16" ht="12">
      <c r="A13" s="139"/>
      <c r="B13" s="143"/>
      <c r="C13" s="5"/>
      <c r="D13" s="5"/>
      <c r="E13" s="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41"/>
    </row>
    <row r="14" spans="1:16" ht="12">
      <c r="A14" s="139">
        <v>2</v>
      </c>
      <c r="B14" s="143"/>
      <c r="C14" s="5"/>
      <c r="D14" s="5" t="s">
        <v>74</v>
      </c>
      <c r="E14" s="6"/>
      <c r="F14" s="136">
        <v>325</v>
      </c>
      <c r="G14" s="136">
        <v>234</v>
      </c>
      <c r="H14" s="136">
        <v>303</v>
      </c>
      <c r="I14" s="136">
        <v>52</v>
      </c>
      <c r="J14" s="136">
        <v>251</v>
      </c>
      <c r="K14" s="136">
        <v>297</v>
      </c>
      <c r="L14" s="136">
        <v>257</v>
      </c>
      <c r="M14" s="136">
        <v>313</v>
      </c>
      <c r="N14" s="136">
        <v>43</v>
      </c>
      <c r="O14" s="136">
        <v>270</v>
      </c>
      <c r="P14" s="141">
        <v>2</v>
      </c>
    </row>
    <row r="15" spans="1:16" ht="12">
      <c r="A15" s="139">
        <v>3</v>
      </c>
      <c r="B15" s="143"/>
      <c r="C15" s="5"/>
      <c r="D15" s="11" t="s">
        <v>502</v>
      </c>
      <c r="E15" s="6"/>
      <c r="F15" s="136">
        <v>630</v>
      </c>
      <c r="G15" s="136">
        <v>497</v>
      </c>
      <c r="H15" s="136">
        <v>824</v>
      </c>
      <c r="I15" s="136">
        <v>30</v>
      </c>
      <c r="J15" s="136">
        <v>794</v>
      </c>
      <c r="K15" s="136">
        <v>559</v>
      </c>
      <c r="L15" s="136">
        <v>568</v>
      </c>
      <c r="M15" s="136">
        <v>812</v>
      </c>
      <c r="N15" s="136">
        <v>47</v>
      </c>
      <c r="O15" s="136">
        <v>765</v>
      </c>
      <c r="P15" s="141">
        <v>3</v>
      </c>
    </row>
    <row r="16" spans="1:16" ht="12">
      <c r="A16" s="139"/>
      <c r="B16" s="143"/>
      <c r="C16" s="5"/>
      <c r="D16" s="12"/>
      <c r="E16" s="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41"/>
    </row>
    <row r="17" spans="1:16" ht="12">
      <c r="A17" s="139">
        <v>4</v>
      </c>
      <c r="B17" s="141"/>
      <c r="C17" s="6" t="s">
        <v>68</v>
      </c>
      <c r="D17" s="6"/>
      <c r="E17" s="6"/>
      <c r="F17" s="136">
        <v>11294</v>
      </c>
      <c r="G17" s="136">
        <v>10841</v>
      </c>
      <c r="H17" s="136">
        <v>7990</v>
      </c>
      <c r="I17" s="136">
        <v>2093</v>
      </c>
      <c r="J17" s="136">
        <v>5897</v>
      </c>
      <c r="K17" s="136">
        <v>11474</v>
      </c>
      <c r="L17" s="136">
        <v>11428</v>
      </c>
      <c r="M17" s="136">
        <v>8167</v>
      </c>
      <c r="N17" s="136">
        <v>2034</v>
      </c>
      <c r="O17" s="136">
        <v>6133</v>
      </c>
      <c r="P17" s="141">
        <v>4</v>
      </c>
    </row>
    <row r="18" spans="1:16" ht="12">
      <c r="A18" s="139"/>
      <c r="B18" s="143"/>
      <c r="C18" s="5"/>
      <c r="D18" s="5" t="s">
        <v>73</v>
      </c>
      <c r="E18" s="6"/>
      <c r="P18" s="141"/>
    </row>
    <row r="19" spans="1:16" ht="12">
      <c r="A19" s="139"/>
      <c r="B19" s="143"/>
      <c r="C19" s="5"/>
      <c r="D19" s="5"/>
      <c r="E19" s="6"/>
      <c r="P19" s="141"/>
    </row>
    <row r="20" spans="1:16" ht="12">
      <c r="A20" s="139">
        <v>5</v>
      </c>
      <c r="B20" s="143"/>
      <c r="C20" s="5"/>
      <c r="D20" s="5" t="s">
        <v>74</v>
      </c>
      <c r="E20" s="6"/>
      <c r="F20" s="136">
        <v>50</v>
      </c>
      <c r="G20" s="136">
        <v>30</v>
      </c>
      <c r="H20" s="136">
        <v>35</v>
      </c>
      <c r="I20" s="136">
        <v>5</v>
      </c>
      <c r="J20" s="136">
        <v>30</v>
      </c>
      <c r="K20" s="136">
        <v>63</v>
      </c>
      <c r="L20" s="136">
        <v>58</v>
      </c>
      <c r="M20" s="136">
        <v>59</v>
      </c>
      <c r="N20" s="136">
        <v>5</v>
      </c>
      <c r="O20" s="136">
        <v>54</v>
      </c>
      <c r="P20" s="141">
        <v>5</v>
      </c>
    </row>
    <row r="21" spans="1:16" ht="12">
      <c r="A21" s="139">
        <v>6</v>
      </c>
      <c r="B21" s="143"/>
      <c r="D21" s="5" t="s">
        <v>503</v>
      </c>
      <c r="E21" s="6"/>
      <c r="F21" s="136">
        <v>8917</v>
      </c>
      <c r="G21" s="136">
        <v>8785</v>
      </c>
      <c r="H21" s="136">
        <v>3839</v>
      </c>
      <c r="I21" s="136">
        <v>712</v>
      </c>
      <c r="J21" s="136">
        <v>3127</v>
      </c>
      <c r="K21" s="136">
        <v>9218</v>
      </c>
      <c r="L21" s="136">
        <v>9216</v>
      </c>
      <c r="M21" s="136">
        <v>3994</v>
      </c>
      <c r="N21" s="136">
        <v>587</v>
      </c>
      <c r="O21" s="136">
        <v>3407</v>
      </c>
      <c r="P21" s="141">
        <v>6</v>
      </c>
    </row>
    <row r="22" spans="1:16" ht="12">
      <c r="A22" s="139">
        <v>7</v>
      </c>
      <c r="B22" s="143"/>
      <c r="D22" s="5" t="s">
        <v>504</v>
      </c>
      <c r="E22" s="6"/>
      <c r="F22" s="136">
        <v>128</v>
      </c>
      <c r="G22" s="136">
        <v>157</v>
      </c>
      <c r="H22" s="136">
        <v>59</v>
      </c>
      <c r="I22" s="136">
        <v>5</v>
      </c>
      <c r="J22" s="136">
        <v>54</v>
      </c>
      <c r="K22" s="136">
        <v>206</v>
      </c>
      <c r="L22" s="136">
        <v>181</v>
      </c>
      <c r="M22" s="136">
        <v>84</v>
      </c>
      <c r="N22" s="136">
        <v>17</v>
      </c>
      <c r="O22" s="136">
        <v>67</v>
      </c>
      <c r="P22" s="141">
        <v>7</v>
      </c>
    </row>
    <row r="23" spans="1:16" ht="12">
      <c r="A23" s="139">
        <v>8</v>
      </c>
      <c r="B23" s="143"/>
      <c r="D23" s="5" t="s">
        <v>505</v>
      </c>
      <c r="E23" s="6"/>
      <c r="F23" s="136">
        <v>519</v>
      </c>
      <c r="G23" s="136">
        <v>470</v>
      </c>
      <c r="H23" s="136">
        <v>498</v>
      </c>
      <c r="I23" s="136">
        <v>38</v>
      </c>
      <c r="J23" s="136">
        <v>460</v>
      </c>
      <c r="K23" s="136">
        <v>442</v>
      </c>
      <c r="L23" s="136">
        <v>471</v>
      </c>
      <c r="M23" s="136">
        <v>468</v>
      </c>
      <c r="N23" s="136">
        <v>45</v>
      </c>
      <c r="O23" s="136">
        <v>423</v>
      </c>
      <c r="P23" s="141">
        <v>8</v>
      </c>
    </row>
    <row r="24" spans="1:16" ht="12">
      <c r="A24" s="139">
        <v>9</v>
      </c>
      <c r="B24" s="143"/>
      <c r="D24" s="5" t="s">
        <v>75</v>
      </c>
      <c r="E24" s="6"/>
      <c r="F24" s="136">
        <v>238</v>
      </c>
      <c r="G24" s="136">
        <v>217</v>
      </c>
      <c r="H24" s="136">
        <v>434</v>
      </c>
      <c r="I24" s="136">
        <v>35</v>
      </c>
      <c r="J24" s="136">
        <v>399</v>
      </c>
      <c r="K24" s="136">
        <v>219</v>
      </c>
      <c r="L24" s="136">
        <v>213</v>
      </c>
      <c r="M24" s="136">
        <v>429</v>
      </c>
      <c r="N24" s="136">
        <v>47</v>
      </c>
      <c r="O24" s="136">
        <v>382</v>
      </c>
      <c r="P24" s="141">
        <v>9</v>
      </c>
    </row>
    <row r="25" spans="1:16" ht="12">
      <c r="A25" s="139">
        <v>10</v>
      </c>
      <c r="B25" s="143"/>
      <c r="D25" s="5" t="s">
        <v>76</v>
      </c>
      <c r="E25" s="6"/>
      <c r="F25" s="136">
        <v>347</v>
      </c>
      <c r="G25" s="136">
        <v>302</v>
      </c>
      <c r="H25" s="136">
        <v>1217</v>
      </c>
      <c r="I25" s="136">
        <v>1200</v>
      </c>
      <c r="J25" s="136">
        <v>17</v>
      </c>
      <c r="K25" s="136">
        <v>345</v>
      </c>
      <c r="L25" s="136">
        <v>304</v>
      </c>
      <c r="M25" s="136">
        <v>1263</v>
      </c>
      <c r="N25" s="136">
        <v>1241</v>
      </c>
      <c r="O25" s="136">
        <v>22</v>
      </c>
      <c r="P25" s="141">
        <v>10</v>
      </c>
    </row>
    <row r="26" spans="1:16" ht="12">
      <c r="A26" s="139">
        <v>11</v>
      </c>
      <c r="B26" s="143"/>
      <c r="D26" s="5" t="s">
        <v>77</v>
      </c>
      <c r="E26" s="6"/>
      <c r="F26" s="136">
        <v>799</v>
      </c>
      <c r="G26" s="136">
        <v>702</v>
      </c>
      <c r="H26" s="136">
        <v>1447</v>
      </c>
      <c r="I26" s="136">
        <v>81</v>
      </c>
      <c r="J26" s="136">
        <v>1366</v>
      </c>
      <c r="K26" s="136">
        <v>732</v>
      </c>
      <c r="L26" s="136">
        <v>739</v>
      </c>
      <c r="M26" s="136">
        <v>1407</v>
      </c>
      <c r="N26" s="136">
        <v>68</v>
      </c>
      <c r="O26" s="136">
        <v>1339</v>
      </c>
      <c r="P26" s="141">
        <v>11</v>
      </c>
    </row>
    <row r="27" spans="1:16" ht="12">
      <c r="A27" s="139">
        <v>12</v>
      </c>
      <c r="B27" s="143"/>
      <c r="D27" s="5" t="s">
        <v>387</v>
      </c>
      <c r="E27" s="6"/>
      <c r="F27" s="136">
        <v>15</v>
      </c>
      <c r="G27" s="136">
        <v>13</v>
      </c>
      <c r="H27" s="136">
        <v>31</v>
      </c>
      <c r="I27" s="136">
        <v>1</v>
      </c>
      <c r="J27" s="136">
        <v>30</v>
      </c>
      <c r="K27" s="136">
        <v>6</v>
      </c>
      <c r="L27" s="136">
        <v>17</v>
      </c>
      <c r="M27" s="136">
        <v>18</v>
      </c>
      <c r="N27" s="136">
        <v>1</v>
      </c>
      <c r="O27" s="136">
        <v>17</v>
      </c>
      <c r="P27" s="141">
        <v>12</v>
      </c>
    </row>
    <row r="28" spans="1:16" ht="12">
      <c r="A28" s="139">
        <v>13</v>
      </c>
      <c r="B28" s="143"/>
      <c r="D28" s="5" t="s">
        <v>69</v>
      </c>
      <c r="E28" s="6"/>
      <c r="F28" s="136"/>
      <c r="G28" s="136"/>
      <c r="H28" s="136"/>
      <c r="I28" s="136"/>
      <c r="J28" s="136"/>
      <c r="P28" s="141"/>
    </row>
    <row r="29" spans="1:16" ht="12">
      <c r="A29" s="139"/>
      <c r="B29" s="143"/>
      <c r="C29" s="5"/>
      <c r="E29" s="6" t="s">
        <v>506</v>
      </c>
      <c r="F29" s="136">
        <v>281</v>
      </c>
      <c r="G29" s="136">
        <v>165</v>
      </c>
      <c r="H29" s="136">
        <v>430</v>
      </c>
      <c r="I29" s="136">
        <v>16</v>
      </c>
      <c r="J29" s="136">
        <v>414</v>
      </c>
      <c r="K29" s="136">
        <v>243</v>
      </c>
      <c r="L29" s="136">
        <v>229</v>
      </c>
      <c r="M29" s="136">
        <v>445</v>
      </c>
      <c r="N29" s="136">
        <v>23</v>
      </c>
      <c r="O29" s="136">
        <v>422</v>
      </c>
      <c r="P29" s="141">
        <v>13</v>
      </c>
    </row>
    <row r="30" spans="1:16" ht="12">
      <c r="A30" s="139"/>
      <c r="B30" s="143"/>
      <c r="C30" s="5"/>
      <c r="E30" s="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41"/>
    </row>
    <row r="31" spans="1:16" ht="12">
      <c r="A31" s="140">
        <v>14</v>
      </c>
      <c r="B31" s="144"/>
      <c r="C31" s="8" t="s">
        <v>157</v>
      </c>
      <c r="D31" s="8"/>
      <c r="E31" s="9"/>
      <c r="F31" s="107">
        <v>12249</v>
      </c>
      <c r="G31" s="107">
        <v>11572</v>
      </c>
      <c r="H31" s="107">
        <v>9117</v>
      </c>
      <c r="I31" s="107">
        <v>2175</v>
      </c>
      <c r="J31" s="107">
        <v>6942</v>
      </c>
      <c r="K31" s="107">
        <v>12330</v>
      </c>
      <c r="L31" s="107">
        <v>12253</v>
      </c>
      <c r="M31" s="107">
        <v>9292</v>
      </c>
      <c r="N31" s="107">
        <v>2124</v>
      </c>
      <c r="O31" s="107">
        <v>7168</v>
      </c>
      <c r="P31" s="142">
        <v>14</v>
      </c>
    </row>
    <row r="32" spans="1:16" ht="12">
      <c r="A32" s="139"/>
      <c r="B32" s="143"/>
      <c r="D32" s="5" t="s">
        <v>71</v>
      </c>
      <c r="E32" s="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41"/>
    </row>
    <row r="33" spans="1:16" ht="12">
      <c r="A33" s="139"/>
      <c r="B33" s="143"/>
      <c r="C33" s="5"/>
      <c r="D33" s="5"/>
      <c r="E33" s="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41"/>
    </row>
    <row r="34" spans="1:16" ht="12">
      <c r="A34" s="139">
        <v>15</v>
      </c>
      <c r="B34" s="143"/>
      <c r="D34" s="5" t="s">
        <v>507</v>
      </c>
      <c r="E34" s="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41"/>
    </row>
    <row r="35" spans="1:16" ht="12">
      <c r="A35" s="139"/>
      <c r="B35" s="143"/>
      <c r="C35" s="5"/>
      <c r="E35" s="6" t="s">
        <v>72</v>
      </c>
      <c r="F35" s="136">
        <v>1796</v>
      </c>
      <c r="G35" s="136">
        <v>1554</v>
      </c>
      <c r="H35" s="136">
        <v>2070</v>
      </c>
      <c r="I35" s="136">
        <v>135</v>
      </c>
      <c r="J35" s="136">
        <v>1935</v>
      </c>
      <c r="K35" s="136">
        <v>1693</v>
      </c>
      <c r="L35" s="136">
        <v>1650</v>
      </c>
      <c r="M35" s="136">
        <v>2091</v>
      </c>
      <c r="N35" s="136">
        <v>185</v>
      </c>
      <c r="O35" s="136">
        <v>1906</v>
      </c>
      <c r="P35" s="141">
        <v>15</v>
      </c>
    </row>
    <row r="36" spans="1:16" ht="12">
      <c r="A36" s="139">
        <v>16</v>
      </c>
      <c r="B36" s="143"/>
      <c r="D36" s="5" t="s">
        <v>388</v>
      </c>
      <c r="E36" s="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41"/>
    </row>
    <row r="37" spans="1:16" ht="12">
      <c r="A37" s="139"/>
      <c r="B37" s="143"/>
      <c r="D37" s="5"/>
      <c r="E37" s="6" t="s">
        <v>389</v>
      </c>
      <c r="F37" s="136">
        <v>1157</v>
      </c>
      <c r="G37" s="136">
        <v>1016</v>
      </c>
      <c r="H37" s="136">
        <v>2672</v>
      </c>
      <c r="I37" s="136">
        <v>1283</v>
      </c>
      <c r="J37" s="136">
        <v>1389</v>
      </c>
      <c r="K37" s="136">
        <v>1093</v>
      </c>
      <c r="L37" s="136">
        <v>1060</v>
      </c>
      <c r="M37" s="136">
        <v>2677</v>
      </c>
      <c r="N37" s="136">
        <v>1310</v>
      </c>
      <c r="O37" s="136">
        <v>1367</v>
      </c>
      <c r="P37" s="141">
        <v>16</v>
      </c>
    </row>
    <row r="38" spans="1:16" ht="12">
      <c r="A38" s="139"/>
      <c r="B38" s="143"/>
      <c r="E38" s="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41"/>
    </row>
    <row r="39" spans="1:16" ht="12">
      <c r="A39" s="139"/>
      <c r="B39" s="143"/>
      <c r="D39" s="6" t="s">
        <v>390</v>
      </c>
      <c r="E39" s="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41"/>
    </row>
    <row r="40" spans="1:16" ht="12">
      <c r="A40" s="139">
        <v>17</v>
      </c>
      <c r="B40" s="143"/>
      <c r="C40" s="5"/>
      <c r="E40" s="6" t="s">
        <v>79</v>
      </c>
      <c r="F40" s="136">
        <v>955</v>
      </c>
      <c r="G40" s="136">
        <v>731</v>
      </c>
      <c r="H40" s="136">
        <v>1127</v>
      </c>
      <c r="I40" s="136">
        <v>82</v>
      </c>
      <c r="J40" s="136">
        <v>1045</v>
      </c>
      <c r="K40" s="136">
        <v>856</v>
      </c>
      <c r="L40" s="136">
        <v>825</v>
      </c>
      <c r="M40" s="136">
        <v>1125</v>
      </c>
      <c r="N40" s="136">
        <v>90</v>
      </c>
      <c r="O40" s="136">
        <v>1035</v>
      </c>
      <c r="P40" s="141">
        <v>17</v>
      </c>
    </row>
    <row r="41" spans="1:16" ht="12">
      <c r="A41" s="139">
        <v>18</v>
      </c>
      <c r="B41" s="143"/>
      <c r="C41" s="5"/>
      <c r="E41" s="6" t="s">
        <v>78</v>
      </c>
      <c r="F41" s="136">
        <v>1951</v>
      </c>
      <c r="G41" s="136">
        <v>1659</v>
      </c>
      <c r="H41" s="136">
        <v>2391</v>
      </c>
      <c r="I41" s="136">
        <v>157</v>
      </c>
      <c r="J41" s="136">
        <v>2234</v>
      </c>
      <c r="K41" s="136">
        <v>1873</v>
      </c>
      <c r="L41" s="136">
        <v>1755</v>
      </c>
      <c r="M41" s="136">
        <v>2492</v>
      </c>
      <c r="N41" s="136">
        <v>190</v>
      </c>
      <c r="O41" s="136">
        <v>2302</v>
      </c>
      <c r="P41" s="141">
        <v>18</v>
      </c>
    </row>
    <row r="42" spans="3:10" ht="12">
      <c r="C42" s="5"/>
      <c r="D42" s="5"/>
      <c r="E42" s="5"/>
      <c r="F42" s="136"/>
      <c r="G42" s="136"/>
      <c r="H42" s="136"/>
      <c r="I42" s="136"/>
      <c r="J42" s="136"/>
    </row>
    <row r="43" spans="3:10" ht="12">
      <c r="C43" s="12"/>
      <c r="F43" s="136"/>
      <c r="G43" s="136"/>
      <c r="H43" s="136"/>
      <c r="I43" s="136"/>
      <c r="J43" s="136"/>
    </row>
    <row r="44" spans="6:10" ht="12">
      <c r="F44" s="136"/>
      <c r="G44" s="136"/>
      <c r="H44" s="136"/>
      <c r="I44" s="136"/>
      <c r="J44" s="136"/>
    </row>
    <row r="45" spans="6:10" ht="12">
      <c r="F45" s="136"/>
      <c r="G45" s="136"/>
      <c r="H45" s="136"/>
      <c r="I45" s="136"/>
      <c r="J45" s="136"/>
    </row>
  </sheetData>
  <sheetProtection/>
  <mergeCells count="15">
    <mergeCell ref="P4:P8"/>
    <mergeCell ref="F4:J4"/>
    <mergeCell ref="K4:O4"/>
    <mergeCell ref="M5:M8"/>
    <mergeCell ref="K6:L8"/>
    <mergeCell ref="N6:N8"/>
    <mergeCell ref="O6:O8"/>
    <mergeCell ref="N5:O5"/>
    <mergeCell ref="F6:G8"/>
    <mergeCell ref="A4:A8"/>
    <mergeCell ref="B4:E8"/>
    <mergeCell ref="I5:J5"/>
    <mergeCell ref="I6:I8"/>
    <mergeCell ref="J6:J8"/>
    <mergeCell ref="H5:H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TLS</cp:lastModifiedBy>
  <cp:lastPrinted>2010-08-20T07:56:52Z</cp:lastPrinted>
  <dcterms:created xsi:type="dcterms:W3CDTF">2008-09-30T09:36:12Z</dcterms:created>
  <dcterms:modified xsi:type="dcterms:W3CDTF">2010-09-08T15:59:53Z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