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7995" windowHeight="4680" activeTab="0"/>
  </bookViews>
  <sheets>
    <sheet name="Impressum" sheetId="1" r:id="rId1"/>
    <sheet name="Zeichenerklärg." sheetId="2" r:id="rId2"/>
    <sheet name="Inhaltsverz" sheetId="3" r:id="rId3"/>
    <sheet name="Vorbemerk" sheetId="4" r:id="rId4"/>
    <sheet name="Übersicht" sheetId="5" r:id="rId5"/>
    <sheet name="GRAF1+2" sheetId="6" r:id="rId6"/>
    <sheet name="GRAF3" sheetId="7" r:id="rId7"/>
    <sheet name="TAB1u.2" sheetId="8" r:id="rId8"/>
    <sheet name="TAB3" sheetId="9" r:id="rId9"/>
    <sheet name="HilfstabGraf" sheetId="10" r:id="rId10"/>
  </sheets>
  <definedNames>
    <definedName name="_xlnm.Print_Area" localSheetId="8">'TAB3'!$A$1:$K$51</definedName>
  </definedNames>
  <calcPr calcMode="manual" fullCalcOnLoad="1"/>
</workbook>
</file>

<file path=xl/sharedStrings.xml><?xml version="1.0" encoding="utf-8"?>
<sst xmlns="http://schemas.openxmlformats.org/spreadsheetml/2006/main" count="359" uniqueCount="245">
  <si>
    <t>Wohnungen durch Baumaßnahmen an bestehenden Wohn- und Nichtwohngebäuden</t>
  </si>
  <si>
    <t xml:space="preserve">  Wohngebäude mit 1 und 2 Wohnung    </t>
  </si>
  <si>
    <t>Wohngebäude mit 3 und mehr</t>
  </si>
  <si>
    <t>Nichtwohngebäude</t>
  </si>
  <si>
    <t xml:space="preserve"> Wohngebäude mit 1 und 2 Wohnungen</t>
  </si>
  <si>
    <t xml:space="preserve"> Wohngebäude mit 3 und mehr Wohnungen (einschließlich Wohnheime)</t>
  </si>
  <si>
    <t xml:space="preserve"> Nichtwohngebäude</t>
  </si>
  <si>
    <t>Wohnungen insgesamt</t>
  </si>
  <si>
    <t>Wohnungen in neuen Wohngebäuden</t>
  </si>
  <si>
    <t>Wohnungen in neuen Nichtwohngebäuden</t>
  </si>
  <si>
    <t>Inhaltsverzeichnis</t>
  </si>
  <si>
    <t>Seite</t>
  </si>
  <si>
    <t>Vorbemerkungen</t>
  </si>
  <si>
    <t>Übersicht zu den gemeldeten Fertigstellungen im Hochbau</t>
  </si>
  <si>
    <t>Grafiken</t>
  </si>
  <si>
    <t>1. Gemeldete Fertigstellungen für die Errichtung neuer Wohn- und Nichtwohnbauten</t>
  </si>
  <si>
    <t xml:space="preserve">    - Anzahl -</t>
  </si>
  <si>
    <t>2. Gemeldete Fertigstellungen für die Errichtung neuer Wohn- und Nichtwohnbauten</t>
  </si>
  <si>
    <t xml:space="preserve">    - Veranschlagte Kosten -</t>
  </si>
  <si>
    <t>3. Gemeldete fertig gestellte Wohnungen in Wohn- und Nichtwohnbauten</t>
  </si>
  <si>
    <t>Tabellen</t>
  </si>
  <si>
    <t>1. Gemeldete fertig gestellte Wohnbauten</t>
  </si>
  <si>
    <t>2. Gemeldete fertig gestellte Nichtwohnbauten</t>
  </si>
  <si>
    <t>3. Gemeldete fertig gestellte Wohn- und Nichtwohnbauten nach Kreisen</t>
  </si>
  <si>
    <t xml:space="preserve">    Neubau</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</si>
  <si>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</si>
  <si>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</si>
  <si>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</si>
  <si>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</si>
  <si>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</si>
  <si>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</si>
  <si>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</si>
  <si>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Rauminhalt, Fläche und (bei Errichtung neuer Wohngebäude) Haustyp</t>
  </si>
  <si>
    <t>5. Für neu zu errichtende Gebäude Geschosszahl, Art der Beheizung und vorwiegende Heizenergie sowie über-
    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</si>
  <si>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</si>
  <si>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</si>
  <si>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</si>
  <si>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</si>
  <si>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 xml:space="preserve">Baumaßnahmen an bestehenden Gebäuden können zur Verringerung der Anzahl der Wohnungen bzw. der Wohn- oder Nutzflächen führen. Dadurch können in den Tabellen auch negative Werte stehen. </t>
  </si>
  <si>
    <t>Definitionen der erfassten Merkmale</t>
  </si>
  <si>
    <t>Gebäude</t>
  </si>
  <si>
    <t>Wohngebäude</t>
  </si>
  <si>
    <t>Wohngebäude sind Gebäude, die mindestens zur Hälfte - gemessen an der Nutzfläche (DIN 277) - Wohnzwecken die-
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</si>
  <si>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</si>
  <si>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Errichtung neuer Gebäude</t>
  </si>
  <si>
    <t>Unter Errichtung neuer Gebäude werden Neubauten und Wiederaufbauten verstanden. Als Wiederaufbau gilt der Auf-
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</si>
  <si>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</si>
  <si>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</si>
  <si>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</si>
  <si>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</si>
  <si>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</si>
  <si>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</si>
  <si>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</si>
  <si>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</si>
  <si>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</si>
  <si>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</si>
  <si>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</si>
  <si>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</si>
  <si>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</si>
  <si>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</si>
  <si>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</si>
  <si>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</si>
  <si>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</si>
  <si>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</si>
  <si>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</si>
  <si>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</si>
  <si>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</si>
  <si>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Die Statistik der Bautätigkeit im Hochbau gehört zum System der Bundesstatistiken und besteht aus Baugenehmi-
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</si>
  <si>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Während im Wohnbau alle Baumaßnahmen in die Statistik einbezogen werden, bleiben im Nichtwohnbau Objekte bis zu 350 m³ Rauminhalt oder 18 000 EUR (1997 bis 2001: 35 000 DM; bis 1996: 25 000 DM) veranschlagte Kosten unberücksichtigt, sofern sie keine Wohnräume enthalten.</t>
  </si>
  <si>
    <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
ständiges Gebäude. Bei Wohnblöcken mit mehreren Zugängen wird jeder Gebäudeteil mit eigenem Zugang als ein einzelnes Gebäude gezählt.</t>
  </si>
  <si>
    <t>Eine Wohnung ist die Summe der Räume, die die Führung eines Haushaltes ermöglichen, darunter stets eine Küche oder ein Raum mit Kochgelegenheit (Kochnische/Kochschrank). Eine Wohnung hat grundsätzlich einen eigenen ab-
schließbaren Zugang unmittelbar vom Freien, vom Treppenhaus oder von einem Vorraum, ferner Wasserversorgung, Ausguss und Toilette.</t>
  </si>
  <si>
    <t>Die Grundflächen von Räumen und Raumteilen mit einer lichten Höhe von mindestens 2 m sind vollständig, von Räu-
men und Raumteilen mit einer lichten Höhe von mindestens 1 m und weniger als 2 m sowie unbeheizbare Wintergär-
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</si>
  <si>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</si>
  <si>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
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</si>
  <si>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</si>
  <si>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</si>
  <si>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
tionen, Organisationen des Wirtschaftslebens und der Gewerkschaften, Arbeitgeberverbände, Berufsorganisationen und Wirtschaftsverbände, politische Parteien.</t>
  </si>
  <si>
    <t>Anstaltsgebäude sind Nichtwohngebäude, in denen überwiegend Personen untergebracht sind und die mit Einrichtun-
gen für eine zentrale Haushaltsführung ausgestattet sind, z.B. Krankenhäuser, Gebäude für die Pflege Behinderter, Altenpflege- und Krankenheime, Heime für Säuglinge, Kinder und Jugendliche, Erziehungsheime, Müttergenesungs-
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</si>
  <si>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
gischen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</si>
  <si>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</si>
  <si>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
gebäude, medizinische Behandlungsinstitute, Gebäude für Heilbäder oder die Gesundheitspflege, Sportgebäude und andere Nichtwohngebäude, wie z.B. Freizeitgebäude, Dorfgemeinschaftshäuser, Bunker, Pförtnerhäuser, Umkleidegebäude.</t>
  </si>
  <si>
    <t>Alle Baumaßnahmen</t>
  </si>
  <si>
    <t>Ge-</t>
  </si>
  <si>
    <t>Woh-nungen</t>
  </si>
  <si>
    <t>Wohn- räume</t>
  </si>
  <si>
    <t>veran-</t>
  </si>
  <si>
    <t>Ge- bäude</t>
  </si>
  <si>
    <t>Raum- inhalt</t>
  </si>
  <si>
    <t>Wohnungen</t>
  </si>
  <si>
    <t>Gebäudeart</t>
  </si>
  <si>
    <t>bäude/</t>
  </si>
  <si>
    <t>schlagte</t>
  </si>
  <si>
    <t>Bau-</t>
  </si>
  <si>
    <t>Kosten</t>
  </si>
  <si>
    <t>ins- gesamt</t>
  </si>
  <si>
    <t>Wohn- fläche</t>
  </si>
  <si>
    <t>Bauherrengruppe</t>
  </si>
  <si>
    <t>maß-</t>
  </si>
  <si>
    <t>der</t>
  </si>
  <si>
    <t>nahmen</t>
  </si>
  <si>
    <t>Bauwerke</t>
  </si>
  <si>
    <t>Anzahl</t>
  </si>
  <si>
    <t>1 000 EUR</t>
  </si>
  <si>
    <t>1 000 m³</t>
  </si>
  <si>
    <t>100 m²</t>
  </si>
  <si>
    <t>Wohngebäude nach Gebäudearten</t>
  </si>
  <si>
    <t xml:space="preserve">Wohngebäude mit 1 Wohnung </t>
  </si>
  <si>
    <t>.</t>
  </si>
  <si>
    <t>Wohngebäude mit 2 Wohnungen</t>
  </si>
  <si>
    <t xml:space="preserve">   Wohnungen</t>
  </si>
  <si>
    <t>Wohnheime</t>
  </si>
  <si>
    <t>Zusammen</t>
  </si>
  <si>
    <t xml:space="preserve">   darunter</t>
  </si>
  <si>
    <t xml:space="preserve">   Wohngebäude mit Eigentums- </t>
  </si>
  <si>
    <t xml:space="preserve">      wohnungen</t>
  </si>
  <si>
    <t>Wohngebäude nach Bauherren</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</si>
  <si>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</si>
  <si>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</si>
  <si>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</si>
  <si>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</si>
  <si>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</si>
  <si>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</si>
  <si>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</si>
  <si>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</si>
  <si>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</si>
  <si>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</si>
  <si>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</si>
  <si>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</si>
  <si>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Ge-bäude</t>
  </si>
  <si>
    <t>Raum-inhalt</t>
  </si>
  <si>
    <t>Nichtwohngebäude nach Gebäudearten</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</si>
  <si>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</si>
  <si>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</si>
  <si>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</si>
  <si>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</si>
  <si>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</si>
  <si>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</si>
  <si>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nach Bauherren</t>
  </si>
  <si>
    <t xml:space="preserve">  öffentliche Bauherren</t>
  </si>
  <si>
    <t xml:space="preserve">  Unternehmen</t>
  </si>
  <si>
    <t xml:space="preserve">     davon</t>
  </si>
  <si>
    <t xml:space="preserve">     Land- und Forstwirtschaft</t>
  </si>
  <si>
    <t xml:space="preserve">     Produzierendes Gewerbe</t>
  </si>
  <si>
    <t xml:space="preserve">     Handel, Kreditinstitute, Versiche-</t>
  </si>
  <si>
    <t xml:space="preserve">       rungsgewerbe, Dienstleistungen</t>
  </si>
  <si>
    <t xml:space="preserve">       sowie Verkehr und Nachrichten-</t>
  </si>
  <si>
    <t xml:space="preserve">       übermittlung</t>
  </si>
  <si>
    <t>Neubau</t>
  </si>
  <si>
    <t>darunter</t>
  </si>
  <si>
    <t>Kreisfreie Stadt</t>
  </si>
  <si>
    <t>mit  ...  Wohnungen</t>
  </si>
  <si>
    <t>in Wohn-</t>
  </si>
  <si>
    <t>Landkreis</t>
  </si>
  <si>
    <t>gebäuden mit</t>
  </si>
  <si>
    <t>Land</t>
  </si>
  <si>
    <t>und</t>
  </si>
  <si>
    <t xml:space="preserve">3 und mehr </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</si>
  <si>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</si>
  <si>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</si>
  <si>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</si>
  <si>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</si>
  <si>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</si>
  <si>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</si>
  <si>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</si>
  <si>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</si>
  <si>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</si>
  <si>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</si>
  <si>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</si>
  <si>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</si>
  <si>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</si>
  <si>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</si>
  <si>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</si>
  <si>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</si>
  <si>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</si>
  <si>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</si>
  <si>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</si>
  <si>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</si>
  <si>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</si>
  <si>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</si>
  <si>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</si>
  <si>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</si>
  <si>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</si>
  <si>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</si>
  <si>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</si>
  <si>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</si>
  <si>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ohne Wohnheime</t>
  </si>
  <si>
    <r>
      <t>mehr</t>
    </r>
    <r>
      <rPr>
        <vertAlign val="superscript"/>
        <sz val="8"/>
        <rFont val="Arial"/>
        <family val="2"/>
      </rPr>
      <t>1)</t>
    </r>
  </si>
  <si>
    <r>
      <t>Wohnungen</t>
    </r>
    <r>
      <rPr>
        <vertAlign val="superscript"/>
        <sz val="8"/>
        <rFont val="Arial"/>
        <family val="2"/>
      </rPr>
      <t>1)</t>
    </r>
  </si>
  <si>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</si>
  <si>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Erfasst werden genehmigungspflichtige oder zustimmungsbedürftige sowie in Thüringen ab 1.7.1994 - bei vereinfa-chenden baurechtlichen Bestimmungen - anzeige- bzw. kenntnisgabepflichtige oder einem Genehmigungsfreistellungs-
verfahren unterliegende Hochbaumaßnahmen, bei denen Wohn- oder Nutzraum geschaffen oder verändert wird. Der umfassende Bereich der Baureparaturen ist somit nicht Erhebungsgegenstand in der Bautätigkeitsstatistik.</t>
  </si>
  <si>
    <t>Die monatliche Berichterstattung über Baufertigstellungen basiert auf den von den Bauaufsichtsbehörden abgegebe-nen Meldungen, die nicht immer zeitgerecht übermittelt werden. Die Ergebnisse berücksichtigen daher nur diejenigen Objekte, von denen im Berichtszeitraum die Baufertigstellung übersandt wurde. Hieraus ergeben sich Unterschiede zum tatsächlichen Baugeschehen in den einzelnen Monaten.</t>
  </si>
  <si>
    <t>Januar bis Dezember 2006</t>
  </si>
  <si>
    <t xml:space="preserve">    Januar bis Dezember 2006</t>
  </si>
  <si>
    <t xml:space="preserve">Von den 3 241 Wohnungen in neuen Wohngebäuden wurden 2 247 in neuen Einfamilienhäusern und 316 Wohnungen in Zweifamilienhäusern bezogen; 2,1 Prozent bzw. 12,7 Prozent weniger als im Vorjahr. </t>
  </si>
  <si>
    <t>Mit 678 Wohnungen in neuen Mehrfamilienhäusern (Wohngebäude mit 3 und mehr Wohnungen) wurde das Ergebnis des Jahres 2005 um 2,1 Prozent überschritten.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</si>
  <si>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</si>
  <si>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t>
  </si>
  <si>
    <t>Januar bis Dezember 2005</t>
  </si>
  <si>
    <t>Ca. 83 Prozent aller im Jahre 2006 im Wohnungsneubau fertig gestellten Wohnungen (2005: 82 Prozent) hatten einen Privathaushalt als Bauherrn. Bei rund 10 Prozent (Vorjahr: 11 Prozent) der bezugsfertigen Wohnungen traten Wohnungsunternehmen als Bauherren auf. Die restlichen 7 Prozent entfielen wie im Vorjahr auf sonstige Unternehmen, Immobilienfonds und öffentliche Bauherren einschließlich Organisationen ohne Erwerbszweck.</t>
  </si>
  <si>
    <t>Die Zahl der fertig gestellten Wohnungen im Wohn- und Nichtwohnbau ist 2006 gegenüber dem Vorjahr um 130 Wohnungen auf 3 868 gesunken (- 3,3 Prozent).</t>
  </si>
  <si>
    <t>Ca. 88 Prozent des Vorjahresniveaus waren bei Baufertigstellungen zu verzeichnen, durch die Wohnungen im Rahmen von Um-, Aus- und Erweiterungsbauten an bestehenden Gebäuden entstanden sind. Dabei wurden mit 578 Wohnungen 50 weniger fertig gestellt als 2005.</t>
  </si>
  <si>
    <t>Im Jahr 2006 waren für die insgesamt 3 241 bezugsfertig gewordenen Wohnungen in neuen Wohngebäuden 418 Millionen EUR Baukosten (2,8 Prozent weniger als im Jahr 2005) veranschlagt worden. Dabei wurden 367 060 m² Wohnfläche geschaffen, 15 200 m² weniger als im Jahre 2005.</t>
  </si>
  <si>
    <t xml:space="preserve">Im Nichtwohnbau wurden im Jahr 2006 nach Angaben der Thüringer Bauaufsichtsbehörden 1 373 neue Gebäude bzw. Baumaßnahmen an bestehenden Gebäuden als fertig gestellt  gemeldet. Das  entspricht  einem  Anstieg  zum  Vorjahr  um  4,9 Prozent. </t>
  </si>
  <si>
    <t xml:space="preserve">Die dabei  geschaffene  Nutzfläche erreichte 641 600 m² und lag damit um 22,3 Prozent unter dem Vorjahresniveau. </t>
  </si>
  <si>
    <t>Für das Jahr 2006 meldeten die Thüringer  Bauaufsichtsbehörden  5 771 Fertigstellungen  für Hochbauten. Das sind 6,3 Prozent weniger als im Vorjahr. Für diese Vorhaben wurde ein Kostenvolumen von fast 1,2 Milliarden EUR veranschlagt (2005: 1,4 Milliarden EUR), das fast zu gleichen Teilen für den Wohnbau und den Nichtwohnbau verwendet wurde.</t>
  </si>
  <si>
    <r>
      <t>Der überwiegende Teil der fertig gestellten  Nutzfläche entfiel mit gut 36 Prozent  auf  Fabrik- und  Werkstattgebäude  (Vorjahr: 40 Prozent), 24 Prozent auf Handels- einschließlich Lagergebäude (2005: fast 24 Prozent) und fast 10</t>
    </r>
    <r>
      <rPr>
        <sz val="9"/>
        <rFont val="Arial"/>
        <family val="0"/>
      </rPr>
      <t> </t>
    </r>
    <r>
      <rPr>
        <sz val="9"/>
        <rFont val="Arial"/>
        <family val="2"/>
      </rPr>
      <t>Prozent auf Anstaltsgebäude (2005: gut 12 Prozent).</t>
    </r>
  </si>
  <si>
    <t>Die Umsatz-(Mehrwert-)steuer ist in den veranschlagten Kosten enthalten. Die veranschlagten Kosten werden zum Zeitpunkt der Baugenehmigung ermittelt.</t>
  </si>
  <si>
    <t xml:space="preserve">Veranschlagte Kosten im Sinne der Bautätigkeitsstatistik sind die Kosten der Baukonstruktion (einschließlich Erdar-
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 </t>
  </si>
  <si>
    <t xml:space="preserve">Die für die Fertigstellungen im Nichtwohnbau veranschlagten Kosten betrugen 0,6 Milliarden EUR, 2005 waren es 0,7 Milliarden EUR (Rückgang um 16,5 Prozent). An diesen Investitionen waren vor allem öffentliche Bauherren mit 192 Millionen EUR (Anstieg um 3,6 Prozent), gefolgt von Unternehmen des Handels, Kreditinstitute sowie das Versicherungs- und Dienstleistungsgewerbe  mit 181 Millionen EUR (Rückgang gegenüber 2005 um 4,3 Prozent, sowie Unternehmen des Produzierenden Gewerbes mit 145 Millionen EUR (Rückgang gegenüber 2005 um 35,1 Prozent) beteiligt.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</si>
  <si>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</si>
  <si>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</si>
  <si>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</si>
  <si>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</si>
  <si>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</si>
  <si>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</si>
  <si>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</si>
  <si>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</si>
  <si>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</si>
  <si>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</si>
  <si>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Baufertigstellungen in Thüringen 2006</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</si>
  <si>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</si>
  <si>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Thüringer Landesamt für Statistik, Erfurt, 2007</t>
    </r>
  </si>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</sst>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 ###\ ###\ "/>
    <numFmt numFmtId="175" formatCode="&quot;Ja&quot;;&quot;Ja&quot;;&quot;Nein&quot;"/>
    <numFmt numFmtId="176" formatCode="&quot;Wahr&quot;;&quot;Wahr&quot;;&quot;Falsch&quot;"/>
    <numFmt numFmtId="177" formatCode="&quot;Ein&quot;;&quot;Ein&quot;;&quot;Aus&quot;"/>
    <numFmt numFmtId="178" formatCode="[$€-2]\ #,##0.00_);[Red]\([$€-2]\ #,##0.00\)"/>
    <numFmt numFmtId="179" formatCode="#\ ###\ ##0"/>
    <numFmt numFmtId="180" formatCode="#\ ###\ ##0\ \ "/>
    <numFmt numFmtId="181" formatCode="\ ##"/>
    <numFmt numFmtId="182" formatCode="\ \ #\ ###\ ##0"/>
    <numFmt numFmtId="183" formatCode="#\ ###\ ###_m"/>
    <numFmt numFmtId="184" formatCode="#\ ###\ ###_n"/>
    <numFmt numFmtId="185" formatCode="#\ ###\ ###_m_i\ "/>
    <numFmt numFmtId="186" formatCode="@_n"/>
    <numFmt numFmtId="187" formatCode="#\ ###\ ###_i"/>
    <numFmt numFmtId="188" formatCode="@_m"/>
    <numFmt numFmtId="189" formatCode="#\ ###\ ###\ ##0\ \ ;@\ \ "/>
    <numFmt numFmtId="190" formatCode="#\ ###\ ###\ ##0\ \ \ \ \ ;@\ \ \ \ \ "/>
    <numFmt numFmtId="191" formatCode="@_i"/>
    <numFmt numFmtId="192" formatCode="#\ ##0\ &quot;DM&quot;;[Red]\-#\ ##0\ &quot;DM&quot;"/>
    <numFmt numFmtId="193" formatCode="#\ ##0.0"/>
    <numFmt numFmtId="194" formatCode="0.0000"/>
    <numFmt numFmtId="195" formatCode="0.000"/>
    <numFmt numFmtId="196" formatCode="\ @_i"/>
    <numFmt numFmtId="197" formatCode="\ @_i\ \ "/>
    <numFmt numFmtId="198" formatCode="#\ ###\ ###_i;@\ "/>
    <numFmt numFmtId="199" formatCode="#\ ###\ ###_m\ "/>
    <numFmt numFmtId="200" formatCode="#\ ###\ ###_i;@\ \ "/>
    <numFmt numFmtId="201" formatCode="#\ ###\ ###_i;@\ \ \ "/>
    <numFmt numFmtId="202" formatCode="#\ ###\ ###_i\ "/>
    <numFmt numFmtId="203" formatCode="#\ ###\ ###_ \i"/>
    <numFmt numFmtId="204" formatCode="#\ ###\ ###\ ##0\ \ \ ;@\ \ "/>
    <numFmt numFmtId="205" formatCode="#\ ###\ ###\i"/>
    <numFmt numFmtId="206" formatCode="#\ ###\ ###\ ##0\ \ \ ;@_i\ \ "/>
  </numFmts>
  <fonts count="23">
    <font>
      <sz val="8"/>
      <name val="Arial"/>
      <family val="0"/>
    </font>
    <font>
      <sz val="5.25"/>
      <name val="Arial"/>
      <family val="0"/>
    </font>
    <font>
      <sz val="7.5"/>
      <name val="Arial"/>
      <family val="2"/>
    </font>
    <font>
      <sz val="12"/>
      <name val="Arial"/>
      <family val="0"/>
    </font>
    <font>
      <sz val="9.75"/>
      <name val="Arial"/>
      <family val="0"/>
    </font>
    <font>
      <sz val="8.5"/>
      <name val="Arial"/>
      <family val="2"/>
    </font>
    <font>
      <b/>
      <sz val="9"/>
      <name val="Arial"/>
      <family val="2"/>
    </font>
    <font>
      <sz val="9"/>
      <name val="Arial"/>
      <family val="2"/>
    </font>
    <font>
      <sz val="8"/>
      <name val="Helvetica"/>
      <family val="2"/>
    </font>
    <font>
      <sz val="8"/>
      <color indexed="16"/>
      <name val="Arial"/>
      <family val="2"/>
    </font>
    <font>
      <sz val="10"/>
      <name val="Arial"/>
      <family val="0"/>
    </font>
    <font>
      <b/>
      <sz val="9"/>
      <name val="Helvetica"/>
      <family val="0"/>
    </font>
    <font>
      <sz val="9"/>
      <name val="Helvetica"/>
      <family val="0"/>
    </font>
    <font>
      <u val="single"/>
      <sz val="8"/>
      <color indexed="36"/>
      <name val="Helvetica"/>
      <family val="0"/>
    </font>
    <font>
      <u val="single"/>
      <sz val="8"/>
      <color indexed="12"/>
      <name val="Helvetica"/>
      <family val="0"/>
    </font>
    <font>
      <b/>
      <sz val="8"/>
      <name val="Arial"/>
      <family val="2"/>
    </font>
    <font>
      <b/>
      <sz val="8"/>
      <name val="Helvetica"/>
      <family val="2"/>
    </font>
    <font>
      <sz val="10"/>
      <name val="MS Sans Serif"/>
      <family val="0"/>
    </font>
    <font>
      <b/>
      <sz val="8"/>
      <color indexed="10"/>
      <name val="Arial"/>
      <family val="2"/>
    </font>
    <font>
      <vertAlign val="superscript"/>
      <sz val="8"/>
      <name val="Arial"/>
      <family val="2"/>
    </font>
    <font>
      <b/>
      <sz val="12"/>
      <name val="Arial"/>
      <family val="2"/>
    </font>
    <font>
      <b/>
      <sz val="11"/>
      <name val="Arial"/>
      <family val="2"/>
    </font>
    <font>
      <sz val="11"/>
      <name val="Arial"/>
      <family val="2"/>
    </font>
  </fonts>
  <fills count="2">
    <fill>
      <patternFill/>
    </fill>
    <fill>
      <patternFill patternType="gray125"/>
    </fill>
  </fills>
  <borders count="29">
    <border>
      <left/>
      <right/>
      <top/>
      <bottom/>
      <diagonal/>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thin"/>
    </border>
    <border>
      <left>
        <color indexed="63"/>
      </left>
      <right style="hair"/>
      <top>
        <color indexed="63"/>
      </top>
      <bottom style="thin"/>
    </border>
    <border>
      <left>
        <color indexed="63"/>
      </left>
      <right>
        <color indexed="63"/>
      </right>
      <top>
        <color indexed="63"/>
      </top>
      <bottom style="thin"/>
    </border>
    <border>
      <left style="hair"/>
      <right style="hair"/>
      <top>
        <color indexed="63"/>
      </top>
      <bottom>
        <color indexed="63"/>
      </bottom>
    </border>
    <border>
      <left style="hair"/>
      <right style="hair"/>
      <top style="hair"/>
      <bottom>
        <color indexed="63"/>
      </bottom>
    </border>
    <border>
      <left style="hair"/>
      <right style="hair"/>
      <top style="hair"/>
      <bottom style="thin"/>
    </border>
    <border>
      <left style="hair"/>
      <right>
        <color indexed="63"/>
      </right>
      <top style="hair"/>
      <bottom style="thin"/>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hair"/>
      <right>
        <color indexed="63"/>
      </right>
      <top style="thin"/>
      <bottom style="hair"/>
    </border>
    <border>
      <left style="thin"/>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7" fillId="0" borderId="0">
      <alignment/>
      <protection/>
    </xf>
    <xf numFmtId="0" fontId="8" fillId="0" borderId="0">
      <alignment/>
      <protection/>
    </xf>
    <xf numFmtId="0" fontId="10" fillId="0" borderId="0">
      <alignment/>
      <protection/>
    </xf>
    <xf numFmtId="0" fontId="1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6">
    <xf numFmtId="0" fontId="0" fillId="0" borderId="0" xfId="0" applyAlignment="1">
      <alignment/>
    </xf>
    <xf numFmtId="174" fontId="8" fillId="0" borderId="0" xfId="0" applyNumberFormat="1" applyFont="1" applyAlignment="1">
      <alignment horizontal="right"/>
    </xf>
    <xf numFmtId="0" fontId="8" fillId="0" borderId="0" xfId="0" applyFont="1" applyAlignment="1">
      <alignment/>
    </xf>
    <xf numFmtId="174" fontId="0" fillId="0" borderId="0" xfId="0" applyNumberFormat="1" applyAlignment="1">
      <alignment/>
    </xf>
    <xf numFmtId="172" fontId="9" fillId="0" borderId="0" xfId="0" applyNumberFormat="1" applyFont="1" applyAlignment="1">
      <alignment/>
    </xf>
    <xf numFmtId="1" fontId="8" fillId="0" borderId="0" xfId="0" applyNumberFormat="1" applyFont="1" applyBorder="1" applyAlignment="1">
      <alignment/>
    </xf>
    <xf numFmtId="1" fontId="8" fillId="0" borderId="0" xfId="0" applyNumberFormat="1" applyFont="1" applyAlignment="1">
      <alignment/>
    </xf>
    <xf numFmtId="174" fontId="8" fillId="0" borderId="0" xfId="0" applyNumberFormat="1" applyFont="1" applyAlignment="1">
      <alignment/>
    </xf>
    <xf numFmtId="0" fontId="6" fillId="0" borderId="0" xfId="22" applyFont="1" applyAlignment="1">
      <alignment horizontal="justify"/>
      <protection/>
    </xf>
    <xf numFmtId="0" fontId="10" fillId="0" borderId="0" xfId="22">
      <alignment/>
      <protection/>
    </xf>
    <xf numFmtId="0" fontId="7" fillId="0" borderId="0" xfId="22" applyFont="1" applyAlignment="1">
      <alignment horizontal="right"/>
      <protection/>
    </xf>
    <xf numFmtId="0" fontId="7" fillId="0" borderId="0" xfId="22" applyFont="1" applyAlignment="1">
      <alignment horizontal="justify"/>
      <protection/>
    </xf>
    <xf numFmtId="0" fontId="10" fillId="0" borderId="0" xfId="22" applyAlignment="1">
      <alignment horizontal="center"/>
      <protection/>
    </xf>
    <xf numFmtId="0" fontId="11" fillId="0" borderId="0" xfId="0" applyFont="1" applyAlignment="1">
      <alignment horizontal="justify"/>
    </xf>
    <xf numFmtId="0" fontId="12" fillId="0" borderId="0" xfId="0" applyFont="1" applyAlignment="1">
      <alignment horizontal="left" wrapText="1"/>
    </xf>
    <xf numFmtId="0" fontId="11" fillId="0" borderId="0" xfId="0" applyFont="1" applyAlignment="1">
      <alignment horizontal="left"/>
    </xf>
    <xf numFmtId="0" fontId="12" fillId="0" borderId="0" xfId="0" applyFont="1" applyAlignment="1">
      <alignment horizontal="left"/>
    </xf>
    <xf numFmtId="0" fontId="0" fillId="0" borderId="0" xfId="0" applyAlignment="1">
      <alignment horizontal="left"/>
    </xf>
    <xf numFmtId="179" fontId="0" fillId="0" borderId="0" xfId="21" applyNumberFormat="1" applyFont="1">
      <alignment/>
      <protection/>
    </xf>
    <xf numFmtId="180" fontId="0" fillId="0" borderId="0" xfId="21" applyNumberFormat="1" applyFont="1">
      <alignment/>
      <protection/>
    </xf>
    <xf numFmtId="182" fontId="0" fillId="0" borderId="0" xfId="21" applyNumberFormat="1" applyFont="1">
      <alignment/>
      <protection/>
    </xf>
    <xf numFmtId="179" fontId="8" fillId="0" borderId="0" xfId="21" applyNumberFormat="1" applyFont="1">
      <alignment/>
      <protection/>
    </xf>
    <xf numFmtId="179" fontId="15" fillId="0" borderId="0" xfId="23" applyNumberFormat="1" applyFont="1" applyAlignment="1">
      <alignment horizontal="centerContinuous"/>
      <protection/>
    </xf>
    <xf numFmtId="179" fontId="0" fillId="0" borderId="0" xfId="23" applyNumberFormat="1" applyFont="1" applyAlignment="1">
      <alignment horizontal="centerContinuous"/>
      <protection/>
    </xf>
    <xf numFmtId="180" fontId="0" fillId="0" borderId="0" xfId="23" applyNumberFormat="1" applyFont="1" applyAlignment="1">
      <alignment horizontal="centerContinuous"/>
      <protection/>
    </xf>
    <xf numFmtId="182" fontId="0" fillId="0" borderId="0" xfId="23" applyNumberFormat="1" applyFont="1" applyAlignment="1">
      <alignment horizontal="centerContinuous"/>
      <protection/>
    </xf>
    <xf numFmtId="179" fontId="15" fillId="0" borderId="0" xfId="23" applyNumberFormat="1" applyFont="1" applyAlignment="1">
      <alignment horizontal="centerContinuous" vertical="top"/>
      <protection/>
    </xf>
    <xf numFmtId="180" fontId="15" fillId="0" borderId="0" xfId="23" applyNumberFormat="1" applyFont="1" applyAlignment="1">
      <alignment horizontal="centerContinuous" vertical="top"/>
      <protection/>
    </xf>
    <xf numFmtId="182" fontId="15" fillId="0" borderId="0" xfId="23" applyNumberFormat="1" applyFont="1" applyAlignment="1">
      <alignment horizontal="centerContinuous" vertical="top"/>
      <protection/>
    </xf>
    <xf numFmtId="179" fontId="0" fillId="0" borderId="0" xfId="21" applyNumberFormat="1" applyFont="1" applyAlignment="1">
      <alignment vertical="top"/>
      <protection/>
    </xf>
    <xf numFmtId="179" fontId="8" fillId="0" borderId="0" xfId="21" applyNumberFormat="1" applyFont="1" applyAlignment="1">
      <alignment vertical="top"/>
      <protection/>
    </xf>
    <xf numFmtId="179" fontId="0" fillId="0" borderId="1" xfId="23" applyNumberFormat="1" applyFont="1" applyBorder="1">
      <alignment/>
      <protection/>
    </xf>
    <xf numFmtId="179" fontId="0" fillId="0" borderId="2" xfId="23" applyNumberFormat="1" applyFont="1" applyBorder="1" applyAlignment="1">
      <alignment horizontal="centerContinuous"/>
      <protection/>
    </xf>
    <xf numFmtId="180" fontId="0" fillId="0" borderId="2" xfId="23" applyNumberFormat="1" applyFont="1" applyBorder="1" applyAlignment="1">
      <alignment horizontal="centerContinuous"/>
      <protection/>
    </xf>
    <xf numFmtId="182" fontId="0" fillId="0" borderId="3" xfId="23" applyNumberFormat="1" applyFont="1" applyBorder="1" applyAlignment="1">
      <alignment horizontal="centerContinuous"/>
      <protection/>
    </xf>
    <xf numFmtId="179" fontId="0" fillId="0" borderId="4" xfId="23" applyNumberFormat="1" applyFont="1" applyBorder="1">
      <alignment/>
      <protection/>
    </xf>
    <xf numFmtId="182" fontId="0" fillId="0" borderId="5" xfId="23" applyNumberFormat="1" applyFont="1" applyBorder="1" applyAlignment="1">
      <alignment horizontal="centerContinuous"/>
      <protection/>
    </xf>
    <xf numFmtId="179" fontId="0" fillId="0" borderId="6" xfId="23" applyNumberFormat="1" applyFont="1" applyBorder="1" applyAlignment="1">
      <alignment horizontal="centerContinuous"/>
      <protection/>
    </xf>
    <xf numFmtId="179" fontId="0" fillId="0" borderId="4" xfId="23" applyNumberFormat="1" applyFont="1" applyBorder="1" applyAlignment="1">
      <alignment horizontal="centerContinuous"/>
      <protection/>
    </xf>
    <xf numFmtId="182" fontId="0" fillId="0" borderId="7" xfId="23" applyNumberFormat="1" applyFont="1" applyBorder="1" applyAlignment="1">
      <alignment horizontal="centerContinuous"/>
      <protection/>
    </xf>
    <xf numFmtId="182" fontId="0" fillId="0" borderId="7" xfId="23" applyNumberFormat="1" applyFont="1" applyBorder="1" applyAlignment="1">
      <alignment horizontal="center"/>
      <protection/>
    </xf>
    <xf numFmtId="182" fontId="0" fillId="0" borderId="8" xfId="23" applyNumberFormat="1" applyFont="1" applyBorder="1" applyAlignment="1">
      <alignment horizontal="centerContinuous"/>
      <protection/>
    </xf>
    <xf numFmtId="179" fontId="0" fillId="0" borderId="9" xfId="23" applyNumberFormat="1" applyFont="1" applyBorder="1" applyAlignment="1">
      <alignment horizontal="centerContinuous"/>
      <protection/>
    </xf>
    <xf numFmtId="179" fontId="0" fillId="0" borderId="10" xfId="23" applyNumberFormat="1" applyFont="1" applyBorder="1">
      <alignment/>
      <protection/>
    </xf>
    <xf numFmtId="182" fontId="0" fillId="0" borderId="11" xfId="23" applyNumberFormat="1" applyFont="1" applyBorder="1" applyAlignment="1">
      <alignment horizontal="centerContinuous"/>
      <protection/>
    </xf>
    <xf numFmtId="179" fontId="0" fillId="0" borderId="11" xfId="23" applyNumberFormat="1" applyFont="1" applyBorder="1" applyAlignment="1">
      <alignment horizontal="centerContinuous"/>
      <protection/>
    </xf>
    <xf numFmtId="179" fontId="0" fillId="0" borderId="12" xfId="23" applyNumberFormat="1" applyFont="1" applyBorder="1" applyAlignment="1">
      <alignment horizontal="centerContinuous"/>
      <protection/>
    </xf>
    <xf numFmtId="179" fontId="0" fillId="0" borderId="0" xfId="23" applyNumberFormat="1" applyFont="1">
      <alignment/>
      <protection/>
    </xf>
    <xf numFmtId="180" fontId="0" fillId="0" borderId="0" xfId="23" applyNumberFormat="1" applyFont="1">
      <alignment/>
      <protection/>
    </xf>
    <xf numFmtId="182" fontId="0" fillId="0" borderId="0" xfId="23" applyNumberFormat="1" applyFont="1">
      <alignment/>
      <protection/>
    </xf>
    <xf numFmtId="1" fontId="15" fillId="0" borderId="4" xfId="23" applyNumberFormat="1" applyFont="1" applyBorder="1" applyAlignment="1">
      <alignment horizontal="left"/>
      <protection/>
    </xf>
    <xf numFmtId="187" fontId="15" fillId="0" borderId="0" xfId="23" applyNumberFormat="1" applyFont="1" applyAlignment="1">
      <alignment horizontal="right"/>
      <protection/>
    </xf>
    <xf numFmtId="184" fontId="15" fillId="0" borderId="0" xfId="23" applyNumberFormat="1" applyFont="1" applyAlignment="1">
      <alignment horizontal="right"/>
      <protection/>
    </xf>
    <xf numFmtId="187" fontId="15" fillId="0" borderId="0" xfId="23" applyNumberFormat="1" applyFont="1" applyBorder="1" applyAlignment="1">
      <alignment horizontal="right"/>
      <protection/>
    </xf>
    <xf numFmtId="1" fontId="15" fillId="0" borderId="0" xfId="23" applyNumberFormat="1" applyFont="1" applyBorder="1" applyAlignment="1">
      <alignment horizontal="left"/>
      <protection/>
    </xf>
    <xf numFmtId="179" fontId="0" fillId="0" borderId="0" xfId="21" applyNumberFormat="1" applyFont="1" applyBorder="1">
      <alignment/>
      <protection/>
    </xf>
    <xf numFmtId="179" fontId="0" fillId="0" borderId="0" xfId="23" applyNumberFormat="1" applyFont="1" applyBorder="1">
      <alignment/>
      <protection/>
    </xf>
    <xf numFmtId="186" fontId="0" fillId="0" borderId="0" xfId="23" applyNumberFormat="1" applyFont="1" applyAlignment="1">
      <alignment horizontal="right"/>
      <protection/>
    </xf>
    <xf numFmtId="184" fontId="0" fillId="0" borderId="0" xfId="23" applyNumberFormat="1" applyFont="1" applyAlignment="1">
      <alignment horizontal="right"/>
      <protection/>
    </xf>
    <xf numFmtId="187" fontId="0" fillId="0" borderId="0" xfId="23" applyNumberFormat="1" applyFont="1" applyAlignment="1">
      <alignment horizontal="right"/>
      <protection/>
    </xf>
    <xf numFmtId="184" fontId="0" fillId="0" borderId="0" xfId="21" applyNumberFormat="1" applyFont="1" applyAlignment="1">
      <alignment horizontal="right"/>
      <protection/>
    </xf>
    <xf numFmtId="187" fontId="0" fillId="0" borderId="0" xfId="21" applyNumberFormat="1" applyFont="1" applyAlignment="1">
      <alignment horizontal="right"/>
      <protection/>
    </xf>
    <xf numFmtId="183" fontId="0" fillId="0" borderId="0" xfId="23" applyNumberFormat="1" applyFont="1" applyAlignment="1">
      <alignment horizontal="right"/>
      <protection/>
    </xf>
    <xf numFmtId="179" fontId="15" fillId="0" borderId="4" xfId="23" applyNumberFormat="1" applyFont="1" applyBorder="1">
      <alignment/>
      <protection/>
    </xf>
    <xf numFmtId="179" fontId="0" fillId="0" borderId="0" xfId="23" applyNumberFormat="1" applyFont="1" applyAlignment="1">
      <alignment horizontal="right"/>
      <protection/>
    </xf>
    <xf numFmtId="180" fontId="0" fillId="0" borderId="0" xfId="23" applyNumberFormat="1" applyFont="1" applyAlignment="1">
      <alignment horizontal="right"/>
      <protection/>
    </xf>
    <xf numFmtId="182" fontId="0" fillId="0" borderId="0" xfId="23" applyNumberFormat="1" applyFont="1" applyAlignment="1">
      <alignment horizontal="right"/>
      <protection/>
    </xf>
    <xf numFmtId="180" fontId="15" fillId="0" borderId="0" xfId="23" applyNumberFormat="1" applyFont="1" applyAlignment="1">
      <alignment horizontal="centerContinuous"/>
      <protection/>
    </xf>
    <xf numFmtId="182" fontId="15" fillId="0" borderId="0" xfId="23" applyNumberFormat="1" applyFont="1" applyAlignment="1">
      <alignment horizontal="centerContinuous"/>
      <protection/>
    </xf>
    <xf numFmtId="179" fontId="0" fillId="0" borderId="0" xfId="23" applyNumberFormat="1" applyFont="1" applyAlignment="1">
      <alignment horizontal="centerContinuous" vertical="top"/>
      <protection/>
    </xf>
    <xf numFmtId="180" fontId="0" fillId="0" borderId="0" xfId="23" applyNumberFormat="1" applyFont="1" applyAlignment="1">
      <alignment horizontal="centerContinuous" vertical="top"/>
      <protection/>
    </xf>
    <xf numFmtId="182" fontId="0" fillId="0" borderId="0" xfId="23" applyNumberFormat="1" applyFont="1" applyAlignment="1">
      <alignment horizontal="centerContinuous" vertical="top"/>
      <protection/>
    </xf>
    <xf numFmtId="180" fontId="0" fillId="0" borderId="11" xfId="23" applyNumberFormat="1" applyFont="1" applyBorder="1" applyAlignment="1">
      <alignment horizontal="centerContinuous"/>
      <protection/>
    </xf>
    <xf numFmtId="179" fontId="0" fillId="0" borderId="0" xfId="23" applyNumberFormat="1" applyFont="1" applyBorder="1" applyAlignment="1">
      <alignment horizontal="centerContinuous"/>
      <protection/>
    </xf>
    <xf numFmtId="180" fontId="0" fillId="0" borderId="0" xfId="23" applyNumberFormat="1" applyFont="1" applyBorder="1" applyAlignment="1">
      <alignment horizontal="centerContinuous"/>
      <protection/>
    </xf>
    <xf numFmtId="182" fontId="0" fillId="0" borderId="0" xfId="23" applyNumberFormat="1" applyFont="1" applyBorder="1" applyAlignment="1">
      <alignment horizontal="centerContinuous"/>
      <protection/>
    </xf>
    <xf numFmtId="183" fontId="15" fillId="0" borderId="0" xfId="23" applyNumberFormat="1" applyFont="1" applyAlignment="1">
      <alignment horizontal="right"/>
      <protection/>
    </xf>
    <xf numFmtId="184" fontId="15" fillId="0" borderId="0" xfId="23" applyNumberFormat="1" applyFont="1" applyBorder="1" applyAlignment="1">
      <alignment horizontal="right"/>
      <protection/>
    </xf>
    <xf numFmtId="179" fontId="15" fillId="0" borderId="0" xfId="21" applyNumberFormat="1" applyFont="1">
      <alignment/>
      <protection/>
    </xf>
    <xf numFmtId="179" fontId="8" fillId="0" borderId="0" xfId="23" applyNumberFormat="1" applyFont="1" applyAlignment="1">
      <alignment horizontal="right"/>
      <protection/>
    </xf>
    <xf numFmtId="185" fontId="0" fillId="0" borderId="0" xfId="21" applyNumberFormat="1" applyFont="1" applyAlignment="1">
      <alignment horizontal="right"/>
      <protection/>
    </xf>
    <xf numFmtId="183" fontId="0" fillId="0" borderId="0" xfId="21" applyNumberFormat="1" applyFont="1" applyAlignment="1">
      <alignment horizontal="right"/>
      <protection/>
    </xf>
    <xf numFmtId="179" fontId="16" fillId="0" borderId="0" xfId="21" applyNumberFormat="1" applyFont="1">
      <alignment/>
      <protection/>
    </xf>
    <xf numFmtId="184" fontId="0" fillId="0" borderId="0" xfId="21" applyNumberFormat="1" applyFont="1">
      <alignment/>
      <protection/>
    </xf>
    <xf numFmtId="187" fontId="0" fillId="0" borderId="0" xfId="21" applyNumberFormat="1" applyFont="1">
      <alignment/>
      <protection/>
    </xf>
    <xf numFmtId="183" fontId="0" fillId="0" borderId="0" xfId="21" applyNumberFormat="1" applyFont="1">
      <alignment/>
      <protection/>
    </xf>
    <xf numFmtId="0" fontId="0" fillId="0" borderId="4" xfId="23" applyFont="1" applyBorder="1">
      <alignment/>
      <protection/>
    </xf>
    <xf numFmtId="179" fontId="0" fillId="0" borderId="0" xfId="21" applyNumberFormat="1" applyFont="1" applyAlignment="1">
      <alignment horizontal="right"/>
      <protection/>
    </xf>
    <xf numFmtId="182" fontId="0" fillId="0" borderId="0" xfId="21" applyNumberFormat="1" applyFont="1" applyAlignment="1">
      <alignment horizontal="right"/>
      <protection/>
    </xf>
    <xf numFmtId="0" fontId="8" fillId="0" borderId="0" xfId="21">
      <alignment/>
      <protection/>
    </xf>
    <xf numFmtId="180" fontId="8" fillId="0" borderId="0" xfId="23" applyNumberFormat="1" applyFont="1" applyAlignment="1">
      <alignment horizontal="right"/>
      <protection/>
    </xf>
    <xf numFmtId="182" fontId="8" fillId="0" borderId="0" xfId="23" applyNumberFormat="1" applyFont="1" applyAlignment="1">
      <alignment horizontal="right"/>
      <protection/>
    </xf>
    <xf numFmtId="180" fontId="8" fillId="0" borderId="0" xfId="21" applyNumberFormat="1" applyFont="1">
      <alignment/>
      <protection/>
    </xf>
    <xf numFmtId="182" fontId="8" fillId="0" borderId="0" xfId="21" applyNumberFormat="1" applyFont="1">
      <alignment/>
      <protection/>
    </xf>
    <xf numFmtId="0" fontId="18" fillId="0" borderId="0" xfId="21" applyFont="1">
      <alignment/>
      <protection/>
    </xf>
    <xf numFmtId="0" fontId="0" fillId="0" borderId="0" xfId="21" applyFont="1">
      <alignment/>
      <protection/>
    </xf>
    <xf numFmtId="1" fontId="0" fillId="0" borderId="0" xfId="21" applyNumberFormat="1" applyFont="1">
      <alignment/>
      <protection/>
    </xf>
    <xf numFmtId="0" fontId="0" fillId="0" borderId="0" xfId="20" applyFont="1" applyBorder="1" applyAlignment="1">
      <alignment horizontal="centerContinuous"/>
      <protection/>
    </xf>
    <xf numFmtId="1" fontId="0" fillId="0" borderId="0" xfId="20" applyNumberFormat="1" applyFont="1" applyAlignment="1">
      <alignment horizontal="centerContinuous"/>
      <protection/>
    </xf>
    <xf numFmtId="1" fontId="0" fillId="0" borderId="1" xfId="20" applyNumberFormat="1" applyFont="1" applyBorder="1" applyAlignment="1">
      <alignment horizontal="center"/>
      <protection/>
    </xf>
    <xf numFmtId="0" fontId="0" fillId="0" borderId="4" xfId="20" applyFont="1" applyBorder="1">
      <alignment/>
      <protection/>
    </xf>
    <xf numFmtId="1" fontId="0" fillId="0" borderId="5" xfId="20" applyNumberFormat="1" applyFont="1" applyBorder="1" applyAlignment="1">
      <alignment horizontal="center"/>
      <protection/>
    </xf>
    <xf numFmtId="0" fontId="0" fillId="0" borderId="4" xfId="20" applyFont="1" applyBorder="1" applyAlignment="1">
      <alignment horizontal="centerContinuous"/>
      <protection/>
    </xf>
    <xf numFmtId="0" fontId="0" fillId="0" borderId="13" xfId="21" applyFont="1" applyBorder="1" applyAlignment="1">
      <alignment horizontal="center"/>
      <protection/>
    </xf>
    <xf numFmtId="0" fontId="0" fillId="0" borderId="7" xfId="21" applyFont="1" applyBorder="1">
      <alignment/>
      <protection/>
    </xf>
    <xf numFmtId="0" fontId="0" fillId="0" borderId="14" xfId="20" applyFont="1" applyBorder="1" applyAlignment="1">
      <alignment horizontal="center"/>
      <protection/>
    </xf>
    <xf numFmtId="0" fontId="0" fillId="0" borderId="13" xfId="20" applyFont="1" applyBorder="1" applyAlignment="1">
      <alignment horizontal="center"/>
      <protection/>
    </xf>
    <xf numFmtId="1" fontId="0" fillId="0" borderId="7" xfId="20" applyNumberFormat="1" applyFont="1" applyBorder="1" applyAlignment="1">
      <alignment horizontal="centerContinuous"/>
      <protection/>
    </xf>
    <xf numFmtId="1" fontId="0" fillId="0" borderId="13" xfId="20" applyNumberFormat="1" applyFont="1" applyBorder="1" applyAlignment="1">
      <alignment horizontal="center"/>
      <protection/>
    </xf>
    <xf numFmtId="1" fontId="0" fillId="0" borderId="7" xfId="20" applyNumberFormat="1" applyFont="1" applyBorder="1" applyAlignment="1">
      <alignment horizontal="center"/>
      <protection/>
    </xf>
    <xf numFmtId="1" fontId="0" fillId="0" borderId="8" xfId="20" applyNumberFormat="1" applyFont="1" applyBorder="1">
      <alignment/>
      <protection/>
    </xf>
    <xf numFmtId="0" fontId="0" fillId="0" borderId="8" xfId="21" applyFont="1" applyBorder="1" applyAlignment="1">
      <alignment horizontal="center"/>
      <protection/>
    </xf>
    <xf numFmtId="0" fontId="0" fillId="0" borderId="10" xfId="20" applyFont="1" applyBorder="1">
      <alignment/>
      <protection/>
    </xf>
    <xf numFmtId="1" fontId="0" fillId="0" borderId="11" xfId="20" applyNumberFormat="1" applyFont="1" applyBorder="1" applyAlignment="1">
      <alignment horizontal="centerContinuous"/>
      <protection/>
    </xf>
    <xf numFmtId="1" fontId="0" fillId="0" borderId="15" xfId="20" applyNumberFormat="1" applyFont="1" applyBorder="1" applyAlignment="1">
      <alignment horizontal="centerContinuous"/>
      <protection/>
    </xf>
    <xf numFmtId="1" fontId="0" fillId="0" borderId="16" xfId="20" applyNumberFormat="1" applyFont="1" applyBorder="1" applyAlignment="1">
      <alignment horizontal="centerContinuous"/>
      <protection/>
    </xf>
    <xf numFmtId="189" fontId="0" fillId="0" borderId="0" xfId="20" applyNumberFormat="1" applyFont="1" applyBorder="1" applyAlignment="1">
      <alignment horizontal="right"/>
      <protection/>
    </xf>
    <xf numFmtId="190" fontId="0" fillId="0" borderId="0" xfId="20" applyNumberFormat="1" applyFont="1" applyBorder="1" applyAlignment="1">
      <alignment horizontal="right"/>
      <protection/>
    </xf>
    <xf numFmtId="179" fontId="0" fillId="0" borderId="4" xfId="21" applyNumberFormat="1" applyFont="1" applyBorder="1">
      <alignment/>
      <protection/>
    </xf>
    <xf numFmtId="0" fontId="0" fillId="0" borderId="4" xfId="21" applyFont="1" applyBorder="1">
      <alignment/>
      <protection/>
    </xf>
    <xf numFmtId="0" fontId="15" fillId="0" borderId="4" xfId="20" applyFont="1" applyBorder="1">
      <alignment/>
      <protection/>
    </xf>
    <xf numFmtId="189" fontId="15" fillId="0" borderId="0" xfId="20" applyNumberFormat="1" applyFont="1" applyBorder="1" applyAlignment="1">
      <alignment horizontal="right"/>
      <protection/>
    </xf>
    <xf numFmtId="190" fontId="15" fillId="0" borderId="0" xfId="20" applyNumberFormat="1" applyFont="1" applyBorder="1" applyAlignment="1">
      <alignment horizontal="right"/>
      <protection/>
    </xf>
    <xf numFmtId="0" fontId="15" fillId="0" borderId="0" xfId="21" applyFont="1">
      <alignment/>
      <protection/>
    </xf>
    <xf numFmtId="0" fontId="16" fillId="0" borderId="0" xfId="21" applyFont="1">
      <alignment/>
      <protection/>
    </xf>
    <xf numFmtId="181" fontId="0" fillId="0" borderId="4" xfId="21" applyNumberFormat="1" applyFont="1" applyBorder="1" applyAlignment="1">
      <alignment horizontal="left"/>
      <protection/>
    </xf>
    <xf numFmtId="49" fontId="0" fillId="0" borderId="4" xfId="21" applyNumberFormat="1" applyFont="1" applyBorder="1">
      <alignment/>
      <protection/>
    </xf>
    <xf numFmtId="0" fontId="0" fillId="0" borderId="0" xfId="20" applyFont="1" applyBorder="1">
      <alignment/>
      <protection/>
    </xf>
    <xf numFmtId="179" fontId="0" fillId="0" borderId="0" xfId="20" applyNumberFormat="1" applyFont="1" applyAlignment="1">
      <alignment horizontal="right"/>
      <protection/>
    </xf>
    <xf numFmtId="1" fontId="8" fillId="0" borderId="0" xfId="21" applyNumberFormat="1">
      <alignment/>
      <protection/>
    </xf>
    <xf numFmtId="0" fontId="10" fillId="0" borderId="0" xfId="22" applyFont="1" applyAlignment="1">
      <alignment horizontal="right"/>
      <protection/>
    </xf>
    <xf numFmtId="0" fontId="10" fillId="0" borderId="0" xfId="22" applyAlignment="1">
      <alignment horizontal="right"/>
      <protection/>
    </xf>
    <xf numFmtId="0" fontId="0" fillId="0" borderId="0" xfId="21" applyFont="1" applyAlignment="1">
      <alignment horizontal="right"/>
      <protection/>
    </xf>
    <xf numFmtId="1" fontId="0" fillId="0" borderId="0" xfId="20" applyNumberFormat="1" applyFont="1" applyAlignment="1">
      <alignment horizontal="right"/>
      <protection/>
    </xf>
    <xf numFmtId="0" fontId="8" fillId="0" borderId="0" xfId="21" applyAlignment="1">
      <alignment horizontal="right"/>
      <protection/>
    </xf>
    <xf numFmtId="179" fontId="0" fillId="0" borderId="5" xfId="23" applyNumberFormat="1" applyFont="1" applyBorder="1" applyAlignment="1">
      <alignment horizontal="centerContinuous"/>
      <protection/>
    </xf>
    <xf numFmtId="179" fontId="0" fillId="0" borderId="7" xfId="23" applyNumberFormat="1" applyFont="1" applyBorder="1" applyAlignment="1">
      <alignment horizontal="centerContinuous"/>
      <protection/>
    </xf>
    <xf numFmtId="179" fontId="0" fillId="0" borderId="8" xfId="23" applyNumberFormat="1" applyFont="1" applyBorder="1" applyAlignment="1">
      <alignment horizontal="centerContinuous"/>
      <protection/>
    </xf>
    <xf numFmtId="198" fontId="0" fillId="0" borderId="0" xfId="23" applyNumberFormat="1" applyFont="1" applyAlignment="1">
      <alignment horizontal="right"/>
      <protection/>
    </xf>
    <xf numFmtId="0" fontId="7" fillId="0" borderId="0" xfId="0" applyFont="1" applyAlignment="1">
      <alignment horizontal="left" vertical="top" wrapText="1"/>
    </xf>
    <xf numFmtId="206" fontId="0" fillId="0" borderId="0" xfId="23" applyNumberFormat="1" applyFont="1" applyAlignment="1">
      <alignment horizontal="right"/>
      <protection/>
    </xf>
    <xf numFmtId="0" fontId="12" fillId="0" borderId="0" xfId="0" applyFont="1" applyAlignment="1">
      <alignment horizontal="justify"/>
    </xf>
    <xf numFmtId="0" fontId="6" fillId="0" borderId="0" xfId="0" applyFont="1" applyAlignment="1">
      <alignment horizontal="center"/>
    </xf>
    <xf numFmtId="0" fontId="7" fillId="0" borderId="0" xfId="0" applyFont="1" applyAlignment="1">
      <alignment horizontal="justify" wrapText="1"/>
    </xf>
    <xf numFmtId="0" fontId="7" fillId="0" borderId="0" xfId="0" applyFont="1" applyAlignment="1">
      <alignment horizontal="justify"/>
    </xf>
    <xf numFmtId="0" fontId="10" fillId="0" borderId="0" xfId="22" applyFont="1" applyAlignment="1">
      <alignment horizontal="justify"/>
      <protection/>
    </xf>
    <xf numFmtId="0" fontId="20" fillId="0" borderId="0" xfId="0" applyFont="1" applyAlignment="1">
      <alignment horizontal="center" wrapText="1"/>
    </xf>
    <xf numFmtId="0" fontId="3" fillId="0" borderId="0" xfId="0" applyFont="1" applyAlignment="1">
      <alignment wrapText="1"/>
    </xf>
    <xf numFmtId="0" fontId="21" fillId="0" borderId="0" xfId="0" applyFont="1" applyAlignment="1">
      <alignment wrapText="1"/>
    </xf>
    <xf numFmtId="0" fontId="22" fillId="0" borderId="0" xfId="0" applyFont="1" applyAlignment="1">
      <alignment/>
    </xf>
    <xf numFmtId="0" fontId="22" fillId="0" borderId="0" xfId="0" applyFont="1" applyAlignment="1">
      <alignment wrapText="1"/>
    </xf>
    <xf numFmtId="0" fontId="22" fillId="0" borderId="0" xfId="0" applyNumberFormat="1" applyFont="1" applyAlignment="1">
      <alignment vertical="top" wrapText="1"/>
    </xf>
    <xf numFmtId="0" fontId="22" fillId="0" borderId="0" xfId="0" applyFont="1" applyAlignment="1">
      <alignment horizontal="left"/>
    </xf>
    <xf numFmtId="0" fontId="22" fillId="0" borderId="0" xfId="0" applyFont="1" applyAlignment="1">
      <alignment/>
    </xf>
    <xf numFmtId="0" fontId="21" fillId="0" borderId="0" xfId="0" applyFont="1" applyAlignment="1">
      <alignment/>
    </xf>
    <xf numFmtId="0" fontId="0" fillId="0" borderId="0" xfId="0" applyAlignment="1">
      <alignment/>
    </xf>
    <xf numFmtId="184" fontId="15" fillId="0" borderId="0" xfId="23" applyNumberFormat="1" applyFont="1" applyBorder="1" applyAlignment="1">
      <alignment horizontal="center"/>
      <protection/>
    </xf>
    <xf numFmtId="179" fontId="15" fillId="0" borderId="4" xfId="23" applyNumberFormat="1" applyFont="1" applyBorder="1" applyAlignment="1">
      <alignment horizontal="center"/>
      <protection/>
    </xf>
    <xf numFmtId="179" fontId="15" fillId="0" borderId="0" xfId="23" applyNumberFormat="1" applyFont="1" applyBorder="1" applyAlignment="1">
      <alignment horizontal="center"/>
      <protection/>
    </xf>
    <xf numFmtId="179" fontId="0" fillId="0" borderId="17" xfId="23" applyNumberFormat="1" applyFont="1" applyBorder="1" applyAlignment="1">
      <alignment horizontal="center" vertical="center" wrapText="1"/>
      <protection/>
    </xf>
    <xf numFmtId="0" fontId="0" fillId="0" borderId="5" xfId="21" applyFont="1" applyBorder="1" applyAlignment="1">
      <alignment horizontal="center" vertical="center" wrapText="1"/>
      <protection/>
    </xf>
    <xf numFmtId="0" fontId="0" fillId="0" borderId="18" xfId="21" applyFont="1" applyBorder="1" applyAlignment="1">
      <alignment horizontal="center" vertical="center" wrapText="1"/>
      <protection/>
    </xf>
    <xf numFmtId="0" fontId="0" fillId="0" borderId="8" xfId="21" applyFont="1" applyBorder="1" applyAlignment="1">
      <alignment horizontal="center" vertical="center" wrapText="1"/>
      <protection/>
    </xf>
    <xf numFmtId="179" fontId="0" fillId="0" borderId="14" xfId="23" applyNumberFormat="1" applyFont="1" applyBorder="1" applyAlignment="1">
      <alignment horizontal="center" vertical="center" wrapText="1"/>
      <protection/>
    </xf>
    <xf numFmtId="0" fontId="0" fillId="0" borderId="13" xfId="21" applyFont="1" applyBorder="1" applyAlignment="1">
      <alignment horizontal="center" vertical="center" wrapText="1"/>
      <protection/>
    </xf>
    <xf numFmtId="0" fontId="0" fillId="0" borderId="19" xfId="21" applyFont="1" applyBorder="1" applyAlignment="1">
      <alignment horizontal="center" vertical="center" wrapText="1"/>
      <protection/>
    </xf>
    <xf numFmtId="179" fontId="0" fillId="0" borderId="20" xfId="23" applyNumberFormat="1" applyFont="1" applyBorder="1" applyAlignment="1">
      <alignment horizontal="center"/>
      <protection/>
    </xf>
    <xf numFmtId="179" fontId="0" fillId="0" borderId="21" xfId="23" applyNumberFormat="1" applyFont="1" applyBorder="1" applyAlignment="1">
      <alignment horizontal="center"/>
      <protection/>
    </xf>
    <xf numFmtId="179" fontId="0" fillId="0" borderId="22" xfId="23" applyNumberFormat="1" applyFont="1" applyBorder="1" applyAlignment="1">
      <alignment horizontal="center"/>
      <protection/>
    </xf>
    <xf numFmtId="179" fontId="0" fillId="0" borderId="14" xfId="23" applyNumberFormat="1" applyFont="1" applyBorder="1" applyAlignment="1">
      <alignment horizontal="center" vertical="center" wrapText="1" shrinkToFit="1"/>
      <protection/>
    </xf>
    <xf numFmtId="0" fontId="0" fillId="0" borderId="13" xfId="21" applyFont="1" applyBorder="1" applyAlignment="1">
      <alignment horizontal="center" vertical="center" wrapText="1" shrinkToFit="1"/>
      <protection/>
    </xf>
    <xf numFmtId="0" fontId="0" fillId="0" borderId="19" xfId="21" applyFont="1" applyBorder="1" applyAlignment="1">
      <alignment horizontal="center" vertical="center" wrapText="1" shrinkToFit="1"/>
      <protection/>
    </xf>
    <xf numFmtId="180" fontId="0" fillId="0" borderId="14" xfId="23" applyNumberFormat="1" applyFont="1" applyBorder="1" applyAlignment="1">
      <alignment horizontal="center" vertical="center" wrapText="1"/>
      <protection/>
    </xf>
    <xf numFmtId="180" fontId="0" fillId="0" borderId="13" xfId="23" applyNumberFormat="1" applyFont="1" applyBorder="1" applyAlignment="1">
      <alignment horizontal="center" vertical="center" wrapText="1"/>
      <protection/>
    </xf>
    <xf numFmtId="180" fontId="0" fillId="0" borderId="19" xfId="23" applyNumberFormat="1" applyFont="1" applyBorder="1" applyAlignment="1">
      <alignment horizontal="center" vertical="center" wrapText="1"/>
      <protection/>
    </xf>
    <xf numFmtId="0" fontId="0" fillId="0" borderId="13" xfId="21" applyFont="1" applyBorder="1" applyAlignment="1">
      <alignment vertical="center" wrapText="1"/>
      <protection/>
    </xf>
    <xf numFmtId="0" fontId="0" fillId="0" borderId="19" xfId="21" applyFont="1" applyBorder="1" applyAlignment="1">
      <alignment vertical="center" wrapText="1"/>
      <protection/>
    </xf>
    <xf numFmtId="1" fontId="0" fillId="0" borderId="14" xfId="20" applyNumberFormat="1" applyFont="1" applyBorder="1" applyAlignment="1">
      <alignment horizontal="center" vertical="center" wrapText="1"/>
      <protection/>
    </xf>
    <xf numFmtId="1" fontId="0" fillId="0" borderId="17" xfId="20" applyNumberFormat="1" applyFont="1" applyBorder="1" applyAlignment="1">
      <alignment horizontal="center" vertical="center" wrapText="1"/>
      <protection/>
    </xf>
    <xf numFmtId="0" fontId="0" fillId="0" borderId="23" xfId="21" applyFont="1" applyBorder="1" applyAlignment="1">
      <alignment vertical="center" wrapText="1"/>
      <protection/>
    </xf>
    <xf numFmtId="0" fontId="0" fillId="0" borderId="18" xfId="21" applyFont="1" applyBorder="1" applyAlignment="1">
      <alignment vertical="center" wrapText="1"/>
      <protection/>
    </xf>
    <xf numFmtId="0" fontId="0" fillId="0" borderId="14" xfId="21" applyFont="1" applyBorder="1" applyAlignment="1">
      <alignment horizontal="center" vertical="center" wrapText="1"/>
      <protection/>
    </xf>
    <xf numFmtId="0" fontId="0" fillId="0" borderId="6" xfId="21" applyFont="1" applyBorder="1" applyAlignment="1">
      <alignment vertical="center" wrapText="1"/>
      <protection/>
    </xf>
    <xf numFmtId="0" fontId="0" fillId="0" borderId="9" xfId="21" applyFont="1" applyBorder="1" applyAlignment="1">
      <alignment vertical="center" wrapText="1"/>
      <protection/>
    </xf>
    <xf numFmtId="1" fontId="0" fillId="0" borderId="18" xfId="20" applyNumberFormat="1" applyFont="1" applyBorder="1" applyAlignment="1">
      <alignment horizontal="center"/>
      <protection/>
    </xf>
    <xf numFmtId="1" fontId="0" fillId="0" borderId="9" xfId="20" applyNumberFormat="1" applyFont="1" applyBorder="1" applyAlignment="1">
      <alignment horizontal="center"/>
      <protection/>
    </xf>
    <xf numFmtId="1" fontId="0" fillId="0" borderId="8" xfId="20" applyNumberFormat="1" applyFont="1" applyBorder="1" applyAlignment="1">
      <alignment horizontal="center"/>
      <protection/>
    </xf>
    <xf numFmtId="1" fontId="0" fillId="0" borderId="17" xfId="20" applyNumberFormat="1" applyFont="1" applyBorder="1" applyAlignment="1">
      <alignment horizontal="center"/>
      <protection/>
    </xf>
    <xf numFmtId="1" fontId="0" fillId="0" borderId="6" xfId="20" applyNumberFormat="1" applyFont="1" applyBorder="1" applyAlignment="1">
      <alignment horizontal="center"/>
      <protection/>
    </xf>
    <xf numFmtId="1" fontId="0" fillId="0" borderId="5" xfId="20" applyNumberFormat="1" applyFont="1" applyBorder="1" applyAlignment="1">
      <alignment horizontal="center"/>
      <protection/>
    </xf>
    <xf numFmtId="1" fontId="0" fillId="0" borderId="20" xfId="20" applyNumberFormat="1" applyFont="1" applyBorder="1" applyAlignment="1">
      <alignment horizontal="center"/>
      <protection/>
    </xf>
    <xf numFmtId="1" fontId="0" fillId="0" borderId="21" xfId="20" applyNumberFormat="1" applyFont="1" applyBorder="1" applyAlignment="1">
      <alignment horizontal="center"/>
      <protection/>
    </xf>
    <xf numFmtId="1" fontId="0" fillId="0" borderId="22" xfId="20" applyNumberFormat="1" applyFont="1" applyBorder="1" applyAlignment="1">
      <alignment horizontal="center"/>
      <protection/>
    </xf>
    <xf numFmtId="0" fontId="15" fillId="0" borderId="0" xfId="20" applyFont="1" applyBorder="1" applyAlignment="1">
      <alignment horizontal="center"/>
      <protection/>
    </xf>
    <xf numFmtId="0" fontId="0" fillId="0" borderId="0" xfId="20" applyFont="1" applyBorder="1" applyAlignment="1">
      <alignment horizontal="center"/>
      <protection/>
    </xf>
    <xf numFmtId="0" fontId="0" fillId="0" borderId="24" xfId="21" applyFont="1" applyBorder="1" applyAlignment="1">
      <alignment horizontal="center"/>
      <protection/>
    </xf>
    <xf numFmtId="0" fontId="0" fillId="0" borderId="2" xfId="21" applyFont="1" applyBorder="1">
      <alignment/>
      <protection/>
    </xf>
    <xf numFmtId="1" fontId="0" fillId="0" borderId="25" xfId="20" applyNumberFormat="1" applyFont="1" applyBorder="1" applyAlignment="1">
      <alignment horizontal="center"/>
      <protection/>
    </xf>
    <xf numFmtId="1" fontId="0" fillId="0" borderId="2" xfId="20" applyNumberFormat="1" applyFont="1" applyBorder="1" applyAlignment="1">
      <alignment horizontal="center"/>
      <protection/>
    </xf>
    <xf numFmtId="1" fontId="0" fillId="0" borderId="3" xfId="20" applyNumberFormat="1" applyFont="1" applyBorder="1" applyAlignment="1">
      <alignment horizontal="center"/>
      <protection/>
    </xf>
    <xf numFmtId="1" fontId="0" fillId="0" borderId="26" xfId="20" applyNumberFormat="1" applyFont="1" applyBorder="1" applyAlignment="1">
      <alignment horizontal="center" vertical="center" wrapText="1"/>
      <protection/>
    </xf>
    <xf numFmtId="0" fontId="0" fillId="0" borderId="27" xfId="21" applyFont="1" applyBorder="1" applyAlignment="1">
      <alignment horizontal="center" vertical="center" wrapText="1"/>
      <protection/>
    </xf>
    <xf numFmtId="0" fontId="0" fillId="0" borderId="28" xfId="21" applyFont="1" applyBorder="1" applyAlignment="1">
      <alignment horizontal="center" vertical="center" wrapText="1"/>
      <protection/>
    </xf>
    <xf numFmtId="179" fontId="0" fillId="0" borderId="17" xfId="23" applyNumberFormat="1" applyFont="1" applyBorder="1" applyAlignment="1">
      <alignment horizontal="center" vertical="center" wrapText="1" shrinkToFit="1"/>
      <protection/>
    </xf>
    <xf numFmtId="0" fontId="0" fillId="0" borderId="23" xfId="21" applyFont="1" applyBorder="1" applyAlignment="1">
      <alignment horizontal="center" vertical="center" wrapText="1" shrinkToFit="1"/>
      <protection/>
    </xf>
    <xf numFmtId="0" fontId="0" fillId="0" borderId="18" xfId="21" applyFont="1" applyBorder="1" applyAlignment="1">
      <alignment horizontal="center" vertical="center" wrapText="1" shrinkToFit="1"/>
      <protection/>
    </xf>
  </cellXfs>
  <cellStyles count="12">
    <cellStyle name="Normal" xfId="0"/>
    <cellStyle name="Followed Hyperlink" xfId="15"/>
    <cellStyle name="Comma" xfId="16"/>
    <cellStyle name="Comma [0]" xfId="17"/>
    <cellStyle name="Hyperlink" xfId="18"/>
    <cellStyle name="Percent" xfId="19"/>
    <cellStyle name="Standard_erfurt02" xfId="20"/>
    <cellStyle name="Standard_FERTTAB" xfId="21"/>
    <cellStyle name="Standard_TextA9"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45"/>
          <c:y val="0.1655"/>
          <c:w val="0.4275"/>
          <c:h val="0.777"/>
        </c:manualLayout>
      </c:layout>
      <c:pieChart>
        <c:varyColors val="1"/>
        <c:ser>
          <c:idx val="0"/>
          <c:order val="0"/>
          <c:tx>
            <c:strRef>
              <c:f>HilfstabGraf!$C$8</c:f>
              <c:strCache>
                <c:ptCount val="1"/>
                <c:pt idx="0">
                  <c:v/>
                </c:pt>
              </c:strCache>
            </c:strRef>
          </c:tx>
          <c:spPr>
            <a:solidFill>
              <a:srgbClr val="FF9900"/>
            </a:solidFill>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a:ln w="12700">
                <a:solidFill/>
              </a:ln>
            </c:spPr>
          </c:dPt>
          <c:dPt>
            <c:idx val="1"/>
            <c:spPr>
              <a:solidFill>
                <a:srgbClr val="0000FF"/>
              </a:solidFill>
              <a:ln w="12700">
                <a:solidFill/>
              </a:ln>
            </c:spPr>
          </c:dPt>
          <c:dPt>
            <c:idx val="2"/>
            <c:spPr>
              <a:solidFill>
                <a:srgbClr val="339966"/>
              </a:solid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dLblPos val="outEnd"/>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HilfstabGraf!$A$9:$A$11</c:f>
              <c:strCache>
                <c:ptCount val="3"/>
                <c:pt idx="0">
                  <c:v> Wohngebäude mit 1 und 2 Wohnungen</c:v>
                </c:pt>
                <c:pt idx="1">
                  <c:v> Wohngebäude mit 3 und mehr Wohnungen (einschließlich Wohnheime)</c:v>
                </c:pt>
                <c:pt idx="2">
                  <c:v> Nichtwohngebäude</c:v>
                </c:pt>
              </c:strCache>
            </c:strRef>
          </c:cat>
          <c:val>
            <c:numRef>
              <c:f>HilfstabGraf!$C$9:$C$11</c:f>
              <c:numCache>
                <c:ptCount val="3"/>
                <c:pt idx="0">
                  <c:v>363272</c:v>
                </c:pt>
                <c:pt idx="1">
                  <c:v>54492</c:v>
                </c:pt>
                <c:pt idx="2">
                  <c:v>375555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6"/>
          <c:y val="0.1285"/>
          <c:w val="0.76425"/>
          <c:h val="0.2265"/>
        </c:manualLayout>
      </c:layout>
      <c:barChart>
        <c:barDir val="col"/>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HilfstabGraf!$B$3</c:f>
              <c:numCache>
                <c:ptCount val="1"/>
                <c:pt idx="0">
                  <c:v>2405</c:v>
                </c:pt>
              </c:numCache>
            </c:numRef>
          </c:val>
        </c:ser>
        <c:ser>
          <c:idx val="1"/>
          <c:order val="1"/>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HilfstabGraf!$B$4</c:f>
              <c:numCache>
                <c:ptCount val="1"/>
                <c:pt idx="0">
                  <c:v>87</c:v>
                </c:pt>
              </c:numCache>
            </c:numRef>
          </c:val>
        </c:ser>
        <c:ser>
          <c:idx val="2"/>
          <c:order val="2"/>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HilfstabGraf!$B$5</c:f>
              <c:numCache>
                <c:ptCount val="1"/>
                <c:pt idx="0">
                  <c:v>724</c:v>
                </c:pt>
              </c:numCache>
            </c:numRef>
          </c:val>
        </c:ser>
        <c:axId val="61676911"/>
        <c:axId val="25923000"/>
      </c:barChart>
      <c:catAx>
        <c:axId val="61676911"/>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25923000"/>
        <c:crossesAt val="0"/>
        <c:auto val="1"/>
        <c:lblOffset val="100"/>
        <c:noMultiLvlLbl val="0"/>
      </c:catAx>
      <c:valAx>
        <c:axId val="25923000"/>
        <c:scaling>
          <c:orientation val="minMax"/>
          <c:max val="4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1676911"/>
        <c:crossesAt val="1"/>
        <c:crossBetween val="between"/>
        <c:dispUnits/>
        <c:majorUnit val="1000"/>
        <c:minorUnit val="8"/>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13"/>
          <c:w val="0.2985"/>
          <c:h val="0.472"/>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fertig gestellte Wohnungen in Wohn- und Nichtwohnbauten
Januar bis Dezember 2006
</a:t>
            </a:r>
            <a:r>
              <a:rPr lang="en-US" cap="none" sz="800" b="0" i="0" u="none" baseline="0">
                <a:latin typeface="Arial"/>
                <a:ea typeface="Arial"/>
                <a:cs typeface="Arial"/>
              </a:rPr>
              <a:t> - Anzahl -</a:t>
            </a:r>
          </a:p>
        </c:rich>
      </c:tx>
      <c:layout>
        <c:manualLayout>
          <c:xMode val="factor"/>
          <c:yMode val="factor"/>
          <c:x val="0.0175"/>
          <c:y val="0.001"/>
        </c:manualLayout>
      </c:layout>
      <c:spPr>
        <a:noFill/>
        <a:ln>
          <a:noFill/>
        </a:ln>
      </c:spPr>
    </c:title>
    <c:plotArea>
      <c:layout>
        <c:manualLayout>
          <c:xMode val="edge"/>
          <c:yMode val="edge"/>
          <c:x val="0.10975"/>
          <c:y val="0.06475"/>
          <c:w val="0.8045"/>
          <c:h val="0.253"/>
        </c:manualLayout>
      </c:layout>
      <c:barChart>
        <c:barDir val="col"/>
        <c:grouping val="clustered"/>
        <c:varyColors val="0"/>
        <c:ser>
          <c:idx val="2"/>
          <c:order val="0"/>
          <c:tx>
            <c:strRef>
              <c:f>HilfstabGraf!$A$17:$A$20</c:f>
              <c:strCache>
                <c:ptCount val="1"/>
                <c:pt idx="0">
                  <c:v>Wohnungen insgesamt Wohnungen in neuen Wohngebäuden Wohnungen in neuen Nichtwohngebäuden Wohnungen durch Baumaßnahmen an bestehenden Wohn- und Nichtwohngebäuden</c:v>
                </c:pt>
              </c:strCache>
            </c:strRef>
          </c:tx>
          <c:spPr>
            <a:solidFill>
              <a:srgbClr val="8080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HilfstabGraf!$B$17</c:f>
              <c:numCache>
                <c:ptCount val="1"/>
                <c:pt idx="0">
                  <c:v>3868</c:v>
                </c:pt>
              </c:numCache>
            </c:numRef>
          </c:val>
        </c:ser>
        <c:ser>
          <c:idx val="0"/>
          <c:order val="1"/>
          <c:tx>
            <c:strRef>
              <c:f>HilfstabGraf!$A$18</c:f>
              <c:strCache>
                <c:ptCount val="1"/>
                <c:pt idx="0">
                  <c:v>Wohnungen in neuen Wohngebäuden</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HilfstabGraf!$B$18</c:f>
              <c:numCache>
                <c:ptCount val="1"/>
                <c:pt idx="0">
                  <c:v>3241</c:v>
                </c:pt>
              </c:numCache>
            </c:numRef>
          </c:val>
        </c:ser>
        <c:ser>
          <c:idx val="1"/>
          <c:order val="2"/>
          <c:tx>
            <c:strRef>
              <c:f>HilfstabGraf!$A$19</c:f>
              <c:strCache>
                <c:ptCount val="1"/>
                <c:pt idx="0">
                  <c:v>Wohnungen in neuen Nichtwohngebäuden</c:v>
                </c:pt>
              </c:strCache>
            </c:strRef>
          </c:tx>
          <c:spPr>
            <a:solidFill>
              <a:srgbClr val="333399"/>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HilfstabGraf!$B$19</c:f>
              <c:numCache>
                <c:ptCount val="1"/>
                <c:pt idx="0">
                  <c:v>49</c:v>
                </c:pt>
              </c:numCache>
            </c:numRef>
          </c:val>
        </c:ser>
        <c:ser>
          <c:idx val="3"/>
          <c:order val="3"/>
          <c:tx>
            <c:strRef>
              <c:f>HilfstabGraf!$A$20</c:f>
              <c:strCache>
                <c:ptCount val="1"/>
                <c:pt idx="0">
                  <c:v>Wohnungen durch Baumaßnahmen an bestehenden Wohn- und Nichtwohngebäuden</c:v>
                </c:pt>
              </c:strCache>
            </c:strRef>
          </c:tx>
          <c:spPr>
            <a:solidFill>
              <a:srgbClr val="FFFF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c:spPr>
          </c:dPt>
          <c:val>
            <c:numRef>
              <c:f>HilfstabGraf!$B$20</c:f>
              <c:numCache>
                <c:ptCount val="1"/>
                <c:pt idx="0">
                  <c:v>578</c:v>
                </c:pt>
              </c:numCache>
            </c:numRef>
          </c:val>
        </c:ser>
        <c:axId val="1215993"/>
        <c:axId val="2202738"/>
      </c:barChart>
      <c:catAx>
        <c:axId val="1215993"/>
        <c:scaling>
          <c:orientation val="minMax"/>
        </c:scaling>
        <c:axPos val="b"/>
        <c:delete val="1"/>
        <c:majorTickMark val="out"/>
        <c:minorTickMark val="none"/>
        <c:tickLblPos val="nextTo"/>
        <c:crossAx val="2202738"/>
        <c:crossesAt val="0"/>
        <c:auto val="1"/>
        <c:lblOffset val="100"/>
        <c:noMultiLvlLbl val="0"/>
      </c:catAx>
      <c:valAx>
        <c:axId val="2202738"/>
        <c:scaling>
          <c:orientation val="minMax"/>
          <c:max val="7000"/>
          <c:min val="0"/>
        </c:scaling>
        <c:axPos val="l"/>
        <c:majorGridlines>
          <c:spPr>
            <a:ln w="3175">
              <a:solidFill/>
              <a:prstDash val="sysDot"/>
            </a:ln>
          </c:spPr>
        </c:majorGridlines>
        <c:delete val="0"/>
        <c:numFmt formatCode="General" sourceLinked="1"/>
        <c:majorTickMark val="none"/>
        <c:minorTickMark val="none"/>
        <c:tickLblPos val="nextTo"/>
        <c:crossAx val="1215993"/>
        <c:crossesAt val="1"/>
        <c:crossBetween val="between"/>
        <c:dispUnits/>
        <c:majorUnit val="1000"/>
        <c:minorUnit val="16"/>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874015748031497" right="0.7874015748031497" top="0.7874015748031497" bottom="0.3937007874015748" header="0.5118110236220472" footer="0.5118110236220472"/>
  <pageSetup horizontalDpi="600" verticalDpi="600" orientation="portrait" paperSize="9"/>
  <headerFooter>
    <oddHeader>&amp;C&amp;9- 6 -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600" verticalDpi="600" orientation="portrait" paperSize="9"/>
  <headerFooter>
    <oddHeader>&amp;C&amp;9- 7 -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0.045</cdr:y>
    </cdr:from>
    <cdr:to>
      <cdr:x>0.96675</cdr:x>
      <cdr:y>0.45275</cdr:y>
    </cdr:to>
    <cdr:sp>
      <cdr:nvSpPr>
        <cdr:cNvPr id="1" name="Rectangle 5"/>
        <cdr:cNvSpPr>
          <a:spLocks/>
        </cdr:cNvSpPr>
      </cdr:nvSpPr>
      <cdr:spPr>
        <a:xfrm>
          <a:off x="438150" y="428625"/>
          <a:ext cx="5467350" cy="3914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0.54175</cdr:y>
    </cdr:from>
    <cdr:to>
      <cdr:x>0.967</cdr:x>
      <cdr:y>0.95025</cdr:y>
    </cdr:to>
    <cdr:sp>
      <cdr:nvSpPr>
        <cdr:cNvPr id="2" name="Rectangle 6"/>
        <cdr:cNvSpPr>
          <a:spLocks/>
        </cdr:cNvSpPr>
      </cdr:nvSpPr>
      <cdr:spPr>
        <a:xfrm>
          <a:off x="438150" y="5200650"/>
          <a:ext cx="5467350" cy="3924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0.5955</cdr:x>
      <cdr:y>0.37725</cdr:y>
    </cdr:from>
    <cdr:to>
      <cdr:x>0.76825</cdr:x>
      <cdr:y>0.39725</cdr:y>
    </cdr:to>
    <cdr:sp>
      <cdr:nvSpPr>
        <cdr:cNvPr id="3" name="TextBox 8"/>
        <cdr:cNvSpPr txBox="1">
          <a:spLocks noChangeArrowheads="1"/>
        </cdr:cNvSpPr>
      </cdr:nvSpPr>
      <cdr:spPr>
        <a:xfrm>
          <a:off x="3638550" y="3619500"/>
          <a:ext cx="10572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0.55225</cdr:x>
      <cdr:y>0.3845</cdr:y>
    </cdr:from>
    <cdr:to>
      <cdr:x>0.57725</cdr:x>
      <cdr:y>0.3845</cdr:y>
    </cdr:to>
    <cdr:sp>
      <cdr:nvSpPr>
        <cdr:cNvPr id="4" name="Line 12"/>
        <cdr:cNvSpPr>
          <a:spLocks/>
        </cdr:cNvSpPr>
      </cdr:nvSpPr>
      <cdr:spPr>
        <a:xfrm>
          <a:off x="3371850" y="3686175"/>
          <a:ext cx="152400" cy="0"/>
        </a:xfrm>
        <a:prstGeom prst="line">
          <a:avLst/>
        </a:prstGeom>
        <a:no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0.0855</cdr:x>
      <cdr:y>0.928</cdr:y>
    </cdr:from>
    <cdr:to>
      <cdr:x>0.3485</cdr:x>
      <cdr:y>0.943</cdr:y>
    </cdr:to>
    <cdr:sp>
      <cdr:nvSpPr>
        <cdr:cNvPr id="5" name="TextBox 28"/>
        <cdr:cNvSpPr txBox="1">
          <a:spLocks noChangeArrowheads="1"/>
        </cdr:cNvSpPr>
      </cdr:nvSpPr>
      <cdr:spPr>
        <a:xfrm>
          <a:off x="514350" y="89058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0.08425</cdr:x>
      <cdr:y>0.431</cdr:y>
    </cdr:from>
    <cdr:to>
      <cdr:x>0.35675</cdr:x>
      <cdr:y>0.451</cdr:y>
    </cdr:to>
    <cdr:sp>
      <cdr:nvSpPr>
        <cdr:cNvPr id="6" name="TextBox 29"/>
        <cdr:cNvSpPr txBox="1">
          <a:spLocks noChangeArrowheads="1"/>
        </cdr:cNvSpPr>
      </cdr:nvSpPr>
      <cdr:spPr>
        <a:xfrm>
          <a:off x="514350" y="4133850"/>
          <a:ext cx="1666875" cy="19050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0.6955</cdr:x>
      <cdr:y>0.355</cdr:y>
    </cdr:from>
    <cdr:to>
      <cdr:x>0.77</cdr:x>
      <cdr:y>0.369</cdr:y>
    </cdr:to>
    <cdr:sp>
      <cdr:nvSpPr>
        <cdr:cNvPr id="7" name="TextBox 33"/>
        <cdr:cNvSpPr txBox="1">
          <a:spLocks noChangeArrowheads="1"/>
        </cdr:cNvSpPr>
      </cdr:nvSpPr>
      <cdr:spPr>
        <a:xfrm>
          <a:off x="4248150" y="3400425"/>
          <a:ext cx="457200"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0.1215</cdr:x>
      <cdr:y>0.56075</cdr:y>
    </cdr:from>
    <cdr:to>
      <cdr:x>0.93575</cdr:x>
      <cdr:y>0.8485</cdr:y>
    </cdr:to>
    <cdr:graphicFrame>
      <cdr:nvGraphicFramePr>
        <cdr:cNvPr id="8" name="Chart 36"/>
        <cdr:cNvGraphicFramePr/>
      </cdr:nvGraphicFramePr>
      <cdr:xfrm>
        <a:off x="742950" y="5381625"/>
        <a:ext cx="4981575" cy="2762250"/>
      </cdr:xfrm>
      <a:graphic>
        <a:graphicData uri="http://schemas.openxmlformats.org/drawingml/2006/chart">
          <c:chart r:id="rId1"/>
        </a:graphicData>
      </a:graphic>
    </cdr:graphicFrame>
  </cdr:relSizeAnchor>
  <cdr:relSizeAnchor xmlns:cdr="http://schemas.openxmlformats.org/drawingml/2006/chartDrawing">
    <cdr:from>
      <cdr:x>0.3715</cdr:x>
      <cdr:y>0.858</cdr:y>
    </cdr:from>
    <cdr:to>
      <cdr:x>0.956</cdr:x>
      <cdr:y>0.904</cdr:y>
    </cdr:to>
    <cdr:sp>
      <cdr:nvSpPr>
        <cdr:cNvPr id="9" name="TextBox 40"/>
        <cdr:cNvSpPr txBox="1">
          <a:spLocks noChangeArrowheads="1"/>
        </cdr:cNvSpPr>
      </cdr:nvSpPr>
      <cdr:spPr>
        <a:xfrm>
          <a:off x="2266950" y="8229600"/>
          <a:ext cx="3571875" cy="4381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0.33175</cdr:x>
      <cdr:y>0.858</cdr:y>
    </cdr:from>
    <cdr:to>
      <cdr:x>0.368</cdr:x>
      <cdr:y>0.869</cdr:y>
    </cdr:to>
    <cdr:sp>
      <cdr:nvSpPr>
        <cdr:cNvPr id="10" name="Rectangle 41"/>
        <cdr:cNvSpPr>
          <a:spLocks/>
        </cdr:cNvSpPr>
      </cdr:nvSpPr>
      <cdr:spPr>
        <a:xfrm>
          <a:off x="2019300" y="8229600"/>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0.33175</cdr:x>
      <cdr:y>0.87375</cdr:y>
    </cdr:from>
    <cdr:to>
      <cdr:x>0.36875</cdr:x>
      <cdr:y>0.88475</cdr:y>
    </cdr:to>
    <cdr:sp>
      <cdr:nvSpPr>
        <cdr:cNvPr id="11" name="Rectangle 43"/>
        <cdr:cNvSpPr>
          <a:spLocks/>
        </cdr:cNvSpPr>
      </cdr:nvSpPr>
      <cdr:spPr>
        <a:xfrm>
          <a:off x="2019300" y="8382000"/>
          <a:ext cx="228600"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0.33175</cdr:x>
      <cdr:y>0.88925</cdr:y>
    </cdr:from>
    <cdr:to>
      <cdr:x>0.36875</cdr:x>
      <cdr:y>0.9005</cdr:y>
    </cdr:to>
    <cdr:sp>
      <cdr:nvSpPr>
        <cdr:cNvPr id="12" name="Rectangle 44"/>
        <cdr:cNvSpPr>
          <a:spLocks/>
        </cdr:cNvSpPr>
      </cdr:nvSpPr>
      <cdr:spPr>
        <a:xfrm>
          <a:off x="2019300" y="8534400"/>
          <a:ext cx="22860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0.094</cdr:x>
      <cdr:y>0.05025</cdr:y>
    </cdr:to>
    <cdr:sp>
      <cdr:nvSpPr>
        <cdr:cNvPr id="13" name="TextBox 67"/>
        <cdr:cNvSpPr txBox="1">
          <a:spLocks noChangeArrowheads="1"/>
        </cdr:cNvSpPr>
      </cdr:nvSpPr>
      <cdr:spPr>
        <a:xfrm>
          <a:off x="0" y="0"/>
          <a:ext cx="571500"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0.47075</cdr:x>
      <cdr:y>0.37725</cdr:y>
    </cdr:from>
    <cdr:to>
      <cdr:x>0.614</cdr:x>
      <cdr:y>0.39775</cdr:y>
    </cdr:to>
    <cdr:sp>
      <cdr:nvSpPr>
        <cdr:cNvPr id="14" name="TextBox 68"/>
        <cdr:cNvSpPr txBox="1">
          <a:spLocks noChangeArrowheads="1"/>
        </cdr:cNvSpPr>
      </cdr:nvSpPr>
      <cdr:spPr>
        <a:xfrm>
          <a:off x="2876550" y="3619500"/>
          <a:ext cx="8763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0.35725</cdr:x>
      <cdr:y>0.36225</cdr:y>
    </cdr:from>
    <cdr:to>
      <cdr:x>0.88</cdr:x>
      <cdr:y>0.40725</cdr:y>
    </cdr:to>
    <cdr:sp>
      <cdr:nvSpPr>
        <cdr:cNvPr id="15" name="TextBox 70"/>
        <cdr:cNvSpPr txBox="1">
          <a:spLocks noChangeArrowheads="1"/>
        </cdr:cNvSpPr>
      </cdr:nvSpPr>
      <cdr:spPr>
        <a:xfrm>
          <a:off x="2181225" y="3476625"/>
          <a:ext cx="3200400" cy="4286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0.31625</cdr:x>
      <cdr:y>0.3635</cdr:y>
    </cdr:from>
    <cdr:to>
      <cdr:x>0.35225</cdr:x>
      <cdr:y>0.37475</cdr:y>
    </cdr:to>
    <cdr:sp>
      <cdr:nvSpPr>
        <cdr:cNvPr id="16" name="Rectangle 71"/>
        <cdr:cNvSpPr>
          <a:spLocks/>
        </cdr:cNvSpPr>
      </cdr:nvSpPr>
      <cdr:spPr>
        <a:xfrm>
          <a:off x="1933575" y="3486150"/>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0.31625</cdr:x>
      <cdr:y>0.37875</cdr:y>
    </cdr:from>
    <cdr:to>
      <cdr:x>0.35225</cdr:x>
      <cdr:y>0.38975</cdr:y>
    </cdr:to>
    <cdr:sp>
      <cdr:nvSpPr>
        <cdr:cNvPr id="17" name="Rectangle 72"/>
        <cdr:cNvSpPr>
          <a:spLocks/>
        </cdr:cNvSpPr>
      </cdr:nvSpPr>
      <cdr:spPr>
        <a:xfrm>
          <a:off x="1933575" y="3629025"/>
          <a:ext cx="219075"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0.31625</cdr:x>
      <cdr:y>0.39425</cdr:y>
    </cdr:from>
    <cdr:to>
      <cdr:x>0.35225</cdr:x>
      <cdr:y>0.40475</cdr:y>
    </cdr:to>
    <cdr:sp>
      <cdr:nvSpPr>
        <cdr:cNvPr id="18" name="Rectangle 73"/>
        <cdr:cNvSpPr>
          <a:spLocks/>
        </cdr:cNvSpPr>
      </cdr:nvSpPr>
      <cdr:spPr>
        <a:xfrm>
          <a:off x="1933575" y="3781425"/>
          <a:ext cx="219075"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0.20975</cdr:x>
      <cdr:y>0.56075</cdr:y>
    </cdr:from>
    <cdr:to>
      <cdr:x>0.93075</cdr:x>
      <cdr:y>0.6005</cdr:y>
    </cdr:to>
    <cdr:sp>
      <cdr:nvSpPr>
        <cdr:cNvPr id="19" name="Rectangle 74"/>
        <cdr:cNvSpPr>
          <a:spLocks/>
        </cdr:cNvSpPr>
      </cdr:nvSpPr>
      <cdr:spPr>
        <a:xfrm>
          <a:off x="1276350" y="5381625"/>
          <a:ext cx="4410075" cy="381000"/>
        </a:xfrm>
        <a:prstGeom prst="rect">
          <a:avLst/>
        </a:prstGeom>
        <a:solidFill>
          <a:srgbClr val="FFFFFF"/>
        </a:solidFill>
        <a:ln w="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0.5515</cdr:y>
    </cdr:from>
    <cdr:to>
      <cdr:x>0.957</cdr:x>
      <cdr:y>0.60775</cdr:y>
    </cdr:to>
    <cdr:sp>
      <cdr:nvSpPr>
        <cdr:cNvPr id="20" name="TextBox 76"/>
        <cdr:cNvSpPr txBox="1">
          <a:spLocks noChangeArrowheads="1"/>
        </cdr:cNvSpPr>
      </cdr:nvSpPr>
      <cdr:spPr>
        <a:xfrm>
          <a:off x="438150" y="5286375"/>
          <a:ext cx="5410200" cy="54292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2. Gemeldete Fertigstellungen für die Errichtung neuer Wohn- und Nichtwohnbauten 
Januar bis Dezember 2006 
</a:t>
          </a:r>
          <a:r>
            <a:rPr lang="en-US" cap="none" sz="800" b="0" i="0" u="none" baseline="0">
              <a:latin typeface="Arial"/>
              <a:ea typeface="Arial"/>
              <a:cs typeface="Arial"/>
            </a:rPr>
            <a:t>- Veranschlagte Kosten -</a:t>
          </a:r>
        </a:p>
      </cdr:txBody>
    </cdr:sp>
  </cdr:relSizeAnchor>
  <cdr:relSizeAnchor xmlns:cdr="http://schemas.openxmlformats.org/drawingml/2006/chartDrawing">
    <cdr:from>
      <cdr:x>0.08275</cdr:x>
      <cdr:y>0.05025</cdr:y>
    </cdr:from>
    <cdr:to>
      <cdr:x>0.95725</cdr:x>
      <cdr:y>0.092</cdr:y>
    </cdr:to>
    <cdr:sp>
      <cdr:nvSpPr>
        <cdr:cNvPr id="21" name="Rectangle 78"/>
        <cdr:cNvSpPr>
          <a:spLocks/>
        </cdr:cNvSpPr>
      </cdr:nvSpPr>
      <cdr:spPr>
        <a:xfrm>
          <a:off x="504825" y="476250"/>
          <a:ext cx="5343525" cy="400050"/>
        </a:xfrm>
        <a:prstGeom prst="rect">
          <a:avLst/>
        </a:prstGeom>
        <a:solidFill>
          <a:srgbClr val="FFFFFF"/>
        </a:solidFill>
        <a:ln w="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0.055</cdr:y>
    </cdr:from>
    <cdr:to>
      <cdr:x>0.957</cdr:x>
      <cdr:y>0.11275</cdr:y>
    </cdr:to>
    <cdr:sp>
      <cdr:nvSpPr>
        <cdr:cNvPr id="22" name="TextBox 77"/>
        <cdr:cNvSpPr txBox="1">
          <a:spLocks noChangeArrowheads="1"/>
        </cdr:cNvSpPr>
      </cdr:nvSpPr>
      <cdr:spPr>
        <a:xfrm>
          <a:off x="438150" y="523875"/>
          <a:ext cx="5410200" cy="55245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1. Gemeldete Fertigstellungen für die Errichtung neuer Wohn- und Nichtwohnbauten 
Januar bis Dezember 2006
</a:t>
          </a:r>
          <a:r>
            <a:rPr lang="en-US" cap="none" sz="800" b="0" i="0" u="none" baseline="0">
              <a:latin typeface="Arial"/>
              <a:ea typeface="Arial"/>
              <a:cs typeface="Arial"/>
            </a:rPr>
            <a:t>- Anzahl -</a:t>
          </a:r>
          <a:r>
            <a:rPr lang="en-US" cap="none" sz="900" b="1" i="0" u="none" baseline="0">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0.01725</cdr:y>
    </cdr:from>
    <cdr:to>
      <cdr:x>0.95625</cdr:x>
      <cdr:y>0.42375</cdr:y>
    </cdr:to>
    <cdr:sp>
      <cdr:nvSpPr>
        <cdr:cNvPr id="1" name="Rectangle 1"/>
        <cdr:cNvSpPr>
          <a:spLocks/>
        </cdr:cNvSpPr>
      </cdr:nvSpPr>
      <cdr:spPr>
        <a:xfrm>
          <a:off x="381000" y="161925"/>
          <a:ext cx="5457825" cy="3905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0.087</cdr:x>
      <cdr:y>0.642</cdr:y>
    </cdr:from>
    <cdr:to>
      <cdr:x>0.9035</cdr:x>
      <cdr:y>0.9445</cdr:y>
    </cdr:to>
    <cdr:graphicFrame>
      <cdr:nvGraphicFramePr>
        <cdr:cNvPr id="2" name="Chart 7"/>
        <cdr:cNvGraphicFramePr/>
      </cdr:nvGraphicFramePr>
      <cdr:xfrm>
        <a:off x="523875" y="6162675"/>
        <a:ext cx="4991100" cy="2905125"/>
      </cdr:xfrm>
      <a:graphic>
        <a:graphicData uri="http://schemas.openxmlformats.org/drawingml/2006/chart">
          <c:chart r:id="rId1"/>
        </a:graphicData>
      </a:graphic>
    </cdr:graphicFrame>
  </cdr:relSizeAnchor>
  <cdr:relSizeAnchor xmlns:cdr="http://schemas.openxmlformats.org/drawingml/2006/chartDrawing">
    <cdr:from>
      <cdr:x>0.084</cdr:x>
      <cdr:y>0.39675</cdr:y>
    </cdr:from>
    <cdr:to>
      <cdr:x>0.34675</cdr:x>
      <cdr:y>0.41275</cdr:y>
    </cdr:to>
    <cdr:sp>
      <cdr:nvSpPr>
        <cdr:cNvPr id="3" name="TextBox 12"/>
        <cdr:cNvSpPr txBox="1">
          <a:spLocks noChangeArrowheads="1"/>
        </cdr:cNvSpPr>
      </cdr:nvSpPr>
      <cdr:spPr>
        <a:xfrm>
          <a:off x="504825" y="3800475"/>
          <a:ext cx="16097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0.347</cdr:x>
      <cdr:y>0.86425</cdr:y>
    </cdr:from>
    <cdr:to>
      <cdr:x>0.40725</cdr:x>
      <cdr:y>0.88125</cdr:y>
    </cdr:to>
    <cdr:sp>
      <cdr:nvSpPr>
        <cdr:cNvPr id="4" name="TextBox 30"/>
        <cdr:cNvSpPr txBox="1">
          <a:spLocks noChangeArrowheads="1"/>
        </cdr:cNvSpPr>
      </cdr:nvSpPr>
      <cdr:spPr>
        <a:xfrm>
          <a:off x="2114550" y="82962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0.6905</cdr:x>
      <cdr:y>0.86775</cdr:y>
    </cdr:from>
    <cdr:to>
      <cdr:x>0.74425</cdr:x>
      <cdr:y>0.88475</cdr:y>
    </cdr:to>
    <cdr:sp>
      <cdr:nvSpPr>
        <cdr:cNvPr id="5" name="TextBox 31"/>
        <cdr:cNvSpPr txBox="1">
          <a:spLocks noChangeArrowheads="1"/>
        </cdr:cNvSpPr>
      </cdr:nvSpPr>
      <cdr:spPr>
        <a:xfrm>
          <a:off x="4219575" y="8324850"/>
          <a:ext cx="3333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0.3735</cdr:x>
      <cdr:y>0.90725</cdr:y>
    </cdr:from>
    <cdr:to>
      <cdr:x>0.6505</cdr:x>
      <cdr:y>0.93025</cdr:y>
    </cdr:to>
    <cdr:sp>
      <cdr:nvSpPr>
        <cdr:cNvPr id="6" name="TextBox 35"/>
        <cdr:cNvSpPr txBox="1">
          <a:spLocks noChangeArrowheads="1"/>
        </cdr:cNvSpPr>
      </cdr:nvSpPr>
      <cdr:spPr>
        <a:xfrm>
          <a:off x="2276475" y="8705850"/>
          <a:ext cx="16954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0.32</cdr:y>
    </cdr:from>
    <cdr:to>
      <cdr:x>0.23525</cdr:x>
      <cdr:y>0.331</cdr:y>
    </cdr:to>
    <cdr:sp>
      <cdr:nvSpPr>
        <cdr:cNvPr id="7" name="Rectangle 36"/>
        <cdr:cNvSpPr>
          <a:spLocks/>
        </cdr:cNvSpPr>
      </cdr:nvSpPr>
      <cdr:spPr>
        <a:xfrm>
          <a:off x="1152525" y="3067050"/>
          <a:ext cx="2762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0.338</cdr:y>
    </cdr:from>
    <cdr:to>
      <cdr:x>0.2345</cdr:x>
      <cdr:y>0.349</cdr:y>
    </cdr:to>
    <cdr:sp>
      <cdr:nvSpPr>
        <cdr:cNvPr id="8" name="Rectangle 37"/>
        <cdr:cNvSpPr>
          <a:spLocks/>
        </cdr:cNvSpPr>
      </cdr:nvSpPr>
      <cdr:spPr>
        <a:xfrm flipV="1">
          <a:off x="1152525" y="3238500"/>
          <a:ext cx="276225" cy="1047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0.2465</cdr:x>
      <cdr:y>0.3185</cdr:y>
    </cdr:from>
    <cdr:to>
      <cdr:x>0.927</cdr:x>
      <cdr:y>0.3455</cdr:y>
    </cdr:to>
    <cdr:sp>
      <cdr:nvSpPr>
        <cdr:cNvPr id="9" name="TextBox 38"/>
        <cdr:cNvSpPr txBox="1">
          <a:spLocks noChangeArrowheads="1"/>
        </cdr:cNvSpPr>
      </cdr:nvSpPr>
      <cdr:spPr>
        <a:xfrm>
          <a:off x="1504950" y="3057525"/>
          <a:ext cx="41624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Insgesamt</a:t>
          </a:r>
        </a:p>
      </cdr:txBody>
    </cdr:sp>
  </cdr:relSizeAnchor>
  <cdr:relSizeAnchor xmlns:cdr="http://schemas.openxmlformats.org/drawingml/2006/chartDrawing">
    <cdr:from>
      <cdr:x>0.2465</cdr:x>
      <cdr:y>0.3365</cdr:y>
    </cdr:from>
    <cdr:to>
      <cdr:x>0.911</cdr:x>
      <cdr:y>0.3645</cdr:y>
    </cdr:to>
    <cdr:sp>
      <cdr:nvSpPr>
        <cdr:cNvPr id="10" name="TextBox 39"/>
        <cdr:cNvSpPr txBox="1">
          <a:spLocks noChangeArrowheads="1"/>
        </cdr:cNvSpPr>
      </cdr:nvSpPr>
      <cdr:spPr>
        <a:xfrm>
          <a:off x="1504950" y="3228975"/>
          <a:ext cx="4067175" cy="2667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 neuen Wohngebäuden
</a:t>
          </a:r>
        </a:p>
      </cdr:txBody>
    </cdr:sp>
  </cdr:relSizeAnchor>
  <cdr:relSizeAnchor xmlns:cdr="http://schemas.openxmlformats.org/drawingml/2006/chartDrawing">
    <cdr:from>
      <cdr:x>0.19</cdr:x>
      <cdr:y>0.374</cdr:y>
    </cdr:from>
    <cdr:to>
      <cdr:x>0.2345</cdr:x>
      <cdr:y>0.385</cdr:y>
    </cdr:to>
    <cdr:sp>
      <cdr:nvSpPr>
        <cdr:cNvPr id="11" name="Rectangle 44"/>
        <cdr:cNvSpPr>
          <a:spLocks/>
        </cdr:cNvSpPr>
      </cdr:nvSpPr>
      <cdr:spPr>
        <a:xfrm flipV="1">
          <a:off x="1152525" y="3581400"/>
          <a:ext cx="276225" cy="1047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0.35675</cdr:y>
    </cdr:from>
    <cdr:to>
      <cdr:x>0.2345</cdr:x>
      <cdr:y>0.367</cdr:y>
    </cdr:to>
    <cdr:sp>
      <cdr:nvSpPr>
        <cdr:cNvPr id="12" name="Rectangle 45"/>
        <cdr:cNvSpPr>
          <a:spLocks/>
        </cdr:cNvSpPr>
      </cdr:nvSpPr>
      <cdr:spPr>
        <a:xfrm>
          <a:off x="1152525" y="3419475"/>
          <a:ext cx="276225" cy="95250"/>
        </a:xfrm>
        <a:prstGeom prst="rect">
          <a:avLst/>
        </a:prstGeom>
        <a:solidFill>
          <a:srgbClr val="3333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0.25175</cdr:x>
      <cdr:y>0.3545</cdr:y>
    </cdr:from>
    <cdr:to>
      <cdr:x>0.56875</cdr:x>
      <cdr:y>0.376</cdr:y>
    </cdr:to>
    <cdr:sp>
      <cdr:nvSpPr>
        <cdr:cNvPr id="13" name="TextBox 46"/>
        <cdr:cNvSpPr txBox="1">
          <a:spLocks noChangeArrowheads="1"/>
        </cdr:cNvSpPr>
      </cdr:nvSpPr>
      <cdr:spPr>
        <a:xfrm>
          <a:off x="1533525" y="3400425"/>
          <a:ext cx="194310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neuen Nichtwohngebäuden</a:t>
          </a:r>
        </a:p>
      </cdr:txBody>
    </cdr:sp>
  </cdr:relSizeAnchor>
  <cdr:relSizeAnchor xmlns:cdr="http://schemas.openxmlformats.org/drawingml/2006/chartDrawing">
    <cdr:from>
      <cdr:x>0.25175</cdr:x>
      <cdr:y>0.3725</cdr:y>
    </cdr:from>
    <cdr:to>
      <cdr:x>0.70475</cdr:x>
      <cdr:y>0.394</cdr:y>
    </cdr:to>
    <cdr:sp>
      <cdr:nvSpPr>
        <cdr:cNvPr id="14" name="TextBox 47"/>
        <cdr:cNvSpPr txBox="1">
          <a:spLocks noChangeArrowheads="1"/>
        </cdr:cNvSpPr>
      </cdr:nvSpPr>
      <cdr:spPr>
        <a:xfrm>
          <a:off x="1533525" y="3571875"/>
          <a:ext cx="2771775"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durch Baumaßnahmen an bestehenden Gebäuden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8</xdr:row>
      <xdr:rowOff>76200</xdr:rowOff>
    </xdr:from>
    <xdr:to>
      <xdr:col>0</xdr:col>
      <xdr:colOff>1200150</xdr:colOff>
      <xdr:row>8</xdr:row>
      <xdr:rowOff>76200</xdr:rowOff>
    </xdr:to>
    <xdr:sp>
      <xdr:nvSpPr>
        <xdr:cNvPr id="1" name="Line 1"/>
        <xdr:cNvSpPr>
          <a:spLocks/>
        </xdr:cNvSpPr>
      </xdr:nvSpPr>
      <xdr:spPr>
        <a:xfrm>
          <a:off x="7429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78</xdr:row>
      <xdr:rowOff>66675</xdr:rowOff>
    </xdr:from>
    <xdr:to>
      <xdr:col>0</xdr:col>
      <xdr:colOff>1095375</xdr:colOff>
      <xdr:row>78</xdr:row>
      <xdr:rowOff>66675</xdr:rowOff>
    </xdr:to>
    <xdr:sp>
      <xdr:nvSpPr>
        <xdr:cNvPr id="2" name="Line 2"/>
        <xdr:cNvSpPr>
          <a:spLocks/>
        </xdr:cNvSpPr>
      </xdr:nvSpPr>
      <xdr:spPr>
        <a:xfrm>
          <a:off x="771525" y="11953875"/>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78</xdr:row>
      <xdr:rowOff>66675</xdr:rowOff>
    </xdr:from>
    <xdr:to>
      <xdr:col>0</xdr:col>
      <xdr:colOff>1190625</xdr:colOff>
      <xdr:row>78</xdr:row>
      <xdr:rowOff>66675</xdr:rowOff>
    </xdr:to>
    <xdr:sp>
      <xdr:nvSpPr>
        <xdr:cNvPr id="3" name="Line 3"/>
        <xdr:cNvSpPr>
          <a:spLocks/>
        </xdr:cNvSpPr>
      </xdr:nvSpPr>
      <xdr:spPr>
        <a:xfrm>
          <a:off x="771525" y="119538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142875</xdr:rowOff>
    </xdr:from>
    <xdr:to>
      <xdr:col>0</xdr:col>
      <xdr:colOff>428625</xdr:colOff>
      <xdr:row>49</xdr:row>
      <xdr:rowOff>142875</xdr:rowOff>
    </xdr:to>
    <xdr:sp>
      <xdr:nvSpPr>
        <xdr:cNvPr id="1" name="Line 1"/>
        <xdr:cNvSpPr>
          <a:spLocks/>
        </xdr:cNvSpPr>
      </xdr:nvSpPr>
      <xdr:spPr>
        <a:xfrm>
          <a:off x="9525" y="76104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2" defaultRowHeight="11.25"/>
  <cols>
    <col min="1" max="1" width="93.66015625" style="147" customWidth="1"/>
  </cols>
  <sheetData>
    <row r="1" ht="15.75">
      <c r="A1" s="146" t="s">
        <v>209</v>
      </c>
    </row>
    <row r="4" s="149" customFormat="1" ht="15">
      <c r="A4" s="148" t="s">
        <v>219</v>
      </c>
    </row>
    <row r="5" s="149" customFormat="1" ht="14.25">
      <c r="A5" s="150"/>
    </row>
    <row r="6" s="149" customFormat="1" ht="14.25">
      <c r="A6" s="150" t="s">
        <v>210</v>
      </c>
    </row>
    <row r="7" s="149" customFormat="1" ht="14.25">
      <c r="A7" s="150"/>
    </row>
    <row r="8" s="149" customFormat="1" ht="14.25">
      <c r="A8" s="150"/>
    </row>
    <row r="9" s="149" customFormat="1" ht="14.25">
      <c r="A9" s="150" t="s">
        <v>222</v>
      </c>
    </row>
    <row r="10" s="149" customFormat="1" ht="14.25">
      <c r="A10" s="150" t="s">
        <v>244</v>
      </c>
    </row>
    <row r="11" s="149" customFormat="1" ht="14.25">
      <c r="A11" s="150"/>
    </row>
    <row r="12" s="149" customFormat="1" ht="14.25">
      <c r="A12" s="150"/>
    </row>
    <row r="13" s="149" customFormat="1" ht="14.25">
      <c r="A13" s="150" t="s">
        <v>211</v>
      </c>
    </row>
    <row r="14" s="149" customFormat="1" ht="14.25">
      <c r="A14" s="150"/>
    </row>
    <row r="15" s="149" customFormat="1" ht="14.25">
      <c r="A15" s="150"/>
    </row>
    <row r="16" s="149" customFormat="1" ht="14.25">
      <c r="A16" s="150" t="s">
        <v>212</v>
      </c>
    </row>
    <row r="17" s="149" customFormat="1" ht="14.25">
      <c r="A17" s="150" t="s">
        <v>213</v>
      </c>
    </row>
    <row r="18" s="149" customFormat="1" ht="14.25">
      <c r="A18" s="150" t="s">
        <v>214</v>
      </c>
    </row>
    <row r="19" s="149" customFormat="1" ht="14.25">
      <c r="A19" s="150" t="s">
        <v>215</v>
      </c>
    </row>
    <row r="20" s="149" customFormat="1" ht="14.25">
      <c r="A20" s="150"/>
    </row>
    <row r="21" s="149" customFormat="1" ht="14.25">
      <c r="A21" s="150" t="s">
        <v>216</v>
      </c>
    </row>
    <row r="22" s="149" customFormat="1" ht="14.25">
      <c r="A22" s="150"/>
    </row>
    <row r="23" s="149" customFormat="1" ht="14.25">
      <c r="A23" s="150"/>
    </row>
    <row r="24" s="149" customFormat="1" ht="15">
      <c r="A24" s="148" t="s">
        <v>217</v>
      </c>
    </row>
    <row r="25" s="149" customFormat="1" ht="72.75">
      <c r="A25" s="151" t="s">
        <v>220</v>
      </c>
    </row>
    <row r="26" s="149" customFormat="1" ht="14.25">
      <c r="A26" s="150"/>
    </row>
    <row r="27" s="149" customFormat="1" ht="14.25">
      <c r="A27" s="150"/>
    </row>
    <row r="28" s="149" customFormat="1" ht="15">
      <c r="A28" s="148" t="s">
        <v>221</v>
      </c>
    </row>
    <row r="29" s="149" customFormat="1" ht="57">
      <c r="A29" s="151" t="s">
        <v>218</v>
      </c>
    </row>
    <row r="30" ht="15">
      <c r="A30" s="147" t="s">
        <v>116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2" defaultRowHeight="11.25"/>
  <cols>
    <col min="1" max="1" width="13.66015625" style="0" customWidth="1"/>
  </cols>
  <sheetData>
    <row r="1" spans="1:2" ht="15">
      <c r="A1" s="154" t="s">
        <v>223</v>
      </c>
      <c r="B1" s="155"/>
    </row>
    <row r="6" spans="1:2" ht="14.25">
      <c r="A6" s="152">
        <v>0</v>
      </c>
      <c r="B6" s="149" t="s">
        <v>224</v>
      </c>
    </row>
    <row r="7" spans="1:2" ht="14.25">
      <c r="A7" s="17"/>
      <c r="B7" s="149" t="s">
        <v>225</v>
      </c>
    </row>
    <row r="8" spans="1:2" ht="14.25">
      <c r="A8" s="152" t="s">
        <v>196</v>
      </c>
      <c r="B8" s="149" t="s">
        <v>226</v>
      </c>
    </row>
    <row r="9" spans="1:2" ht="14.25">
      <c r="A9" s="152" t="s">
        <v>107</v>
      </c>
      <c r="B9" s="149" t="s">
        <v>227</v>
      </c>
    </row>
    <row r="10" spans="1:2" ht="14.25">
      <c r="A10" s="152" t="s">
        <v>228</v>
      </c>
      <c r="B10" s="149" t="s">
        <v>229</v>
      </c>
    </row>
    <row r="11" spans="1:2" ht="14.25">
      <c r="A11" s="152" t="s">
        <v>230</v>
      </c>
      <c r="B11" s="149" t="s">
        <v>231</v>
      </c>
    </row>
    <row r="12" spans="1:2" ht="14.25">
      <c r="A12" s="152" t="s">
        <v>232</v>
      </c>
      <c r="B12" s="149" t="s">
        <v>233</v>
      </c>
    </row>
    <row r="13" spans="1:2" ht="14.25">
      <c r="A13" s="152" t="s">
        <v>234</v>
      </c>
      <c r="B13" s="149" t="s">
        <v>235</v>
      </c>
    </row>
    <row r="14" spans="1:2" ht="14.25">
      <c r="A14" s="152" t="s">
        <v>236</v>
      </c>
      <c r="B14" s="149" t="s">
        <v>237</v>
      </c>
    </row>
    <row r="15" spans="1:2" ht="14.25">
      <c r="A15" s="152" t="s">
        <v>238</v>
      </c>
      <c r="B15" s="149" t="s">
        <v>239</v>
      </c>
    </row>
    <row r="16" ht="14.25">
      <c r="A16" s="149"/>
    </row>
    <row r="17" spans="1:2" ht="14.25">
      <c r="A17" s="149" t="s">
        <v>240</v>
      </c>
      <c r="B17" s="153" t="s">
        <v>241</v>
      </c>
    </row>
    <row r="18" spans="1:2" ht="14.25">
      <c r="A18" s="149" t="s">
        <v>242</v>
      </c>
      <c r="B18" s="153" t="s">
        <v>243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37"/>
  <sheetViews>
    <sheetView workbookViewId="0" topLeftCell="A1">
      <selection activeCell="A2" sqref="A2"/>
    </sheetView>
  </sheetViews>
  <sheetFormatPr defaultColWidth="12" defaultRowHeight="11.25"/>
  <cols>
    <col min="1" max="1" width="87.33203125" style="9" customWidth="1"/>
    <col min="2" max="2" width="13.33203125" style="131" customWidth="1"/>
    <col min="3" max="16384" width="13.33203125" style="9" customWidth="1"/>
  </cols>
  <sheetData>
    <row r="1" spans="1:2" ht="12.75">
      <c r="A1" s="8" t="s">
        <v>10</v>
      </c>
      <c r="B1" s="130"/>
    </row>
    <row r="2" spans="1:2" ht="12.75">
      <c r="A2" s="8"/>
      <c r="B2" s="130"/>
    </row>
    <row r="3" spans="1:2" ht="12.75">
      <c r="A3" s="10"/>
      <c r="B3" s="130" t="s">
        <v>11</v>
      </c>
    </row>
    <row r="4" spans="1:2" ht="12.75">
      <c r="A4" s="10"/>
      <c r="B4" s="130"/>
    </row>
    <row r="5" spans="1:2" ht="12.75">
      <c r="A5" s="10"/>
      <c r="B5" s="130"/>
    </row>
    <row r="6" spans="1:2" ht="12.75">
      <c r="A6" s="8" t="s">
        <v>12</v>
      </c>
      <c r="B6" s="10">
        <v>2</v>
      </c>
    </row>
    <row r="7" spans="1:2" ht="12.75">
      <c r="A7" s="11"/>
      <c r="B7" s="10"/>
    </row>
    <row r="8" spans="1:2" ht="12.75">
      <c r="A8" s="8" t="s">
        <v>13</v>
      </c>
      <c r="B8" s="130"/>
    </row>
    <row r="9" spans="1:2" ht="12.75">
      <c r="A9" s="8" t="s">
        <v>191</v>
      </c>
      <c r="B9" s="10">
        <v>5</v>
      </c>
    </row>
    <row r="10" spans="1:2" ht="12.75">
      <c r="A10" s="11"/>
      <c r="B10" s="10"/>
    </row>
    <row r="11" spans="1:2" ht="12.75">
      <c r="A11" s="11"/>
      <c r="B11" s="10"/>
    </row>
    <row r="12" spans="1:2" ht="12.75">
      <c r="A12" s="8" t="s">
        <v>14</v>
      </c>
      <c r="B12" s="130"/>
    </row>
    <row r="13" spans="1:2" ht="12.75">
      <c r="A13" s="8"/>
      <c r="B13" s="130"/>
    </row>
    <row r="14" spans="1:2" ht="12.75">
      <c r="A14" s="11" t="s">
        <v>15</v>
      </c>
      <c r="B14" s="130"/>
    </row>
    <row r="15" spans="1:2" ht="12.75">
      <c r="A15" s="11" t="s">
        <v>192</v>
      </c>
      <c r="B15" s="130"/>
    </row>
    <row r="16" spans="1:2" ht="12.75">
      <c r="A16" s="11" t="s">
        <v>16</v>
      </c>
      <c r="B16" s="10">
        <v>6</v>
      </c>
    </row>
    <row r="17" spans="1:2" ht="12.75">
      <c r="A17" s="11"/>
      <c r="B17" s="10"/>
    </row>
    <row r="18" spans="1:2" ht="12.75">
      <c r="A18" s="11" t="s">
        <v>17</v>
      </c>
      <c r="B18" s="130"/>
    </row>
    <row r="19" spans="1:2" ht="12.75">
      <c r="A19" s="11" t="s">
        <v>192</v>
      </c>
      <c r="B19" s="130"/>
    </row>
    <row r="20" spans="1:2" ht="12.75">
      <c r="A20" s="11" t="s">
        <v>18</v>
      </c>
      <c r="B20" s="10">
        <v>6</v>
      </c>
    </row>
    <row r="21" spans="1:2" ht="12.75">
      <c r="A21" s="11"/>
      <c r="B21" s="130"/>
    </row>
    <row r="22" spans="1:2" ht="12.75">
      <c r="A22" s="11" t="s">
        <v>19</v>
      </c>
      <c r="B22" s="130"/>
    </row>
    <row r="23" spans="1:2" ht="12.75">
      <c r="A23" s="11" t="s">
        <v>192</v>
      </c>
      <c r="B23" s="130"/>
    </row>
    <row r="24" spans="1:2" ht="12.75">
      <c r="A24" s="11" t="s">
        <v>16</v>
      </c>
      <c r="B24" s="10">
        <v>7</v>
      </c>
    </row>
    <row r="25" spans="1:2" ht="12.75">
      <c r="A25" s="11"/>
      <c r="B25" s="10"/>
    </row>
    <row r="26" spans="1:2" ht="12.75">
      <c r="A26" s="11"/>
      <c r="B26" s="10"/>
    </row>
    <row r="27" spans="1:2" ht="12.75">
      <c r="A27" s="8" t="s">
        <v>20</v>
      </c>
      <c r="B27" s="130"/>
    </row>
    <row r="28" spans="1:2" ht="12.75">
      <c r="A28" s="8"/>
      <c r="B28" s="130"/>
    </row>
    <row r="29" spans="1:2" ht="12.75">
      <c r="A29" s="11" t="s">
        <v>21</v>
      </c>
      <c r="B29" s="130"/>
    </row>
    <row r="30" spans="1:2" ht="12.75">
      <c r="A30" s="11" t="s">
        <v>192</v>
      </c>
      <c r="B30" s="10">
        <v>8</v>
      </c>
    </row>
    <row r="31" spans="1:2" ht="12.75">
      <c r="A31" s="11"/>
      <c r="B31" s="10"/>
    </row>
    <row r="32" spans="1:2" ht="12.75">
      <c r="A32" s="11" t="s">
        <v>22</v>
      </c>
      <c r="B32" s="130"/>
    </row>
    <row r="33" spans="1:2" ht="12.75">
      <c r="A33" s="11" t="s">
        <v>192</v>
      </c>
      <c r="B33" s="10">
        <v>9</v>
      </c>
    </row>
    <row r="34" spans="1:2" ht="12.75">
      <c r="A34" s="11"/>
      <c r="B34" s="10"/>
    </row>
    <row r="35" spans="1:2" ht="12.75">
      <c r="A35" s="11" t="s">
        <v>23</v>
      </c>
      <c r="B35" s="130"/>
    </row>
    <row r="36" spans="1:2" ht="12.75">
      <c r="A36" s="11" t="s">
        <v>192</v>
      </c>
      <c r="B36" s="130"/>
    </row>
    <row r="37" spans="1:2" ht="12.75">
      <c r="A37" s="11" t="s">
        <v>24</v>
      </c>
      <c r="B37" s="10">
        <v>10</v>
      </c>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95"/>
  <sheetViews>
    <sheetView workbookViewId="0" topLeftCell="A1">
      <selection activeCell="A2" sqref="A2"/>
    </sheetView>
  </sheetViews>
  <sheetFormatPr defaultColWidth="12" defaultRowHeight="11.25"/>
  <cols>
    <col min="1" max="1" width="110.16015625" style="9" customWidth="1"/>
    <col min="2" max="2" width="13.33203125" style="131" customWidth="1"/>
    <col min="3" max="16384" width="13.33203125" style="9" customWidth="1"/>
  </cols>
  <sheetData>
    <row r="1" ht="12.75">
      <c r="A1" s="13" t="s">
        <v>12</v>
      </c>
    </row>
    <row r="2" ht="12.75">
      <c r="A2" s="13"/>
    </row>
    <row r="3" ht="12.75">
      <c r="A3" s="13" t="s">
        <v>25</v>
      </c>
    </row>
    <row r="4" ht="48">
      <c r="A4" s="14" t="s">
        <v>67</v>
      </c>
    </row>
    <row r="5" ht="24">
      <c r="A5" s="14" t="s">
        <v>26</v>
      </c>
    </row>
    <row r="6" ht="12.75">
      <c r="A6" s="14"/>
    </row>
    <row r="7" ht="15" customHeight="1">
      <c r="A7" s="15" t="s">
        <v>27</v>
      </c>
    </row>
    <row r="8" ht="72" customHeight="1">
      <c r="A8" s="139" t="s">
        <v>195</v>
      </c>
    </row>
    <row r="9" ht="12.75">
      <c r="A9" s="14"/>
    </row>
    <row r="10" ht="12.75">
      <c r="A10" s="15" t="s">
        <v>28</v>
      </c>
    </row>
    <row r="11" ht="12.75">
      <c r="A11" s="16" t="s">
        <v>29</v>
      </c>
    </row>
    <row r="12" ht="12.75">
      <c r="A12" s="16" t="s">
        <v>30</v>
      </c>
    </row>
    <row r="13" ht="12.75">
      <c r="A13" s="16" t="s">
        <v>31</v>
      </c>
    </row>
    <row r="14" ht="12.75">
      <c r="A14" s="16" t="s">
        <v>32</v>
      </c>
    </row>
    <row r="15" ht="24" customHeight="1">
      <c r="A15" s="14" t="s">
        <v>33</v>
      </c>
    </row>
    <row r="16" ht="12.75">
      <c r="A16" s="16" t="s">
        <v>34</v>
      </c>
    </row>
    <row r="17" ht="12.75">
      <c r="A17" s="16"/>
    </row>
    <row r="18" ht="12.75">
      <c r="A18" s="15" t="s">
        <v>35</v>
      </c>
    </row>
    <row r="19" ht="48" customHeight="1">
      <c r="A19" s="14" t="s">
        <v>189</v>
      </c>
    </row>
    <row r="20" ht="24.75" customHeight="1">
      <c r="A20" s="14" t="s">
        <v>36</v>
      </c>
    </row>
    <row r="21" ht="37.5" customHeight="1">
      <c r="A21" s="14" t="s">
        <v>68</v>
      </c>
    </row>
    <row r="22" ht="12.75">
      <c r="A22" s="14"/>
    </row>
    <row r="23" ht="12.75">
      <c r="A23" s="15" t="s">
        <v>37</v>
      </c>
    </row>
    <row r="24" ht="48" customHeight="1">
      <c r="A24" s="14" t="s">
        <v>190</v>
      </c>
    </row>
    <row r="25" ht="25.5" customHeight="1">
      <c r="A25" s="14" t="s">
        <v>38</v>
      </c>
    </row>
    <row r="26" ht="12.75">
      <c r="A26" s="16"/>
    </row>
    <row r="27" ht="12.75">
      <c r="A27" s="16"/>
    </row>
    <row r="28" ht="12.75">
      <c r="A28" s="15" t="s">
        <v>39</v>
      </c>
    </row>
    <row r="29" ht="12.75">
      <c r="A29" s="15"/>
    </row>
    <row r="30" ht="13.5" customHeight="1">
      <c r="A30" s="15" t="s">
        <v>40</v>
      </c>
    </row>
    <row r="31" ht="73.5" customHeight="1">
      <c r="A31" s="14" t="s">
        <v>69</v>
      </c>
    </row>
    <row r="32" ht="12.75">
      <c r="A32" s="14"/>
    </row>
    <row r="33" ht="12.75">
      <c r="A33" s="15" t="s">
        <v>41</v>
      </c>
    </row>
    <row r="34" ht="36" customHeight="1">
      <c r="A34" s="14" t="s">
        <v>42</v>
      </c>
    </row>
    <row r="35" ht="12.75">
      <c r="A35" s="14"/>
    </row>
    <row r="36" ht="12.75">
      <c r="A36" s="15" t="s">
        <v>3</v>
      </c>
    </row>
    <row r="37" ht="24" customHeight="1">
      <c r="A37" s="14" t="s">
        <v>43</v>
      </c>
    </row>
    <row r="38" ht="12.75">
      <c r="A38" s="14"/>
    </row>
    <row r="39" ht="12.75">
      <c r="A39" s="15" t="s">
        <v>44</v>
      </c>
    </row>
    <row r="40" ht="24">
      <c r="A40" s="14" t="s">
        <v>45</v>
      </c>
    </row>
    <row r="41" ht="12.75">
      <c r="A41" s="14"/>
    </row>
    <row r="42" ht="12.75">
      <c r="A42" s="15" t="s">
        <v>46</v>
      </c>
    </row>
    <row r="43" ht="24">
      <c r="A43" s="14" t="s">
        <v>47</v>
      </c>
    </row>
    <row r="44" ht="12.75">
      <c r="A44" s="14"/>
    </row>
    <row r="45" ht="12.75">
      <c r="A45" s="15" t="s">
        <v>48</v>
      </c>
    </row>
    <row r="46" ht="48" customHeight="1">
      <c r="A46" s="14" t="s">
        <v>70</v>
      </c>
    </row>
    <row r="47" ht="12.75">
      <c r="A47" s="14"/>
    </row>
    <row r="48" ht="12.75">
      <c r="A48" s="15" t="s">
        <v>49</v>
      </c>
    </row>
    <row r="49" ht="24">
      <c r="A49" s="14" t="s">
        <v>50</v>
      </c>
    </row>
    <row r="50" ht="12.75">
      <c r="A50" s="14"/>
    </row>
    <row r="51" ht="12.75">
      <c r="A51" s="15" t="s">
        <v>51</v>
      </c>
    </row>
    <row r="52" ht="75" customHeight="1">
      <c r="A52" s="14" t="s">
        <v>188</v>
      </c>
    </row>
    <row r="53" ht="73.5" customHeight="1">
      <c r="A53" s="14" t="s">
        <v>71</v>
      </c>
    </row>
    <row r="54" ht="24">
      <c r="A54" s="14" t="s">
        <v>52</v>
      </c>
    </row>
    <row r="55" ht="12.75">
      <c r="A55" s="16"/>
    </row>
    <row r="56" ht="12.75">
      <c r="A56" s="15" t="s">
        <v>53</v>
      </c>
    </row>
    <row r="57" ht="60" customHeight="1">
      <c r="A57" s="14" t="s">
        <v>72</v>
      </c>
    </row>
    <row r="58" ht="12.75">
      <c r="A58" s="14"/>
    </row>
    <row r="59" ht="12.75">
      <c r="A59" s="15" t="s">
        <v>54</v>
      </c>
    </row>
    <row r="60" ht="36.75" customHeight="1">
      <c r="A60" s="14" t="s">
        <v>55</v>
      </c>
    </row>
    <row r="61" ht="12.75">
      <c r="A61" s="14"/>
    </row>
    <row r="62" ht="12.75">
      <c r="A62" s="15" t="s">
        <v>56</v>
      </c>
    </row>
    <row r="63" ht="48" customHeight="1">
      <c r="A63" s="14" t="s">
        <v>207</v>
      </c>
    </row>
    <row r="64" ht="24" customHeight="1">
      <c r="A64" s="14" t="s">
        <v>206</v>
      </c>
    </row>
    <row r="65" ht="12.75">
      <c r="A65" s="15" t="s">
        <v>57</v>
      </c>
    </row>
    <row r="66" ht="48" customHeight="1">
      <c r="A66" s="14" t="s">
        <v>73</v>
      </c>
    </row>
    <row r="67" ht="12.75">
      <c r="A67" s="14"/>
    </row>
    <row r="68" ht="13.5" customHeight="1">
      <c r="A68" s="15" t="s">
        <v>58</v>
      </c>
    </row>
    <row r="69" ht="60" customHeight="1">
      <c r="A69" s="14" t="s">
        <v>74</v>
      </c>
    </row>
    <row r="70" ht="12.75">
      <c r="A70" s="14"/>
    </row>
    <row r="71" ht="12.75">
      <c r="A71" s="15" t="s">
        <v>59</v>
      </c>
    </row>
    <row r="72" ht="48">
      <c r="A72" s="14" t="s">
        <v>75</v>
      </c>
    </row>
    <row r="73" ht="12.75">
      <c r="A73" s="14"/>
    </row>
    <row r="74" ht="15" customHeight="1">
      <c r="A74" s="15" t="s">
        <v>60</v>
      </c>
    </row>
    <row r="75" ht="60" customHeight="1">
      <c r="A75" s="14" t="s">
        <v>76</v>
      </c>
    </row>
    <row r="76" ht="12.75">
      <c r="A76" s="14"/>
    </row>
    <row r="77" ht="12.75">
      <c r="A77" s="15" t="s">
        <v>61</v>
      </c>
    </row>
    <row r="78" ht="60" customHeight="1">
      <c r="A78" s="14" t="s">
        <v>77</v>
      </c>
    </row>
    <row r="79" ht="12.75">
      <c r="A79" s="14"/>
    </row>
    <row r="80" ht="12.75">
      <c r="A80" s="15" t="s">
        <v>62</v>
      </c>
    </row>
    <row r="81" ht="12.75">
      <c r="A81" s="16" t="s">
        <v>63</v>
      </c>
    </row>
    <row r="82" ht="12.75">
      <c r="A82" s="16"/>
    </row>
    <row r="83" ht="12.75">
      <c r="A83" s="15" t="s">
        <v>64</v>
      </c>
    </row>
    <row r="84" ht="36" customHeight="1">
      <c r="A84" s="14" t="s">
        <v>78</v>
      </c>
    </row>
    <row r="85" ht="12.75">
      <c r="A85" s="14"/>
    </row>
    <row r="86" ht="12.75">
      <c r="A86" s="15" t="s">
        <v>65</v>
      </c>
    </row>
    <row r="87" ht="48" customHeight="1">
      <c r="A87" s="14" t="s">
        <v>79</v>
      </c>
    </row>
    <row r="88" ht="12.75">
      <c r="A88" s="14"/>
    </row>
    <row r="89" ht="12.75">
      <c r="A89" s="15" t="s">
        <v>66</v>
      </c>
    </row>
    <row r="90" ht="60" customHeight="1">
      <c r="A90" s="14" t="s">
        <v>80</v>
      </c>
    </row>
    <row r="91" ht="12.75">
      <c r="A91" s="14"/>
    </row>
    <row r="92" ht="12.75">
      <c r="A92" s="14"/>
    </row>
    <row r="93" ht="12.75">
      <c r="A93" s="14"/>
    </row>
    <row r="94" ht="12.75">
      <c r="A94"/>
    </row>
    <row r="95" ht="12.75">
      <c r="A95"/>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32" max="255" man="1"/>
    <brk id="64" max="255" man="1"/>
  </rowBreaks>
</worksheet>
</file>

<file path=xl/worksheets/sheet5.xml><?xml version="1.0" encoding="utf-8"?>
<worksheet xmlns="http://schemas.openxmlformats.org/spreadsheetml/2006/main" xmlns:r="http://schemas.openxmlformats.org/officeDocument/2006/relationships">
  <dimension ref="A1:B38"/>
  <sheetViews>
    <sheetView workbookViewId="0" topLeftCell="A1">
      <selection activeCell="A2" sqref="A2"/>
    </sheetView>
  </sheetViews>
  <sheetFormatPr defaultColWidth="12" defaultRowHeight="11.25"/>
  <cols>
    <col min="1" max="1" width="115.16015625" style="9" customWidth="1"/>
    <col min="2" max="2" width="13.33203125" style="131" customWidth="1"/>
    <col min="3" max="16384" width="13.33203125" style="9" customWidth="1"/>
  </cols>
  <sheetData>
    <row r="1" spans="1:2" s="12" customFormat="1" ht="12.75">
      <c r="A1" s="142" t="s">
        <v>13</v>
      </c>
      <c r="B1" s="131"/>
    </row>
    <row r="2" spans="1:2" s="12" customFormat="1" ht="12.75">
      <c r="A2" s="142" t="s">
        <v>191</v>
      </c>
      <c r="B2" s="131"/>
    </row>
    <row r="3" spans="1:2" s="12" customFormat="1" ht="12.75">
      <c r="A3" s="142"/>
      <c r="B3" s="131"/>
    </row>
    <row r="4" ht="10.5" customHeight="1">
      <c r="A4" s="143"/>
    </row>
    <row r="5" ht="54.75" customHeight="1">
      <c r="A5" s="143" t="s">
        <v>204</v>
      </c>
    </row>
    <row r="6" ht="12.75">
      <c r="A6" s="143"/>
    </row>
    <row r="7" ht="24">
      <c r="A7" s="143" t="s">
        <v>199</v>
      </c>
    </row>
    <row r="8" ht="12.75">
      <c r="A8" s="144"/>
    </row>
    <row r="9" ht="24">
      <c r="A9" s="143" t="s">
        <v>193</v>
      </c>
    </row>
    <row r="10" ht="24">
      <c r="A10" s="143" t="s">
        <v>194</v>
      </c>
    </row>
    <row r="11" ht="12.75">
      <c r="A11" s="144"/>
    </row>
    <row r="12" ht="36">
      <c r="A12" s="143" t="s">
        <v>200</v>
      </c>
    </row>
    <row r="13" ht="12.75">
      <c r="A13" s="144"/>
    </row>
    <row r="14" ht="36">
      <c r="A14" s="143" t="s">
        <v>201</v>
      </c>
    </row>
    <row r="15" ht="12.75">
      <c r="A15" s="144"/>
    </row>
    <row r="16" ht="48">
      <c r="A16" s="143" t="s">
        <v>198</v>
      </c>
    </row>
    <row r="17" ht="12.75">
      <c r="A17" s="144"/>
    </row>
    <row r="18" ht="12.75">
      <c r="A18" s="145"/>
    </row>
    <row r="19" ht="36">
      <c r="A19" s="143" t="s">
        <v>202</v>
      </c>
    </row>
    <row r="20" ht="12.75">
      <c r="A20" s="143"/>
    </row>
    <row r="21" ht="12.75">
      <c r="A21" s="144" t="s">
        <v>203</v>
      </c>
    </row>
    <row r="22" ht="52.5" customHeight="1">
      <c r="A22" s="143" t="s">
        <v>205</v>
      </c>
    </row>
    <row r="23" ht="88.5" customHeight="1">
      <c r="A23" s="143" t="s">
        <v>208</v>
      </c>
    </row>
    <row r="24" ht="12.75">
      <c r="A24" s="141"/>
    </row>
    <row r="25" ht="12.75">
      <c r="A25" s="14"/>
    </row>
    <row r="26" ht="12.75">
      <c r="A26" s="16"/>
    </row>
    <row r="27" ht="12.75">
      <c r="A27" s="16"/>
    </row>
    <row r="28" ht="12.75">
      <c r="A28" s="16"/>
    </row>
    <row r="29" ht="12.75">
      <c r="A29" s="17"/>
    </row>
    <row r="30" ht="12.75">
      <c r="A30" s="17"/>
    </row>
    <row r="31" ht="12.75">
      <c r="A31" s="17"/>
    </row>
    <row r="32" ht="12.75">
      <c r="A32" s="17"/>
    </row>
    <row r="33" ht="12.75">
      <c r="A33" s="17"/>
    </row>
    <row r="34" ht="12.75">
      <c r="A34"/>
    </row>
    <row r="35" ht="12.75">
      <c r="A35"/>
    </row>
    <row r="36" ht="12.75">
      <c r="A36"/>
    </row>
    <row r="37" ht="12.75">
      <c r="A37"/>
    </row>
    <row r="38" ht="12.75">
      <c r="A38"/>
    </row>
  </sheetData>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L136"/>
  <sheetViews>
    <sheetView workbookViewId="0" topLeftCell="A1">
      <selection activeCell="A2" sqref="A2"/>
    </sheetView>
  </sheetViews>
  <sheetFormatPr defaultColWidth="12" defaultRowHeight="12" customHeight="1"/>
  <cols>
    <col min="1" max="1" width="33.66015625" style="21" customWidth="1"/>
    <col min="2" max="2" width="7.83203125" style="21" customWidth="1"/>
    <col min="3" max="3" width="8" style="21" customWidth="1"/>
    <col min="4" max="4" width="9.16015625" style="92" customWidth="1"/>
    <col min="5" max="5" width="10" style="93" customWidth="1"/>
    <col min="6" max="6" width="8.5" style="21" customWidth="1"/>
    <col min="7" max="9" width="7.83203125" style="21" customWidth="1"/>
    <col min="10" max="10" width="10.33203125" style="21" customWidth="1"/>
    <col min="11" max="16384" width="12" style="21" customWidth="1"/>
  </cols>
  <sheetData>
    <row r="1" spans="1:11" ht="12" customHeight="1">
      <c r="A1" s="18"/>
      <c r="B1" s="18"/>
      <c r="C1" s="18"/>
      <c r="D1" s="19"/>
      <c r="E1" s="20"/>
      <c r="F1" s="18"/>
      <c r="G1" s="18"/>
      <c r="H1" s="18"/>
      <c r="I1" s="18"/>
      <c r="J1" s="18"/>
      <c r="K1" s="18"/>
    </row>
    <row r="2" spans="1:11" ht="12" customHeight="1">
      <c r="A2" s="22" t="s">
        <v>21</v>
      </c>
      <c r="B2" s="23"/>
      <c r="C2" s="23"/>
      <c r="D2" s="24"/>
      <c r="E2" s="25"/>
      <c r="F2" s="23"/>
      <c r="G2" s="23"/>
      <c r="H2" s="23"/>
      <c r="I2" s="23"/>
      <c r="J2" s="23"/>
      <c r="K2" s="18"/>
    </row>
    <row r="3" spans="1:11" s="30" customFormat="1" ht="12" customHeight="1">
      <c r="A3" s="26" t="s">
        <v>191</v>
      </c>
      <c r="B3" s="26"/>
      <c r="C3" s="26"/>
      <c r="D3" s="27"/>
      <c r="E3" s="28"/>
      <c r="F3" s="26"/>
      <c r="G3" s="26"/>
      <c r="H3" s="26"/>
      <c r="I3" s="26"/>
      <c r="J3" s="26"/>
      <c r="K3" s="29"/>
    </row>
    <row r="4" spans="1:11" s="30" customFormat="1" ht="12" customHeight="1">
      <c r="A4" s="26"/>
      <c r="B4" s="26"/>
      <c r="C4" s="26"/>
      <c r="D4" s="27"/>
      <c r="E4" s="28"/>
      <c r="F4" s="26"/>
      <c r="G4" s="26"/>
      <c r="H4" s="26"/>
      <c r="I4" s="26"/>
      <c r="J4" s="26"/>
      <c r="K4" s="29"/>
    </row>
    <row r="5" spans="1:11" s="30" customFormat="1" ht="12" customHeight="1">
      <c r="A5" s="26"/>
      <c r="B5" s="26"/>
      <c r="C5" s="26"/>
      <c r="D5" s="27"/>
      <c r="E5" s="28"/>
      <c r="F5" s="26"/>
      <c r="G5" s="26"/>
      <c r="H5" s="26"/>
      <c r="I5" s="26"/>
      <c r="J5" s="26"/>
      <c r="K5" s="29"/>
    </row>
    <row r="6" spans="1:11" ht="12" customHeight="1">
      <c r="A6" s="31"/>
      <c r="B6" s="32" t="s">
        <v>81</v>
      </c>
      <c r="C6" s="32"/>
      <c r="D6" s="33"/>
      <c r="E6" s="34"/>
      <c r="F6" s="32" t="s">
        <v>44</v>
      </c>
      <c r="G6" s="32"/>
      <c r="H6" s="32"/>
      <c r="I6" s="32"/>
      <c r="J6" s="32"/>
      <c r="K6" s="18"/>
    </row>
    <row r="7" spans="1:11" ht="12" customHeight="1">
      <c r="A7" s="35"/>
      <c r="B7" s="135" t="s">
        <v>82</v>
      </c>
      <c r="C7" s="169" t="s">
        <v>83</v>
      </c>
      <c r="D7" s="172" t="s">
        <v>84</v>
      </c>
      <c r="E7" s="36" t="s">
        <v>85</v>
      </c>
      <c r="F7" s="163" t="s">
        <v>86</v>
      </c>
      <c r="G7" s="163" t="s">
        <v>87</v>
      </c>
      <c r="H7" s="159" t="s">
        <v>88</v>
      </c>
      <c r="I7" s="160"/>
      <c r="J7" s="37" t="s">
        <v>85</v>
      </c>
      <c r="K7" s="18"/>
    </row>
    <row r="8" spans="1:11" ht="12" customHeight="1">
      <c r="A8" s="38" t="s">
        <v>89</v>
      </c>
      <c r="B8" s="136" t="s">
        <v>90</v>
      </c>
      <c r="C8" s="170"/>
      <c r="D8" s="173"/>
      <c r="E8" s="39" t="s">
        <v>91</v>
      </c>
      <c r="F8" s="175"/>
      <c r="G8" s="164"/>
      <c r="H8" s="161"/>
      <c r="I8" s="162"/>
      <c r="J8" s="23" t="s">
        <v>91</v>
      </c>
      <c r="K8" s="18"/>
    </row>
    <row r="9" spans="1:11" ht="12" customHeight="1">
      <c r="A9" s="35"/>
      <c r="B9" s="136" t="s">
        <v>92</v>
      </c>
      <c r="C9" s="170"/>
      <c r="D9" s="173"/>
      <c r="E9" s="39" t="s">
        <v>93</v>
      </c>
      <c r="F9" s="175"/>
      <c r="G9" s="164"/>
      <c r="H9" s="163" t="s">
        <v>94</v>
      </c>
      <c r="I9" s="163" t="s">
        <v>95</v>
      </c>
      <c r="J9" s="23" t="s">
        <v>93</v>
      </c>
      <c r="K9" s="18"/>
    </row>
    <row r="10" spans="1:11" ht="12" customHeight="1">
      <c r="A10" s="38" t="s">
        <v>96</v>
      </c>
      <c r="B10" s="136" t="s">
        <v>97</v>
      </c>
      <c r="C10" s="170"/>
      <c r="D10" s="173"/>
      <c r="E10" s="40" t="s">
        <v>98</v>
      </c>
      <c r="F10" s="175"/>
      <c r="G10" s="164"/>
      <c r="H10" s="164"/>
      <c r="I10" s="164"/>
      <c r="J10" s="23" t="s">
        <v>98</v>
      </c>
      <c r="K10" s="18"/>
    </row>
    <row r="11" spans="1:11" ht="12" customHeight="1">
      <c r="A11" s="35"/>
      <c r="B11" s="137" t="s">
        <v>99</v>
      </c>
      <c r="C11" s="171"/>
      <c r="D11" s="174"/>
      <c r="E11" s="41" t="s">
        <v>100</v>
      </c>
      <c r="F11" s="176"/>
      <c r="G11" s="165"/>
      <c r="H11" s="165"/>
      <c r="I11" s="165"/>
      <c r="J11" s="42" t="s">
        <v>100</v>
      </c>
      <c r="K11" s="18"/>
    </row>
    <row r="12" spans="1:11" ht="12" customHeight="1">
      <c r="A12" s="43"/>
      <c r="B12" s="166" t="s">
        <v>101</v>
      </c>
      <c r="C12" s="167"/>
      <c r="D12" s="168"/>
      <c r="E12" s="44" t="s">
        <v>102</v>
      </c>
      <c r="F12" s="45" t="s">
        <v>101</v>
      </c>
      <c r="G12" s="45" t="s">
        <v>103</v>
      </c>
      <c r="H12" s="45" t="s">
        <v>101</v>
      </c>
      <c r="I12" s="45" t="s">
        <v>104</v>
      </c>
      <c r="J12" s="46" t="s">
        <v>102</v>
      </c>
      <c r="K12" s="18"/>
    </row>
    <row r="13" spans="1:11" ht="12" customHeight="1">
      <c r="A13" s="35"/>
      <c r="B13" s="47"/>
      <c r="C13" s="47"/>
      <c r="D13" s="48"/>
      <c r="E13" s="49"/>
      <c r="F13" s="47"/>
      <c r="G13" s="47"/>
      <c r="H13" s="47"/>
      <c r="I13" s="47"/>
      <c r="J13" s="47"/>
      <c r="K13" s="18"/>
    </row>
    <row r="14" spans="1:11" ht="12" customHeight="1">
      <c r="A14" s="50">
        <v>1996</v>
      </c>
      <c r="B14" s="51">
        <v>8505</v>
      </c>
      <c r="C14" s="52">
        <v>15154</v>
      </c>
      <c r="D14" s="52">
        <v>67606</v>
      </c>
      <c r="E14" s="52">
        <v>1802373.4169125129</v>
      </c>
      <c r="F14" s="52">
        <v>5783</v>
      </c>
      <c r="G14" s="52">
        <v>6283</v>
      </c>
      <c r="H14" s="51">
        <v>12899</v>
      </c>
      <c r="I14" s="51">
        <v>11298</v>
      </c>
      <c r="J14" s="51">
        <v>1428884.9235362993</v>
      </c>
      <c r="K14" s="18"/>
    </row>
    <row r="15" spans="1:11" ht="12" customHeight="1">
      <c r="A15" s="50">
        <v>1997</v>
      </c>
      <c r="B15" s="51">
        <v>11519</v>
      </c>
      <c r="C15" s="52">
        <v>20451</v>
      </c>
      <c r="D15" s="52">
        <v>90308</v>
      </c>
      <c r="E15" s="52">
        <v>2362161.844332074</v>
      </c>
      <c r="F15" s="52">
        <v>7930</v>
      </c>
      <c r="G15" s="52">
        <v>8320</v>
      </c>
      <c r="H15" s="51">
        <v>17415</v>
      </c>
      <c r="I15" s="51">
        <v>15152</v>
      </c>
      <c r="J15" s="51">
        <v>1868970.2070220828</v>
      </c>
      <c r="K15" s="18"/>
    </row>
    <row r="16" spans="1:11" ht="12" customHeight="1">
      <c r="A16" s="50">
        <v>1998</v>
      </c>
      <c r="B16" s="51">
        <v>9857</v>
      </c>
      <c r="C16" s="52">
        <v>14268</v>
      </c>
      <c r="D16" s="52">
        <v>66097</v>
      </c>
      <c r="E16" s="52">
        <v>1783390.6832393408</v>
      </c>
      <c r="F16" s="52">
        <v>6388</v>
      </c>
      <c r="G16" s="52">
        <v>5797</v>
      </c>
      <c r="H16" s="51">
        <v>11494</v>
      </c>
      <c r="I16" s="51">
        <v>10706</v>
      </c>
      <c r="J16" s="51">
        <v>1296512.4780783607</v>
      </c>
      <c r="K16" s="18"/>
    </row>
    <row r="17" spans="1:11" ht="12" customHeight="1">
      <c r="A17" s="50">
        <v>1999</v>
      </c>
      <c r="B17" s="51">
        <v>9445</v>
      </c>
      <c r="C17" s="52">
        <v>12459</v>
      </c>
      <c r="D17" s="52">
        <v>59867</v>
      </c>
      <c r="E17" s="52">
        <v>1627691.5682855872</v>
      </c>
      <c r="F17" s="52">
        <v>6025</v>
      </c>
      <c r="G17" s="52">
        <v>5063</v>
      </c>
      <c r="H17" s="51">
        <v>9416</v>
      </c>
      <c r="I17" s="51">
        <v>9354</v>
      </c>
      <c r="J17" s="51">
        <v>1108459.3241743916</v>
      </c>
      <c r="K17" s="18"/>
    </row>
    <row r="18" spans="1:11" ht="12" customHeight="1">
      <c r="A18" s="50">
        <v>2000</v>
      </c>
      <c r="B18" s="51">
        <v>8803</v>
      </c>
      <c r="C18" s="52">
        <v>10374</v>
      </c>
      <c r="D18" s="52">
        <v>52815</v>
      </c>
      <c r="E18" s="52">
        <v>1430356.9328622632</v>
      </c>
      <c r="F18" s="52">
        <v>5667</v>
      </c>
      <c r="G18" s="52">
        <v>4767</v>
      </c>
      <c r="H18" s="51">
        <v>8682</v>
      </c>
      <c r="I18" s="51">
        <v>8768.9</v>
      </c>
      <c r="J18" s="51">
        <v>1037225.6279942531</v>
      </c>
      <c r="K18" s="18"/>
    </row>
    <row r="19" spans="1:11" ht="12" customHeight="1">
      <c r="A19" s="50">
        <v>2001</v>
      </c>
      <c r="B19" s="51">
        <v>6936</v>
      </c>
      <c r="C19" s="52">
        <v>7701</v>
      </c>
      <c r="D19" s="52">
        <v>37907</v>
      </c>
      <c r="E19" s="52">
        <v>1081195.7071933656</v>
      </c>
      <c r="F19" s="52">
        <v>4010</v>
      </c>
      <c r="G19" s="52">
        <v>3317</v>
      </c>
      <c r="H19" s="51">
        <v>5781</v>
      </c>
      <c r="I19" s="51">
        <v>5988.9</v>
      </c>
      <c r="J19" s="51">
        <v>714396.9567907231</v>
      </c>
      <c r="K19" s="18"/>
    </row>
    <row r="20" spans="1:11" ht="12" customHeight="1">
      <c r="A20" s="50">
        <v>2002</v>
      </c>
      <c r="B20" s="53">
        <v>6261</v>
      </c>
      <c r="C20" s="52">
        <v>5929</v>
      </c>
      <c r="D20" s="52">
        <v>31550</v>
      </c>
      <c r="E20" s="52">
        <v>873168</v>
      </c>
      <c r="F20" s="52">
        <v>3673</v>
      </c>
      <c r="G20" s="52">
        <v>2946</v>
      </c>
      <c r="H20" s="51">
        <v>4975</v>
      </c>
      <c r="I20" s="51">
        <v>5387</v>
      </c>
      <c r="J20" s="51">
        <v>627275</v>
      </c>
      <c r="K20" s="18"/>
    </row>
    <row r="21" spans="1:11" ht="12" customHeight="1">
      <c r="A21" s="50">
        <v>2003</v>
      </c>
      <c r="B21" s="53">
        <v>5843</v>
      </c>
      <c r="C21" s="52">
        <v>5126</v>
      </c>
      <c r="D21" s="52">
        <v>27861</v>
      </c>
      <c r="E21" s="52">
        <v>821194</v>
      </c>
      <c r="F21" s="52">
        <v>3296</v>
      </c>
      <c r="G21" s="52">
        <v>2538</v>
      </c>
      <c r="H21" s="51">
        <v>4164</v>
      </c>
      <c r="I21" s="51">
        <v>4705</v>
      </c>
      <c r="J21" s="51">
        <v>537031</v>
      </c>
      <c r="K21" s="18"/>
    </row>
    <row r="22" spans="1:11" ht="12" customHeight="1">
      <c r="A22" s="50">
        <v>2004</v>
      </c>
      <c r="B22" s="53">
        <v>5505</v>
      </c>
      <c r="C22" s="52">
        <v>4562</v>
      </c>
      <c r="D22" s="52">
        <v>25721</v>
      </c>
      <c r="E22" s="52">
        <v>723287</v>
      </c>
      <c r="F22" s="52">
        <v>3137</v>
      </c>
      <c r="G22" s="52">
        <v>2365</v>
      </c>
      <c r="H22" s="51">
        <v>3740</v>
      </c>
      <c r="I22" s="51">
        <v>4350.2</v>
      </c>
      <c r="J22" s="51">
        <v>500861</v>
      </c>
      <c r="K22" s="18"/>
    </row>
    <row r="23" spans="1:11" ht="12" customHeight="1">
      <c r="A23" s="50">
        <v>2005</v>
      </c>
      <c r="B23" s="53">
        <v>4850</v>
      </c>
      <c r="C23" s="52">
        <v>4026</v>
      </c>
      <c r="D23" s="52">
        <v>22491</v>
      </c>
      <c r="E23" s="52">
        <v>649840</v>
      </c>
      <c r="F23" s="52">
        <v>2565</v>
      </c>
      <c r="G23" s="52">
        <v>2063</v>
      </c>
      <c r="H23" s="51">
        <v>3322</v>
      </c>
      <c r="I23" s="51">
        <v>3822.6</v>
      </c>
      <c r="J23" s="51">
        <v>430009</v>
      </c>
      <c r="K23" s="55"/>
    </row>
    <row r="24" spans="1:11" ht="12" customHeight="1">
      <c r="A24" s="50">
        <v>2006</v>
      </c>
      <c r="B24" s="53">
        <v>4398</v>
      </c>
      <c r="C24" s="52">
        <v>3787</v>
      </c>
      <c r="D24" s="52">
        <v>21336</v>
      </c>
      <c r="E24" s="52">
        <v>585026</v>
      </c>
      <c r="F24" s="52">
        <v>2492</v>
      </c>
      <c r="G24" s="52">
        <v>1973</v>
      </c>
      <c r="H24" s="51">
        <v>3241</v>
      </c>
      <c r="I24" s="51">
        <v>3670.6</v>
      </c>
      <c r="J24" s="51">
        <v>417764</v>
      </c>
      <c r="K24" s="55"/>
    </row>
    <row r="25" spans="1:11" ht="12" customHeight="1">
      <c r="A25" s="54"/>
      <c r="B25" s="52"/>
      <c r="C25" s="52"/>
      <c r="D25" s="52"/>
      <c r="E25" s="52"/>
      <c r="F25" s="52"/>
      <c r="G25" s="52"/>
      <c r="H25" s="52"/>
      <c r="I25" s="52"/>
      <c r="J25" s="51"/>
      <c r="K25" s="55"/>
    </row>
    <row r="26" spans="1:11" ht="12" customHeight="1">
      <c r="A26" s="54"/>
      <c r="B26" s="52"/>
      <c r="C26" s="52"/>
      <c r="D26" s="52"/>
      <c r="E26" s="52"/>
      <c r="F26" s="52"/>
      <c r="G26" s="52"/>
      <c r="H26" s="52"/>
      <c r="I26" s="52"/>
      <c r="J26" s="51"/>
      <c r="K26" s="55"/>
    </row>
    <row r="27" spans="1:11" ht="12" customHeight="1">
      <c r="A27" s="54"/>
      <c r="B27" s="52"/>
      <c r="C27" s="52"/>
      <c r="D27" s="52"/>
      <c r="E27" s="52"/>
      <c r="F27" s="52"/>
      <c r="G27" s="52"/>
      <c r="H27" s="52"/>
      <c r="I27" s="52"/>
      <c r="J27" s="51"/>
      <c r="K27" s="55"/>
    </row>
    <row r="28" spans="1:11" ht="12" customHeight="1">
      <c r="A28" s="156" t="s">
        <v>105</v>
      </c>
      <c r="B28" s="156"/>
      <c r="C28" s="156"/>
      <c r="D28" s="156"/>
      <c r="E28" s="156"/>
      <c r="F28" s="156"/>
      <c r="G28" s="156"/>
      <c r="H28" s="156"/>
      <c r="I28" s="156"/>
      <c r="J28" s="156"/>
      <c r="K28" s="18"/>
    </row>
    <row r="29" spans="1:11" ht="12" customHeight="1">
      <c r="A29" s="56"/>
      <c r="B29" s="47"/>
      <c r="C29" s="47"/>
      <c r="D29" s="48"/>
      <c r="E29" s="49"/>
      <c r="F29" s="47"/>
      <c r="G29" s="47"/>
      <c r="H29" s="47"/>
      <c r="I29" s="47"/>
      <c r="J29" s="47"/>
      <c r="K29" s="18"/>
    </row>
    <row r="30" spans="1:11" ht="12" customHeight="1">
      <c r="A30" s="35" t="s">
        <v>106</v>
      </c>
      <c r="B30" s="57" t="s">
        <v>107</v>
      </c>
      <c r="C30" s="57" t="s">
        <v>107</v>
      </c>
      <c r="D30" s="57" t="s">
        <v>107</v>
      </c>
      <c r="E30" s="57" t="s">
        <v>107</v>
      </c>
      <c r="F30" s="58">
        <v>2247</v>
      </c>
      <c r="G30" s="58">
        <v>1559</v>
      </c>
      <c r="H30" s="59">
        <v>2247</v>
      </c>
      <c r="I30" s="59">
        <v>2900.8</v>
      </c>
      <c r="J30" s="59">
        <v>332151</v>
      </c>
      <c r="K30" s="18"/>
    </row>
    <row r="31" spans="1:11" ht="12" customHeight="1">
      <c r="A31" s="35"/>
      <c r="B31" s="57"/>
      <c r="C31" s="57"/>
      <c r="D31" s="57"/>
      <c r="E31" s="57"/>
      <c r="F31" s="60"/>
      <c r="G31" s="60"/>
      <c r="H31" s="59"/>
      <c r="I31" s="59"/>
      <c r="J31" s="61"/>
      <c r="K31" s="18"/>
    </row>
    <row r="32" spans="1:11" ht="12" customHeight="1">
      <c r="A32" s="35" t="s">
        <v>108</v>
      </c>
      <c r="B32" s="57" t="s">
        <v>107</v>
      </c>
      <c r="C32" s="57" t="s">
        <v>107</v>
      </c>
      <c r="D32" s="57" t="s">
        <v>107</v>
      </c>
      <c r="E32" s="57" t="s">
        <v>107</v>
      </c>
      <c r="F32" s="58">
        <v>158</v>
      </c>
      <c r="G32" s="58">
        <v>149</v>
      </c>
      <c r="H32" s="59">
        <v>316</v>
      </c>
      <c r="I32" s="59">
        <v>285.9</v>
      </c>
      <c r="J32" s="59">
        <v>31121</v>
      </c>
      <c r="K32" s="18"/>
    </row>
    <row r="33" spans="1:11" ht="12" customHeight="1">
      <c r="A33" s="35"/>
      <c r="B33" s="57"/>
      <c r="C33" s="57"/>
      <c r="D33" s="57"/>
      <c r="E33" s="57"/>
      <c r="F33" s="60"/>
      <c r="G33" s="60"/>
      <c r="H33" s="59"/>
      <c r="I33" s="59"/>
      <c r="J33" s="61"/>
      <c r="K33" s="18"/>
    </row>
    <row r="34" spans="1:11" ht="12" customHeight="1">
      <c r="A34" s="35" t="s">
        <v>2</v>
      </c>
      <c r="B34" s="57"/>
      <c r="C34" s="57"/>
      <c r="D34" s="57"/>
      <c r="E34" s="57"/>
      <c r="F34" s="60"/>
      <c r="G34" s="60"/>
      <c r="H34" s="59"/>
      <c r="I34" s="59"/>
      <c r="J34" s="61"/>
      <c r="K34" s="18"/>
    </row>
    <row r="35" spans="1:11" ht="12" customHeight="1">
      <c r="A35" s="35" t="s">
        <v>109</v>
      </c>
      <c r="B35" s="57" t="s">
        <v>107</v>
      </c>
      <c r="C35" s="57" t="s">
        <v>107</v>
      </c>
      <c r="D35" s="57" t="s">
        <v>107</v>
      </c>
      <c r="E35" s="57" t="s">
        <v>107</v>
      </c>
      <c r="F35" s="58">
        <v>85</v>
      </c>
      <c r="G35" s="58">
        <v>256</v>
      </c>
      <c r="H35" s="59">
        <v>678</v>
      </c>
      <c r="I35" s="59">
        <v>483.8</v>
      </c>
      <c r="J35" s="59">
        <v>52644</v>
      </c>
      <c r="K35" s="18"/>
    </row>
    <row r="36" spans="1:11" ht="12" customHeight="1">
      <c r="A36" s="35"/>
      <c r="B36" s="62"/>
      <c r="C36" s="62"/>
      <c r="D36" s="62"/>
      <c r="E36" s="58"/>
      <c r="F36" s="58"/>
      <c r="G36" s="58"/>
      <c r="H36" s="59"/>
      <c r="I36" s="59"/>
      <c r="J36" s="59"/>
      <c r="K36" s="18"/>
    </row>
    <row r="37" spans="1:11" ht="12" customHeight="1">
      <c r="A37" s="35" t="s">
        <v>110</v>
      </c>
      <c r="B37" s="59">
        <v>5</v>
      </c>
      <c r="C37" s="58">
        <v>-5</v>
      </c>
      <c r="D37" s="58">
        <v>70</v>
      </c>
      <c r="E37" s="58">
        <v>2097</v>
      </c>
      <c r="F37" s="58">
        <v>2</v>
      </c>
      <c r="G37" s="58">
        <v>10</v>
      </c>
      <c r="H37" s="138" t="s">
        <v>196</v>
      </c>
      <c r="I37" s="138" t="s">
        <v>196</v>
      </c>
      <c r="J37" s="59">
        <v>1848</v>
      </c>
      <c r="K37" s="18"/>
    </row>
    <row r="38" spans="1:11" ht="12" customHeight="1">
      <c r="A38" s="35"/>
      <c r="B38" s="58"/>
      <c r="C38" s="58"/>
      <c r="D38" s="58"/>
      <c r="E38" s="58"/>
      <c r="F38" s="58"/>
      <c r="G38" s="58"/>
      <c r="H38" s="51"/>
      <c r="I38" s="58"/>
      <c r="J38" s="59"/>
      <c r="K38" s="18"/>
    </row>
    <row r="39" spans="1:11" ht="12" customHeight="1">
      <c r="A39" s="63" t="s">
        <v>111</v>
      </c>
      <c r="B39" s="53">
        <v>4398</v>
      </c>
      <c r="C39" s="52">
        <v>3787</v>
      </c>
      <c r="D39" s="52">
        <v>21336</v>
      </c>
      <c r="E39" s="52">
        <v>585026</v>
      </c>
      <c r="F39" s="52">
        <v>2492</v>
      </c>
      <c r="G39" s="52">
        <v>1973</v>
      </c>
      <c r="H39" s="51">
        <v>3241</v>
      </c>
      <c r="I39" s="51">
        <v>3670.6</v>
      </c>
      <c r="J39" s="51">
        <v>417764</v>
      </c>
      <c r="K39" s="18"/>
    </row>
    <row r="40" spans="1:11" ht="12" customHeight="1">
      <c r="A40" s="35" t="s">
        <v>112</v>
      </c>
      <c r="B40" s="60"/>
      <c r="C40" s="60"/>
      <c r="D40" s="60"/>
      <c r="E40" s="60"/>
      <c r="F40" s="60"/>
      <c r="G40" s="60"/>
      <c r="H40" s="51"/>
      <c r="I40" s="58"/>
      <c r="J40" s="61"/>
      <c r="K40" s="18"/>
    </row>
    <row r="41" spans="1:11" ht="12" customHeight="1">
      <c r="A41" s="35" t="s">
        <v>113</v>
      </c>
      <c r="B41" s="58"/>
      <c r="C41" s="58"/>
      <c r="D41" s="58"/>
      <c r="E41" s="58"/>
      <c r="F41" s="58"/>
      <c r="G41" s="58"/>
      <c r="H41" s="51"/>
      <c r="I41" s="58"/>
      <c r="J41" s="59"/>
      <c r="K41" s="18"/>
    </row>
    <row r="42" spans="1:11" ht="12" customHeight="1">
      <c r="A42" s="35" t="s">
        <v>114</v>
      </c>
      <c r="B42" s="59">
        <v>97</v>
      </c>
      <c r="C42" s="58">
        <v>310</v>
      </c>
      <c r="D42" s="58">
        <v>1218</v>
      </c>
      <c r="E42" s="58">
        <v>31321</v>
      </c>
      <c r="F42" s="58">
        <v>36</v>
      </c>
      <c r="G42" s="58">
        <v>94</v>
      </c>
      <c r="H42" s="59">
        <v>224</v>
      </c>
      <c r="I42" s="59">
        <v>197</v>
      </c>
      <c r="J42" s="59">
        <v>18300</v>
      </c>
      <c r="K42" s="18"/>
    </row>
    <row r="43" spans="1:11" ht="12" customHeight="1">
      <c r="A43" s="54"/>
      <c r="B43" s="58"/>
      <c r="C43" s="58"/>
      <c r="D43" s="58"/>
      <c r="E43" s="58"/>
      <c r="F43" s="58"/>
      <c r="G43" s="58"/>
      <c r="H43" s="58"/>
      <c r="I43" s="58"/>
      <c r="J43" s="59"/>
      <c r="K43" s="18"/>
    </row>
    <row r="44" spans="1:11" ht="12" customHeight="1">
      <c r="A44" s="157" t="s">
        <v>115</v>
      </c>
      <c r="B44" s="157"/>
      <c r="C44" s="157"/>
      <c r="D44" s="157"/>
      <c r="E44" s="157"/>
      <c r="F44" s="157"/>
      <c r="G44" s="157"/>
      <c r="H44" s="157"/>
      <c r="I44" s="157"/>
      <c r="J44" s="158"/>
      <c r="K44" s="18"/>
    </row>
    <row r="45" spans="1:11" ht="12" customHeight="1">
      <c r="A45" s="54" t="s">
        <v>116</v>
      </c>
      <c r="B45" s="60"/>
      <c r="C45" s="60"/>
      <c r="D45" s="60"/>
      <c r="E45" s="60"/>
      <c r="F45" s="58"/>
      <c r="G45" s="58"/>
      <c r="H45" s="58"/>
      <c r="I45" s="58"/>
      <c r="J45" s="59"/>
      <c r="K45" s="18"/>
    </row>
    <row r="46" spans="1:11" ht="12" customHeight="1">
      <c r="A46" s="35" t="s">
        <v>117</v>
      </c>
      <c r="B46" s="59">
        <v>12</v>
      </c>
      <c r="C46" s="58">
        <v>-94</v>
      </c>
      <c r="D46" s="58">
        <v>74</v>
      </c>
      <c r="E46" s="58">
        <v>8925</v>
      </c>
      <c r="F46" s="58">
        <v>2</v>
      </c>
      <c r="G46" s="58">
        <v>6</v>
      </c>
      <c r="H46" s="59">
        <v>13</v>
      </c>
      <c r="I46" s="59">
        <v>6.7</v>
      </c>
      <c r="J46" s="59">
        <v>3293</v>
      </c>
      <c r="K46" s="18"/>
    </row>
    <row r="47" spans="1:11" ht="12" customHeight="1">
      <c r="A47" s="35"/>
      <c r="B47" s="59"/>
      <c r="C47" s="60"/>
      <c r="D47" s="60"/>
      <c r="E47" s="60"/>
      <c r="F47" s="60"/>
      <c r="G47" s="60"/>
      <c r="H47" s="59"/>
      <c r="I47" s="59"/>
      <c r="J47" s="61"/>
      <c r="K47" s="18"/>
    </row>
    <row r="48" spans="1:11" ht="12" customHeight="1">
      <c r="A48" s="35" t="s">
        <v>118</v>
      </c>
      <c r="B48" s="59">
        <v>370</v>
      </c>
      <c r="C48" s="58">
        <v>524</v>
      </c>
      <c r="D48" s="58">
        <v>1862</v>
      </c>
      <c r="E48" s="58">
        <v>91991</v>
      </c>
      <c r="F48" s="58">
        <v>177</v>
      </c>
      <c r="G48" s="58">
        <v>221</v>
      </c>
      <c r="H48" s="59">
        <v>469</v>
      </c>
      <c r="I48" s="59">
        <v>397.7</v>
      </c>
      <c r="J48" s="59">
        <v>45001</v>
      </c>
      <c r="K48" s="18"/>
    </row>
    <row r="49" spans="1:11" ht="12" customHeight="1">
      <c r="A49" s="35" t="s">
        <v>119</v>
      </c>
      <c r="B49" s="59"/>
      <c r="C49" s="60"/>
      <c r="D49" s="60"/>
      <c r="E49" s="60"/>
      <c r="F49" s="60"/>
      <c r="G49" s="60"/>
      <c r="H49" s="59"/>
      <c r="I49" s="59"/>
      <c r="J49" s="61"/>
      <c r="K49" s="18"/>
    </row>
    <row r="50" spans="1:11" ht="12" customHeight="1">
      <c r="A50" s="35" t="s">
        <v>120</v>
      </c>
      <c r="B50" s="59">
        <v>258</v>
      </c>
      <c r="C50" s="58">
        <v>259</v>
      </c>
      <c r="D50" s="58">
        <v>914</v>
      </c>
      <c r="E50" s="58">
        <v>67971</v>
      </c>
      <c r="F50" s="58">
        <v>123</v>
      </c>
      <c r="G50" s="58">
        <v>152</v>
      </c>
      <c r="H50" s="59">
        <v>314</v>
      </c>
      <c r="I50" s="59">
        <v>276.8</v>
      </c>
      <c r="J50" s="59">
        <v>31462</v>
      </c>
      <c r="K50" s="18"/>
    </row>
    <row r="51" spans="1:11" ht="12" customHeight="1">
      <c r="A51" s="35" t="s">
        <v>121</v>
      </c>
      <c r="B51" s="59">
        <v>9</v>
      </c>
      <c r="C51" s="58">
        <v>14</v>
      </c>
      <c r="D51" s="58">
        <v>82</v>
      </c>
      <c r="E51" s="58">
        <v>2312</v>
      </c>
      <c r="F51" s="58">
        <v>4</v>
      </c>
      <c r="G51" s="58">
        <v>4</v>
      </c>
      <c r="H51" s="59">
        <v>11</v>
      </c>
      <c r="I51" s="59">
        <v>8.4</v>
      </c>
      <c r="J51" s="59">
        <v>969</v>
      </c>
      <c r="K51" s="18"/>
    </row>
    <row r="52" spans="1:11" ht="12" customHeight="1">
      <c r="A52" s="35" t="s">
        <v>122</v>
      </c>
      <c r="B52" s="59"/>
      <c r="C52" s="60"/>
      <c r="D52" s="60"/>
      <c r="E52" s="60"/>
      <c r="F52" s="60"/>
      <c r="G52" s="60"/>
      <c r="H52" s="59"/>
      <c r="I52" s="59"/>
      <c r="J52" s="61"/>
      <c r="K52" s="18"/>
    </row>
    <row r="53" spans="1:11" ht="12" customHeight="1">
      <c r="A53" s="35" t="s">
        <v>123</v>
      </c>
      <c r="B53" s="59">
        <v>103</v>
      </c>
      <c r="C53" s="58">
        <v>251</v>
      </c>
      <c r="D53" s="58">
        <v>866</v>
      </c>
      <c r="E53" s="58">
        <v>21708</v>
      </c>
      <c r="F53" s="58">
        <v>50</v>
      </c>
      <c r="G53" s="58">
        <v>64</v>
      </c>
      <c r="H53" s="59">
        <v>144</v>
      </c>
      <c r="I53" s="59">
        <v>112.5</v>
      </c>
      <c r="J53" s="59">
        <v>12570</v>
      </c>
      <c r="K53" s="18"/>
    </row>
    <row r="54" spans="1:11" ht="12" customHeight="1">
      <c r="A54" s="35"/>
      <c r="B54" s="59"/>
      <c r="C54" s="60"/>
      <c r="D54" s="60"/>
      <c r="E54" s="60"/>
      <c r="F54" s="60"/>
      <c r="G54" s="60"/>
      <c r="H54" s="59"/>
      <c r="I54" s="59"/>
      <c r="J54" s="61"/>
      <c r="K54" s="18"/>
    </row>
    <row r="55" spans="1:11" ht="12" customHeight="1">
      <c r="A55" s="35" t="s">
        <v>124</v>
      </c>
      <c r="B55" s="59">
        <v>4001</v>
      </c>
      <c r="C55" s="58">
        <v>3297</v>
      </c>
      <c r="D55" s="58">
        <v>19063</v>
      </c>
      <c r="E55" s="58">
        <v>472410</v>
      </c>
      <c r="F55" s="58">
        <v>2306</v>
      </c>
      <c r="G55" s="58">
        <v>1711</v>
      </c>
      <c r="H55" s="59">
        <v>2694</v>
      </c>
      <c r="I55" s="59">
        <v>3217.1</v>
      </c>
      <c r="J55" s="59">
        <v>362320</v>
      </c>
      <c r="K55" s="18"/>
    </row>
    <row r="56" spans="1:11" ht="12" customHeight="1">
      <c r="A56" s="35"/>
      <c r="B56" s="59"/>
      <c r="C56" s="60"/>
      <c r="D56" s="60"/>
      <c r="E56" s="60"/>
      <c r="F56" s="60"/>
      <c r="G56" s="60"/>
      <c r="H56" s="59"/>
      <c r="I56" s="59"/>
      <c r="J56" s="61"/>
      <c r="K56" s="18"/>
    </row>
    <row r="57" spans="1:11" ht="12" customHeight="1">
      <c r="A57" s="35" t="s">
        <v>125</v>
      </c>
      <c r="B57" s="59">
        <v>15</v>
      </c>
      <c r="C57" s="58">
        <v>60</v>
      </c>
      <c r="D57" s="58">
        <v>337</v>
      </c>
      <c r="E57" s="58">
        <v>11700</v>
      </c>
      <c r="F57" s="58">
        <v>7</v>
      </c>
      <c r="G57" s="58">
        <v>35</v>
      </c>
      <c r="H57" s="59">
        <v>65</v>
      </c>
      <c r="I57" s="59">
        <v>49.1</v>
      </c>
      <c r="J57" s="59">
        <v>7150</v>
      </c>
      <c r="K57" s="18"/>
    </row>
    <row r="58" spans="1:11" ht="12" customHeight="1">
      <c r="A58" s="47"/>
      <c r="B58" s="18"/>
      <c r="C58" s="18"/>
      <c r="D58" s="19"/>
      <c r="E58" s="20"/>
      <c r="F58" s="47"/>
      <c r="G58" s="47"/>
      <c r="H58" s="47"/>
      <c r="I58" s="47"/>
      <c r="J58" s="47"/>
      <c r="K58" s="18"/>
    </row>
    <row r="59" spans="1:11" ht="12" customHeight="1">
      <c r="A59" s="47"/>
      <c r="B59" s="18"/>
      <c r="C59" s="18"/>
      <c r="D59" s="19"/>
      <c r="E59" s="20"/>
      <c r="F59" s="47"/>
      <c r="G59" s="47"/>
      <c r="H59" s="47"/>
      <c r="I59" s="47"/>
      <c r="J59" s="47"/>
      <c r="K59" s="18"/>
    </row>
    <row r="60" spans="1:11" ht="12" customHeight="1">
      <c r="A60" s="47"/>
      <c r="B60" s="18"/>
      <c r="C60" s="18"/>
      <c r="D60" s="19"/>
      <c r="E60" s="20"/>
      <c r="F60" s="47"/>
      <c r="G60" s="47"/>
      <c r="H60" s="47"/>
      <c r="I60" s="47"/>
      <c r="J60" s="47"/>
      <c r="K60" s="18"/>
    </row>
    <row r="61" spans="1:11" ht="12" customHeight="1">
      <c r="A61" s="47"/>
      <c r="B61" s="64"/>
      <c r="C61" s="64"/>
      <c r="D61" s="65"/>
      <c r="E61" s="66"/>
      <c r="F61" s="47"/>
      <c r="G61" s="47"/>
      <c r="H61" s="47"/>
      <c r="I61" s="47"/>
      <c r="J61" s="47"/>
      <c r="K61" s="18"/>
    </row>
    <row r="62" spans="1:11" ht="12" customHeight="1">
      <c r="A62" s="47"/>
      <c r="B62" s="64"/>
      <c r="C62" s="64"/>
      <c r="D62" s="65"/>
      <c r="E62" s="66"/>
      <c r="F62" s="47"/>
      <c r="G62" s="47"/>
      <c r="H62" s="47"/>
      <c r="I62" s="47"/>
      <c r="J62" s="47"/>
      <c r="K62" s="18"/>
    </row>
    <row r="63" spans="1:11" ht="12" customHeight="1">
      <c r="A63" s="47"/>
      <c r="B63" s="64"/>
      <c r="C63" s="64"/>
      <c r="D63" s="65"/>
      <c r="E63" s="66"/>
      <c r="F63" s="47"/>
      <c r="G63" s="47"/>
      <c r="H63" s="47"/>
      <c r="I63" s="47"/>
      <c r="J63" s="47"/>
      <c r="K63" s="18"/>
    </row>
    <row r="64" spans="1:11" ht="12" customHeight="1">
      <c r="A64" s="47"/>
      <c r="B64" s="64"/>
      <c r="C64" s="64"/>
      <c r="D64" s="65"/>
      <c r="E64" s="66"/>
      <c r="F64" s="47"/>
      <c r="G64" s="47"/>
      <c r="H64" s="47"/>
      <c r="I64" s="47"/>
      <c r="J64" s="47"/>
      <c r="K64" s="18"/>
    </row>
    <row r="65" spans="1:11" ht="12" customHeight="1">
      <c r="A65" s="47"/>
      <c r="B65" s="64"/>
      <c r="C65" s="64"/>
      <c r="D65" s="65"/>
      <c r="E65" s="66"/>
      <c r="F65" s="47"/>
      <c r="G65" s="47"/>
      <c r="H65" s="47"/>
      <c r="I65" s="47"/>
      <c r="J65" s="47"/>
      <c r="K65" s="18"/>
    </row>
    <row r="66" spans="1:11" ht="12" customHeight="1">
      <c r="A66" s="47"/>
      <c r="B66" s="64"/>
      <c r="C66" s="64"/>
      <c r="D66" s="65"/>
      <c r="E66" s="66"/>
      <c r="F66" s="47"/>
      <c r="G66" s="47"/>
      <c r="H66" s="47"/>
      <c r="I66" s="47"/>
      <c r="J66" s="47"/>
      <c r="K66" s="18"/>
    </row>
    <row r="67" spans="1:11" ht="12" customHeight="1">
      <c r="A67" s="47"/>
      <c r="B67" s="64"/>
      <c r="C67" s="64"/>
      <c r="D67" s="65"/>
      <c r="E67" s="66"/>
      <c r="F67" s="47"/>
      <c r="G67" s="47"/>
      <c r="H67" s="47"/>
      <c r="I67" s="47"/>
      <c r="J67" s="47"/>
      <c r="K67" s="18"/>
    </row>
    <row r="68" spans="1:11" ht="12" customHeight="1">
      <c r="A68" s="47"/>
      <c r="B68" s="64"/>
      <c r="C68" s="64"/>
      <c r="D68" s="65"/>
      <c r="E68" s="66"/>
      <c r="F68" s="47"/>
      <c r="G68" s="47"/>
      <c r="H68" s="47"/>
      <c r="I68" s="47"/>
      <c r="J68" s="47"/>
      <c r="K68" s="18"/>
    </row>
    <row r="69" spans="1:11" ht="12" customHeight="1">
      <c r="A69" s="47"/>
      <c r="B69" s="64"/>
      <c r="C69" s="64"/>
      <c r="D69" s="65"/>
      <c r="E69" s="66"/>
      <c r="F69" s="47"/>
      <c r="G69" s="47"/>
      <c r="H69" s="47"/>
      <c r="I69" s="47"/>
      <c r="J69" s="47"/>
      <c r="K69" s="18"/>
    </row>
    <row r="70" spans="1:11" ht="12" customHeight="1">
      <c r="A70" s="47"/>
      <c r="B70" s="64"/>
      <c r="C70" s="64"/>
      <c r="D70" s="65"/>
      <c r="E70" s="66"/>
      <c r="F70" s="47"/>
      <c r="G70" s="47"/>
      <c r="H70" s="47"/>
      <c r="I70" s="47"/>
      <c r="J70" s="47"/>
      <c r="K70" s="18"/>
    </row>
    <row r="71" spans="1:11" ht="12" customHeight="1">
      <c r="A71" s="26"/>
      <c r="B71" s="69"/>
      <c r="C71" s="69"/>
      <c r="D71" s="70"/>
      <c r="E71" s="71"/>
      <c r="F71" s="69"/>
      <c r="G71" s="69"/>
      <c r="H71" s="69"/>
      <c r="I71" s="69"/>
      <c r="J71" s="69"/>
      <c r="K71" s="18"/>
    </row>
    <row r="72" spans="1:11" ht="12" customHeight="1">
      <c r="A72" s="22" t="s">
        <v>22</v>
      </c>
      <c r="B72" s="22"/>
      <c r="C72" s="22"/>
      <c r="D72" s="67"/>
      <c r="E72" s="68"/>
      <c r="F72" s="22"/>
      <c r="G72" s="22"/>
      <c r="H72" s="22"/>
      <c r="I72" s="22"/>
      <c r="J72" s="22"/>
      <c r="K72" s="18"/>
    </row>
    <row r="73" spans="1:11" s="30" customFormat="1" ht="12" customHeight="1">
      <c r="A73" s="26" t="s">
        <v>191</v>
      </c>
      <c r="B73" s="69"/>
      <c r="C73" s="69"/>
      <c r="D73" s="70"/>
      <c r="E73" s="71"/>
      <c r="F73" s="69"/>
      <c r="G73" s="69"/>
      <c r="H73" s="69"/>
      <c r="I73" s="69"/>
      <c r="J73" s="69"/>
      <c r="K73" s="29"/>
    </row>
    <row r="74" spans="1:11" s="30" customFormat="1" ht="12" customHeight="1">
      <c r="A74" s="26"/>
      <c r="B74" s="69"/>
      <c r="C74" s="69"/>
      <c r="D74" s="70"/>
      <c r="E74" s="71"/>
      <c r="F74" s="69"/>
      <c r="G74" s="69"/>
      <c r="H74" s="69"/>
      <c r="I74" s="69"/>
      <c r="J74" s="69"/>
      <c r="K74" s="29"/>
    </row>
    <row r="75" spans="1:11" s="30" customFormat="1" ht="12" customHeight="1">
      <c r="A75" s="26"/>
      <c r="B75" s="69"/>
      <c r="C75" s="69"/>
      <c r="D75" s="70"/>
      <c r="E75" s="71"/>
      <c r="F75" s="69"/>
      <c r="G75" s="69"/>
      <c r="H75" s="69"/>
      <c r="I75" s="69"/>
      <c r="J75" s="69"/>
      <c r="K75" s="29"/>
    </row>
    <row r="76" spans="1:11" ht="12" customHeight="1">
      <c r="A76" s="31"/>
      <c r="B76" s="32" t="s">
        <v>81</v>
      </c>
      <c r="C76" s="32"/>
      <c r="D76" s="33"/>
      <c r="E76" s="34"/>
      <c r="F76" s="32" t="s">
        <v>44</v>
      </c>
      <c r="G76" s="32"/>
      <c r="H76" s="32"/>
      <c r="I76" s="32"/>
      <c r="J76" s="32"/>
      <c r="K76" s="18"/>
    </row>
    <row r="77" spans="1:11" ht="12" customHeight="1">
      <c r="A77" s="35"/>
      <c r="B77" s="136" t="s">
        <v>82</v>
      </c>
      <c r="C77" s="163" t="s">
        <v>126</v>
      </c>
      <c r="D77" s="172" t="s">
        <v>127</v>
      </c>
      <c r="E77" s="39" t="s">
        <v>85</v>
      </c>
      <c r="F77" s="163" t="s">
        <v>128</v>
      </c>
      <c r="G77" s="163" t="s">
        <v>129</v>
      </c>
      <c r="H77" s="163" t="s">
        <v>126</v>
      </c>
      <c r="I77" s="172" t="s">
        <v>127</v>
      </c>
      <c r="J77" s="23" t="s">
        <v>85</v>
      </c>
      <c r="K77" s="18"/>
    </row>
    <row r="78" spans="1:11" ht="12" customHeight="1">
      <c r="A78" s="38" t="s">
        <v>89</v>
      </c>
      <c r="B78" s="136" t="s">
        <v>90</v>
      </c>
      <c r="C78" s="175"/>
      <c r="D78" s="175"/>
      <c r="E78" s="39" t="s">
        <v>91</v>
      </c>
      <c r="F78" s="175"/>
      <c r="G78" s="164"/>
      <c r="H78" s="175"/>
      <c r="I78" s="175"/>
      <c r="J78" s="23" t="s">
        <v>91</v>
      </c>
      <c r="K78" s="18"/>
    </row>
    <row r="79" spans="1:11" ht="12" customHeight="1">
      <c r="A79" s="38"/>
      <c r="B79" s="136" t="s">
        <v>92</v>
      </c>
      <c r="C79" s="175"/>
      <c r="D79" s="175"/>
      <c r="E79" s="39" t="s">
        <v>93</v>
      </c>
      <c r="F79" s="175"/>
      <c r="G79" s="164"/>
      <c r="H79" s="175"/>
      <c r="I79" s="175"/>
      <c r="J79" s="23" t="s">
        <v>93</v>
      </c>
      <c r="K79" s="18"/>
    </row>
    <row r="80" spans="1:11" ht="12" customHeight="1">
      <c r="A80" s="38" t="s">
        <v>96</v>
      </c>
      <c r="B80" s="136" t="s">
        <v>97</v>
      </c>
      <c r="C80" s="175"/>
      <c r="D80" s="175"/>
      <c r="E80" s="39" t="s">
        <v>98</v>
      </c>
      <c r="F80" s="175"/>
      <c r="G80" s="164"/>
      <c r="H80" s="175"/>
      <c r="I80" s="175"/>
      <c r="J80" s="23" t="s">
        <v>98</v>
      </c>
      <c r="K80" s="18"/>
    </row>
    <row r="81" spans="1:11" ht="12" customHeight="1">
      <c r="A81" s="35"/>
      <c r="B81" s="137" t="s">
        <v>99</v>
      </c>
      <c r="C81" s="176"/>
      <c r="D81" s="176"/>
      <c r="E81" s="41" t="s">
        <v>100</v>
      </c>
      <c r="F81" s="176"/>
      <c r="G81" s="165"/>
      <c r="H81" s="176"/>
      <c r="I81" s="176"/>
      <c r="J81" s="42" t="s">
        <v>100</v>
      </c>
      <c r="K81" s="18"/>
    </row>
    <row r="82" spans="1:11" ht="12" customHeight="1">
      <c r="A82" s="43"/>
      <c r="B82" s="45" t="s">
        <v>101</v>
      </c>
      <c r="C82" s="45" t="s">
        <v>104</v>
      </c>
      <c r="D82" s="72" t="s">
        <v>101</v>
      </c>
      <c r="E82" s="44" t="s">
        <v>102</v>
      </c>
      <c r="F82" s="45" t="s">
        <v>101</v>
      </c>
      <c r="G82" s="45" t="s">
        <v>103</v>
      </c>
      <c r="H82" s="45" t="s">
        <v>104</v>
      </c>
      <c r="I82" s="45" t="s">
        <v>101</v>
      </c>
      <c r="J82" s="46" t="s">
        <v>102</v>
      </c>
      <c r="K82" s="18"/>
    </row>
    <row r="83" spans="1:11" ht="12" customHeight="1">
      <c r="A83" s="35"/>
      <c r="B83" s="73"/>
      <c r="C83" s="73"/>
      <c r="D83" s="74"/>
      <c r="E83" s="75"/>
      <c r="F83" s="73"/>
      <c r="G83" s="73"/>
      <c r="H83" s="73"/>
      <c r="I83" s="73"/>
      <c r="J83" s="73"/>
      <c r="K83" s="18"/>
    </row>
    <row r="84" spans="1:11" ht="12" customHeight="1">
      <c r="A84" s="50">
        <v>1996</v>
      </c>
      <c r="B84" s="52">
        <v>2305</v>
      </c>
      <c r="C84" s="52">
        <v>18376</v>
      </c>
      <c r="D84" s="76">
        <v>669</v>
      </c>
      <c r="E84" s="51">
        <v>1739425.2056671593</v>
      </c>
      <c r="F84" s="52">
        <v>1472</v>
      </c>
      <c r="G84" s="51">
        <v>9550</v>
      </c>
      <c r="H84" s="51">
        <v>16616</v>
      </c>
      <c r="I84" s="51">
        <v>650</v>
      </c>
      <c r="J84" s="51">
        <v>1379640.3572907667</v>
      </c>
      <c r="K84" s="18"/>
    </row>
    <row r="85" spans="1:11" ht="12" customHeight="1">
      <c r="A85" s="50">
        <v>1997</v>
      </c>
      <c r="B85" s="52">
        <v>2527</v>
      </c>
      <c r="C85" s="52">
        <v>19445</v>
      </c>
      <c r="D85" s="76">
        <v>1315</v>
      </c>
      <c r="E85" s="51">
        <v>1633863.883875388</v>
      </c>
      <c r="F85" s="52">
        <v>1611</v>
      </c>
      <c r="G85" s="51">
        <v>10626</v>
      </c>
      <c r="H85" s="51">
        <v>17936</v>
      </c>
      <c r="I85" s="51">
        <v>1117</v>
      </c>
      <c r="J85" s="51">
        <v>1320803.955353993</v>
      </c>
      <c r="K85" s="18"/>
    </row>
    <row r="86" spans="1:11" ht="12" customHeight="1">
      <c r="A86" s="50">
        <v>1998</v>
      </c>
      <c r="B86" s="52">
        <v>2263</v>
      </c>
      <c r="C86" s="52">
        <v>17202</v>
      </c>
      <c r="D86" s="76">
        <v>577</v>
      </c>
      <c r="E86" s="51">
        <v>1444797.860754769</v>
      </c>
      <c r="F86" s="52">
        <v>1375</v>
      </c>
      <c r="G86" s="51">
        <v>9895</v>
      </c>
      <c r="H86" s="51">
        <v>16060</v>
      </c>
      <c r="I86" s="51">
        <v>433</v>
      </c>
      <c r="J86" s="51">
        <v>1122053.0414197554</v>
      </c>
      <c r="K86" s="18"/>
    </row>
    <row r="87" spans="1:11" ht="12" customHeight="1">
      <c r="A87" s="50">
        <v>1999</v>
      </c>
      <c r="B87" s="52">
        <v>1979</v>
      </c>
      <c r="C87" s="52">
        <v>14631</v>
      </c>
      <c r="D87" s="76">
        <v>575</v>
      </c>
      <c r="E87" s="51">
        <v>1372617.2520106554</v>
      </c>
      <c r="F87" s="52">
        <v>1271</v>
      </c>
      <c r="G87" s="51">
        <v>8495</v>
      </c>
      <c r="H87" s="51">
        <v>13357</v>
      </c>
      <c r="I87" s="51">
        <v>460</v>
      </c>
      <c r="J87" s="51">
        <v>1073518.148305323</v>
      </c>
      <c r="K87" s="18"/>
    </row>
    <row r="88" spans="1:11" ht="12" customHeight="1">
      <c r="A88" s="50">
        <v>2000</v>
      </c>
      <c r="B88" s="52">
        <v>2016</v>
      </c>
      <c r="C88" s="52">
        <v>11747.2</v>
      </c>
      <c r="D88" s="76">
        <v>522</v>
      </c>
      <c r="E88" s="51">
        <v>1116086.7764580767</v>
      </c>
      <c r="F88" s="52">
        <v>1219</v>
      </c>
      <c r="G88" s="51">
        <v>6634</v>
      </c>
      <c r="H88" s="51">
        <v>10446.3</v>
      </c>
      <c r="I88" s="51">
        <v>305</v>
      </c>
      <c r="J88" s="51">
        <v>775894.6329691231</v>
      </c>
      <c r="K88" s="18"/>
    </row>
    <row r="89" spans="1:11" ht="12" customHeight="1">
      <c r="A89" s="50">
        <v>2001</v>
      </c>
      <c r="B89" s="52">
        <v>1849</v>
      </c>
      <c r="C89" s="52">
        <v>11651.1</v>
      </c>
      <c r="D89" s="76">
        <v>339</v>
      </c>
      <c r="E89" s="51">
        <v>1167980.857231968</v>
      </c>
      <c r="F89" s="52">
        <v>1080</v>
      </c>
      <c r="G89" s="51">
        <v>6849</v>
      </c>
      <c r="H89" s="51">
        <v>10406.1</v>
      </c>
      <c r="I89" s="51">
        <v>244</v>
      </c>
      <c r="J89" s="51">
        <v>926361.6981025959</v>
      </c>
      <c r="K89" s="18"/>
    </row>
    <row r="90" spans="1:11" ht="12" customHeight="1">
      <c r="A90" s="50">
        <v>2002</v>
      </c>
      <c r="B90" s="77">
        <v>1519</v>
      </c>
      <c r="C90" s="52">
        <v>9409</v>
      </c>
      <c r="D90" s="76">
        <v>210</v>
      </c>
      <c r="E90" s="51">
        <v>967756</v>
      </c>
      <c r="F90" s="52">
        <v>874</v>
      </c>
      <c r="G90" s="51">
        <v>5492</v>
      </c>
      <c r="H90" s="51">
        <v>8338</v>
      </c>
      <c r="I90" s="51">
        <v>95</v>
      </c>
      <c r="J90" s="51">
        <v>699689</v>
      </c>
      <c r="K90" s="18"/>
    </row>
    <row r="91" spans="1:11" ht="12" customHeight="1">
      <c r="A91" s="50">
        <v>2003</v>
      </c>
      <c r="B91" s="77">
        <v>1415</v>
      </c>
      <c r="C91" s="52">
        <v>7763</v>
      </c>
      <c r="D91" s="76">
        <v>175</v>
      </c>
      <c r="E91" s="51">
        <v>1116282</v>
      </c>
      <c r="F91" s="52">
        <v>800</v>
      </c>
      <c r="G91" s="51">
        <v>4677</v>
      </c>
      <c r="H91" s="51">
        <v>6939</v>
      </c>
      <c r="I91" s="51">
        <v>189</v>
      </c>
      <c r="J91" s="51">
        <v>839860</v>
      </c>
      <c r="K91" s="18"/>
    </row>
    <row r="92" spans="1:11" ht="12" customHeight="1">
      <c r="A92" s="50">
        <v>2004</v>
      </c>
      <c r="B92" s="77">
        <v>1315</v>
      </c>
      <c r="C92" s="52">
        <v>7773.8</v>
      </c>
      <c r="D92" s="76">
        <v>129</v>
      </c>
      <c r="E92" s="51">
        <v>618715</v>
      </c>
      <c r="F92" s="52">
        <v>781</v>
      </c>
      <c r="G92" s="51">
        <v>4575</v>
      </c>
      <c r="H92" s="51">
        <v>6754.7</v>
      </c>
      <c r="I92" s="51">
        <v>59</v>
      </c>
      <c r="J92" s="51">
        <v>455974</v>
      </c>
      <c r="K92" s="18"/>
    </row>
    <row r="93" spans="1:11" ht="12" customHeight="1">
      <c r="A93" s="50">
        <v>2005</v>
      </c>
      <c r="B93" s="77">
        <v>1309</v>
      </c>
      <c r="C93" s="52">
        <v>8256.6</v>
      </c>
      <c r="D93" s="76">
        <v>-28</v>
      </c>
      <c r="E93" s="51">
        <v>714930</v>
      </c>
      <c r="F93" s="52">
        <v>706</v>
      </c>
      <c r="G93" s="51">
        <v>4936</v>
      </c>
      <c r="H93" s="51">
        <v>6713.6</v>
      </c>
      <c r="I93" s="51">
        <v>48</v>
      </c>
      <c r="J93" s="51">
        <v>513656</v>
      </c>
      <c r="K93" s="18"/>
    </row>
    <row r="94" spans="1:11" ht="12" customHeight="1">
      <c r="A94" s="50">
        <v>2006</v>
      </c>
      <c r="B94" s="77">
        <v>1373</v>
      </c>
      <c r="C94" s="52">
        <v>6416</v>
      </c>
      <c r="D94" s="76">
        <v>81</v>
      </c>
      <c r="E94" s="51">
        <v>596689</v>
      </c>
      <c r="F94" s="52">
        <v>724</v>
      </c>
      <c r="G94" s="51">
        <v>3670</v>
      </c>
      <c r="H94" s="51">
        <v>5093.8</v>
      </c>
      <c r="I94" s="51">
        <v>49</v>
      </c>
      <c r="J94" s="51">
        <v>375555</v>
      </c>
      <c r="K94" s="18"/>
    </row>
    <row r="95" spans="1:11" ht="12" customHeight="1">
      <c r="A95" s="54"/>
      <c r="B95" s="77"/>
      <c r="C95" s="52"/>
      <c r="D95" s="76"/>
      <c r="E95" s="51"/>
      <c r="F95" s="52"/>
      <c r="G95" s="51"/>
      <c r="H95" s="51"/>
      <c r="I95" s="51"/>
      <c r="J95" s="51"/>
      <c r="K95" s="18"/>
    </row>
    <row r="96" spans="1:11" ht="12" customHeight="1">
      <c r="A96" s="54"/>
      <c r="B96" s="77"/>
      <c r="C96" s="52"/>
      <c r="D96" s="76"/>
      <c r="E96" s="51"/>
      <c r="F96" s="52"/>
      <c r="G96" s="51"/>
      <c r="H96" s="51"/>
      <c r="I96" s="51"/>
      <c r="J96" s="51"/>
      <c r="K96" s="18"/>
    </row>
    <row r="97" spans="1:11" ht="12" customHeight="1">
      <c r="A97" s="54"/>
      <c r="B97" s="52"/>
      <c r="C97" s="52"/>
      <c r="D97" s="76"/>
      <c r="E97" s="51"/>
      <c r="F97" s="52"/>
      <c r="G97" s="51"/>
      <c r="H97" s="51"/>
      <c r="I97" s="76"/>
      <c r="J97" s="51"/>
      <c r="K97" s="18"/>
    </row>
    <row r="98" spans="1:11" ht="12" customHeight="1">
      <c r="A98" s="156" t="s">
        <v>130</v>
      </c>
      <c r="B98" s="156"/>
      <c r="C98" s="156"/>
      <c r="D98" s="156"/>
      <c r="E98" s="156"/>
      <c r="F98" s="156"/>
      <c r="G98" s="156"/>
      <c r="H98" s="156"/>
      <c r="I98" s="156"/>
      <c r="J98" s="156"/>
      <c r="K98" s="78"/>
    </row>
    <row r="99" spans="1:11" ht="12" customHeight="1">
      <c r="A99" s="54"/>
      <c r="B99" s="47"/>
      <c r="C99" s="47"/>
      <c r="D99" s="48"/>
      <c r="E99" s="49"/>
      <c r="F99" s="47"/>
      <c r="G99" s="47"/>
      <c r="H99" s="47"/>
      <c r="I99" s="47"/>
      <c r="J99" s="47"/>
      <c r="K99" s="78"/>
    </row>
    <row r="100" spans="1:12" ht="12" customHeight="1">
      <c r="A100" s="35" t="s">
        <v>61</v>
      </c>
      <c r="B100" s="58">
        <v>37</v>
      </c>
      <c r="C100" s="58">
        <v>634.9</v>
      </c>
      <c r="D100" s="140" t="s">
        <v>196</v>
      </c>
      <c r="E100" s="59">
        <v>134959</v>
      </c>
      <c r="F100" s="58">
        <v>14</v>
      </c>
      <c r="G100" s="59">
        <v>219</v>
      </c>
      <c r="H100" s="59">
        <v>470.6</v>
      </c>
      <c r="I100" s="138" t="s">
        <v>196</v>
      </c>
      <c r="J100" s="59">
        <v>83975</v>
      </c>
      <c r="K100" s="64"/>
      <c r="L100" s="79"/>
    </row>
    <row r="101" spans="1:11" ht="12" customHeight="1">
      <c r="A101" s="35"/>
      <c r="B101" s="60"/>
      <c r="C101" s="60"/>
      <c r="D101" s="80"/>
      <c r="E101" s="61"/>
      <c r="F101" s="60"/>
      <c r="G101" s="60"/>
      <c r="H101" s="61"/>
      <c r="I101" s="62"/>
      <c r="J101" s="61"/>
      <c r="K101" s="18"/>
    </row>
    <row r="102" spans="1:11" ht="12" customHeight="1">
      <c r="A102" s="35" t="s">
        <v>62</v>
      </c>
      <c r="B102" s="58">
        <v>110</v>
      </c>
      <c r="C102" s="58">
        <v>231.6</v>
      </c>
      <c r="D102" s="62">
        <v>4</v>
      </c>
      <c r="E102" s="59">
        <v>47588</v>
      </c>
      <c r="F102" s="58">
        <v>36</v>
      </c>
      <c r="G102" s="59">
        <v>109</v>
      </c>
      <c r="H102" s="59">
        <v>170.1</v>
      </c>
      <c r="I102" s="59">
        <v>6</v>
      </c>
      <c r="J102" s="59">
        <v>24307</v>
      </c>
      <c r="K102" s="18"/>
    </row>
    <row r="103" spans="1:11" ht="12" customHeight="1">
      <c r="A103" s="35"/>
      <c r="B103" s="60"/>
      <c r="C103" s="60"/>
      <c r="D103" s="62"/>
      <c r="E103" s="61"/>
      <c r="F103" s="60"/>
      <c r="G103" s="59"/>
      <c r="H103" s="61"/>
      <c r="I103" s="62"/>
      <c r="J103" s="61"/>
      <c r="K103" s="18"/>
    </row>
    <row r="104" spans="1:11" ht="12" customHeight="1">
      <c r="A104" s="35" t="s">
        <v>64</v>
      </c>
      <c r="B104" s="58">
        <v>106</v>
      </c>
      <c r="C104" s="58">
        <v>577.7</v>
      </c>
      <c r="D104" s="62">
        <v>6</v>
      </c>
      <c r="E104" s="59">
        <v>18048</v>
      </c>
      <c r="F104" s="58">
        <v>66</v>
      </c>
      <c r="G104" s="59">
        <v>274</v>
      </c>
      <c r="H104" s="59">
        <v>476.6</v>
      </c>
      <c r="I104" s="59" t="s">
        <v>196</v>
      </c>
      <c r="J104" s="59">
        <v>13358</v>
      </c>
      <c r="K104" s="18"/>
    </row>
    <row r="105" spans="1:11" ht="12" customHeight="1">
      <c r="A105" s="35"/>
      <c r="B105" s="60"/>
      <c r="C105" s="60"/>
      <c r="D105" s="62"/>
      <c r="E105" s="61"/>
      <c r="F105" s="60"/>
      <c r="G105" s="59"/>
      <c r="H105" s="61"/>
      <c r="I105" s="81"/>
      <c r="J105" s="61"/>
      <c r="K105" s="18"/>
    </row>
    <row r="106" spans="1:11" ht="12" customHeight="1">
      <c r="A106" s="35" t="s">
        <v>131</v>
      </c>
      <c r="B106" s="60"/>
      <c r="C106" s="60"/>
      <c r="D106" s="62"/>
      <c r="E106" s="61"/>
      <c r="F106" s="60"/>
      <c r="G106" s="59"/>
      <c r="H106" s="61"/>
      <c r="I106" s="81"/>
      <c r="J106" s="61"/>
      <c r="K106" s="18"/>
    </row>
    <row r="107" spans="1:11" ht="12" customHeight="1">
      <c r="A107" s="35" t="s">
        <v>132</v>
      </c>
      <c r="B107" s="58">
        <v>824</v>
      </c>
      <c r="C107" s="58">
        <v>4430.1</v>
      </c>
      <c r="D107" s="62">
        <v>56</v>
      </c>
      <c r="E107" s="59">
        <v>295510</v>
      </c>
      <c r="F107" s="58">
        <v>494</v>
      </c>
      <c r="G107" s="59">
        <v>2832</v>
      </c>
      <c r="H107" s="59">
        <v>3551.1</v>
      </c>
      <c r="I107" s="59">
        <v>37</v>
      </c>
      <c r="J107" s="59">
        <v>199614</v>
      </c>
      <c r="K107" s="18"/>
    </row>
    <row r="108" spans="1:11" ht="12" customHeight="1">
      <c r="A108" s="35" t="s">
        <v>133</v>
      </c>
      <c r="B108" s="60"/>
      <c r="C108" s="60"/>
      <c r="D108" s="62"/>
      <c r="E108" s="61"/>
      <c r="F108" s="60"/>
      <c r="G108" s="59"/>
      <c r="H108" s="61"/>
      <c r="I108" s="81"/>
      <c r="J108" s="61"/>
      <c r="K108" s="18"/>
    </row>
    <row r="109" spans="1:11" ht="12" customHeight="1">
      <c r="A109" s="35" t="s">
        <v>134</v>
      </c>
      <c r="B109" s="58">
        <v>261</v>
      </c>
      <c r="C109" s="58">
        <v>2330.7</v>
      </c>
      <c r="D109" s="62">
        <v>18</v>
      </c>
      <c r="E109" s="59">
        <v>137489</v>
      </c>
      <c r="F109" s="58">
        <v>160</v>
      </c>
      <c r="G109" s="59">
        <v>1649</v>
      </c>
      <c r="H109" s="59">
        <v>1853.3</v>
      </c>
      <c r="I109" s="59">
        <v>4</v>
      </c>
      <c r="J109" s="59">
        <v>106560</v>
      </c>
      <c r="K109" s="18"/>
    </row>
    <row r="110" spans="1:11" ht="12" customHeight="1">
      <c r="A110" s="35" t="s">
        <v>135</v>
      </c>
      <c r="B110" s="58">
        <v>306</v>
      </c>
      <c r="C110" s="58">
        <v>1544.6</v>
      </c>
      <c r="D110" s="62">
        <v>39</v>
      </c>
      <c r="E110" s="59">
        <v>112015</v>
      </c>
      <c r="F110" s="58">
        <v>175</v>
      </c>
      <c r="G110" s="59">
        <v>881</v>
      </c>
      <c r="H110" s="59">
        <v>1234.5</v>
      </c>
      <c r="I110" s="59">
        <v>22</v>
      </c>
      <c r="J110" s="59">
        <v>56370</v>
      </c>
      <c r="K110" s="18"/>
    </row>
    <row r="111" spans="1:11" ht="12" customHeight="1">
      <c r="A111" s="35" t="s">
        <v>136</v>
      </c>
      <c r="B111" s="58">
        <v>53</v>
      </c>
      <c r="C111" s="58">
        <v>67.7</v>
      </c>
      <c r="D111" s="62">
        <v>-12</v>
      </c>
      <c r="E111" s="59">
        <v>8878</v>
      </c>
      <c r="F111" s="58">
        <v>8</v>
      </c>
      <c r="G111" s="59">
        <v>12</v>
      </c>
      <c r="H111" s="59">
        <v>24</v>
      </c>
      <c r="I111" s="59" t="s">
        <v>196</v>
      </c>
      <c r="J111" s="59">
        <v>2751</v>
      </c>
      <c r="K111" s="18"/>
    </row>
    <row r="112" spans="1:11" ht="12" customHeight="1">
      <c r="A112" s="35"/>
      <c r="B112" s="60"/>
      <c r="C112" s="60"/>
      <c r="D112" s="62"/>
      <c r="E112" s="61"/>
      <c r="F112" s="60"/>
      <c r="G112" s="59"/>
      <c r="H112" s="61"/>
      <c r="I112" s="81"/>
      <c r="J112" s="61"/>
      <c r="K112" s="18"/>
    </row>
    <row r="113" spans="1:11" ht="12" customHeight="1">
      <c r="A113" s="35" t="s">
        <v>66</v>
      </c>
      <c r="B113" s="58">
        <v>296</v>
      </c>
      <c r="C113" s="58">
        <v>541.7</v>
      </c>
      <c r="D113" s="62">
        <v>15</v>
      </c>
      <c r="E113" s="59">
        <v>100584</v>
      </c>
      <c r="F113" s="58">
        <v>114</v>
      </c>
      <c r="G113" s="59">
        <v>237</v>
      </c>
      <c r="H113" s="59">
        <v>425.4</v>
      </c>
      <c r="I113" s="59">
        <v>6</v>
      </c>
      <c r="J113" s="59">
        <v>54301</v>
      </c>
      <c r="K113" s="18"/>
    </row>
    <row r="114" spans="1:11" ht="12" customHeight="1">
      <c r="A114" s="35"/>
      <c r="B114" s="60"/>
      <c r="C114" s="60"/>
      <c r="D114" s="80"/>
      <c r="E114" s="61"/>
      <c r="F114" s="60"/>
      <c r="G114" s="60"/>
      <c r="H114" s="61"/>
      <c r="I114" s="81"/>
      <c r="J114" s="61"/>
      <c r="K114" s="18"/>
    </row>
    <row r="115" spans="1:11" s="82" customFormat="1" ht="12" customHeight="1">
      <c r="A115" s="63" t="s">
        <v>111</v>
      </c>
      <c r="B115" s="52">
        <v>1373</v>
      </c>
      <c r="C115" s="52">
        <v>6416</v>
      </c>
      <c r="D115" s="76">
        <v>81</v>
      </c>
      <c r="E115" s="51">
        <v>596689</v>
      </c>
      <c r="F115" s="52">
        <v>724</v>
      </c>
      <c r="G115" s="51">
        <v>3670</v>
      </c>
      <c r="H115" s="51">
        <v>5093.8</v>
      </c>
      <c r="I115" s="51">
        <v>49</v>
      </c>
      <c r="J115" s="51">
        <v>375555</v>
      </c>
      <c r="K115" s="78"/>
    </row>
    <row r="116" spans="1:11" ht="12" customHeight="1">
      <c r="A116" s="54"/>
      <c r="B116" s="60"/>
      <c r="C116" s="60"/>
      <c r="D116" s="80"/>
      <c r="E116" s="61"/>
      <c r="F116" s="58"/>
      <c r="G116" s="58"/>
      <c r="H116" s="59"/>
      <c r="I116" s="81"/>
      <c r="J116" s="59"/>
      <c r="K116" s="18"/>
    </row>
    <row r="117" spans="1:11" ht="12" customHeight="1">
      <c r="A117" s="157" t="s">
        <v>137</v>
      </c>
      <c r="B117" s="157"/>
      <c r="C117" s="157"/>
      <c r="D117" s="157"/>
      <c r="E117" s="157"/>
      <c r="F117" s="157"/>
      <c r="G117" s="157"/>
      <c r="H117" s="157"/>
      <c r="I117" s="157"/>
      <c r="J117" s="158"/>
      <c r="K117" s="18"/>
    </row>
    <row r="118" spans="1:11" ht="12" customHeight="1">
      <c r="A118" s="54"/>
      <c r="B118" s="60"/>
      <c r="C118" s="60"/>
      <c r="D118" s="80"/>
      <c r="E118" s="61"/>
      <c r="F118" s="60"/>
      <c r="G118" s="60"/>
      <c r="H118" s="61"/>
      <c r="I118" s="81"/>
      <c r="J118" s="61"/>
      <c r="K118" s="18"/>
    </row>
    <row r="119" spans="1:11" ht="12" customHeight="1">
      <c r="A119" s="35" t="s">
        <v>138</v>
      </c>
      <c r="B119" s="58">
        <v>201</v>
      </c>
      <c r="C119" s="58">
        <v>910.3</v>
      </c>
      <c r="D119" s="62">
        <v>-2</v>
      </c>
      <c r="E119" s="59">
        <v>192276</v>
      </c>
      <c r="F119" s="58">
        <v>90</v>
      </c>
      <c r="G119" s="59">
        <v>475</v>
      </c>
      <c r="H119" s="59">
        <v>707.4</v>
      </c>
      <c r="I119" s="59">
        <v>2</v>
      </c>
      <c r="J119" s="59">
        <v>122028</v>
      </c>
      <c r="K119" s="18"/>
    </row>
    <row r="120" spans="1:11" ht="12" customHeight="1">
      <c r="A120" s="35"/>
      <c r="B120" s="58"/>
      <c r="C120" s="58"/>
      <c r="D120" s="62"/>
      <c r="E120" s="59"/>
      <c r="F120" s="58"/>
      <c r="G120" s="59"/>
      <c r="H120" s="59"/>
      <c r="I120" s="62"/>
      <c r="J120" s="59"/>
      <c r="K120" s="18"/>
    </row>
    <row r="121" spans="1:11" ht="12" customHeight="1">
      <c r="A121" s="35" t="s">
        <v>139</v>
      </c>
      <c r="B121" s="58">
        <v>727</v>
      </c>
      <c r="C121" s="58">
        <v>5052</v>
      </c>
      <c r="D121" s="62">
        <v>34</v>
      </c>
      <c r="E121" s="59">
        <v>344769</v>
      </c>
      <c r="F121" s="58">
        <v>425</v>
      </c>
      <c r="G121" s="59">
        <v>2996</v>
      </c>
      <c r="H121" s="59">
        <v>3998.9</v>
      </c>
      <c r="I121" s="59">
        <v>19</v>
      </c>
      <c r="J121" s="59">
        <v>225890</v>
      </c>
      <c r="K121" s="18"/>
    </row>
    <row r="122" spans="1:11" ht="12" customHeight="1">
      <c r="A122" s="35" t="s">
        <v>140</v>
      </c>
      <c r="B122" s="83"/>
      <c r="C122" s="83"/>
      <c r="D122" s="62"/>
      <c r="E122" s="84"/>
      <c r="F122" s="83"/>
      <c r="G122" s="59"/>
      <c r="H122" s="84"/>
      <c r="I122" s="85"/>
      <c r="J122" s="84"/>
      <c r="K122" s="18"/>
    </row>
    <row r="123" spans="1:11" ht="12" customHeight="1">
      <c r="A123" s="86" t="s">
        <v>141</v>
      </c>
      <c r="B123" s="58">
        <v>99</v>
      </c>
      <c r="C123" s="58">
        <v>623.4</v>
      </c>
      <c r="D123" s="62">
        <v>-6</v>
      </c>
      <c r="E123" s="59">
        <v>18818</v>
      </c>
      <c r="F123" s="58">
        <v>70</v>
      </c>
      <c r="G123" s="59">
        <v>304</v>
      </c>
      <c r="H123" s="59">
        <v>506.6</v>
      </c>
      <c r="I123" s="138" t="s">
        <v>196</v>
      </c>
      <c r="J123" s="59">
        <v>15209</v>
      </c>
      <c r="K123" s="18"/>
    </row>
    <row r="124" spans="1:11" ht="12" customHeight="1">
      <c r="A124" s="86" t="s">
        <v>142</v>
      </c>
      <c r="B124" s="58">
        <v>277</v>
      </c>
      <c r="C124" s="58">
        <v>2763.9</v>
      </c>
      <c r="D124" s="62">
        <v>14</v>
      </c>
      <c r="E124" s="59">
        <v>144806</v>
      </c>
      <c r="F124" s="58">
        <v>174</v>
      </c>
      <c r="G124" s="59">
        <v>1885</v>
      </c>
      <c r="H124" s="59">
        <v>2201.1</v>
      </c>
      <c r="I124" s="59">
        <v>5</v>
      </c>
      <c r="J124" s="59">
        <v>110286</v>
      </c>
      <c r="K124" s="18"/>
    </row>
    <row r="125" spans="1:11" ht="12" customHeight="1">
      <c r="A125" s="86" t="s">
        <v>143</v>
      </c>
      <c r="B125" s="58"/>
      <c r="C125" s="58"/>
      <c r="D125" s="62"/>
      <c r="E125" s="59"/>
      <c r="F125" s="58"/>
      <c r="G125" s="59"/>
      <c r="H125" s="59"/>
      <c r="I125" s="62"/>
      <c r="J125" s="59"/>
      <c r="K125" s="18"/>
    </row>
    <row r="126" spans="1:11" ht="12" customHeight="1">
      <c r="A126" s="86" t="s">
        <v>144</v>
      </c>
      <c r="B126" s="83"/>
      <c r="C126" s="83"/>
      <c r="D126" s="62"/>
      <c r="E126" s="84"/>
      <c r="F126" s="83"/>
      <c r="G126" s="59"/>
      <c r="H126" s="84"/>
      <c r="I126" s="85"/>
      <c r="J126" s="84"/>
      <c r="K126" s="18"/>
    </row>
    <row r="127" spans="1:11" ht="12" customHeight="1">
      <c r="A127" s="86" t="s">
        <v>145</v>
      </c>
      <c r="B127" s="83"/>
      <c r="C127" s="83"/>
      <c r="D127" s="62"/>
      <c r="E127" s="84"/>
      <c r="F127" s="83"/>
      <c r="G127" s="59"/>
      <c r="H127" s="84"/>
      <c r="I127" s="85"/>
      <c r="J127" s="84"/>
      <c r="K127" s="18"/>
    </row>
    <row r="128" spans="1:11" ht="12" customHeight="1">
      <c r="A128" s="35" t="s">
        <v>146</v>
      </c>
      <c r="B128" s="58">
        <v>351</v>
      </c>
      <c r="C128" s="58">
        <v>1664.7</v>
      </c>
      <c r="D128" s="62">
        <v>26</v>
      </c>
      <c r="E128" s="59">
        <v>181145</v>
      </c>
      <c r="F128" s="58">
        <v>181</v>
      </c>
      <c r="G128" s="59">
        <v>807</v>
      </c>
      <c r="H128" s="59">
        <v>1291.2</v>
      </c>
      <c r="I128" s="59">
        <v>14</v>
      </c>
      <c r="J128" s="59">
        <v>100395</v>
      </c>
      <c r="K128" s="18"/>
    </row>
    <row r="129" spans="1:11" ht="12" customHeight="1">
      <c r="A129" s="35"/>
      <c r="B129" s="58"/>
      <c r="C129" s="58"/>
      <c r="D129" s="62"/>
      <c r="E129" s="59"/>
      <c r="F129" s="58"/>
      <c r="G129" s="59"/>
      <c r="H129" s="59"/>
      <c r="I129" s="62"/>
      <c r="J129" s="59"/>
      <c r="K129" s="18"/>
    </row>
    <row r="130" spans="1:11" ht="12" customHeight="1">
      <c r="A130" s="35" t="s">
        <v>124</v>
      </c>
      <c r="B130" s="58">
        <v>369</v>
      </c>
      <c r="C130" s="58">
        <v>308.5</v>
      </c>
      <c r="D130" s="62">
        <v>45</v>
      </c>
      <c r="E130" s="59">
        <v>26348</v>
      </c>
      <c r="F130" s="58">
        <v>183</v>
      </c>
      <c r="G130" s="59">
        <v>133</v>
      </c>
      <c r="H130" s="59">
        <v>260.6</v>
      </c>
      <c r="I130" s="59">
        <v>25</v>
      </c>
      <c r="J130" s="59">
        <v>13976</v>
      </c>
      <c r="K130" s="18"/>
    </row>
    <row r="131" spans="1:11" ht="12" customHeight="1">
      <c r="A131" s="35"/>
      <c r="B131" s="58"/>
      <c r="C131" s="58"/>
      <c r="D131" s="62"/>
      <c r="E131" s="59"/>
      <c r="F131" s="58"/>
      <c r="G131" s="59"/>
      <c r="H131" s="59"/>
      <c r="I131" s="62"/>
      <c r="J131" s="59"/>
      <c r="K131" s="18"/>
    </row>
    <row r="132" spans="1:11" ht="12" customHeight="1">
      <c r="A132" s="35" t="s">
        <v>125</v>
      </c>
      <c r="B132" s="58">
        <v>76</v>
      </c>
      <c r="C132" s="58">
        <v>145.2</v>
      </c>
      <c r="D132" s="62">
        <v>4</v>
      </c>
      <c r="E132" s="59">
        <v>33296</v>
      </c>
      <c r="F132" s="58">
        <v>26</v>
      </c>
      <c r="G132" s="59">
        <v>66</v>
      </c>
      <c r="H132" s="59">
        <v>126.9</v>
      </c>
      <c r="I132" s="138">
        <v>3</v>
      </c>
      <c r="J132" s="59">
        <v>13661</v>
      </c>
      <c r="K132" s="18"/>
    </row>
    <row r="133" spans="1:11" ht="12" customHeight="1">
      <c r="A133" s="18"/>
      <c r="B133" s="87"/>
      <c r="C133" s="87"/>
      <c r="D133" s="87"/>
      <c r="E133" s="88"/>
      <c r="F133" s="87"/>
      <c r="G133" s="87"/>
      <c r="H133" s="87"/>
      <c r="I133" s="87"/>
      <c r="J133" s="87"/>
      <c r="K133" s="18"/>
    </row>
    <row r="134" spans="2:10" ht="12" customHeight="1">
      <c r="B134" s="89"/>
      <c r="C134" s="89"/>
      <c r="D134" s="89"/>
      <c r="E134" s="89"/>
      <c r="F134" s="89"/>
      <c r="G134" s="89"/>
      <c r="H134" s="89"/>
      <c r="I134" s="89"/>
      <c r="J134" s="89"/>
    </row>
    <row r="135" spans="2:10" ht="12" customHeight="1">
      <c r="B135" s="79"/>
      <c r="C135" s="79"/>
      <c r="D135" s="90"/>
      <c r="E135" s="91"/>
      <c r="F135" s="79"/>
      <c r="G135" s="79"/>
      <c r="H135" s="79"/>
      <c r="I135" s="79"/>
      <c r="J135" s="79"/>
    </row>
    <row r="136" spans="2:10" ht="12" customHeight="1">
      <c r="B136" s="79"/>
      <c r="C136" s="79"/>
      <c r="D136" s="90"/>
      <c r="E136" s="91"/>
      <c r="F136" s="79"/>
      <c r="G136" s="79"/>
      <c r="H136" s="79"/>
      <c r="I136" s="79"/>
      <c r="J136" s="79"/>
    </row>
  </sheetData>
  <mergeCells count="18">
    <mergeCell ref="A98:J98"/>
    <mergeCell ref="A117:J117"/>
    <mergeCell ref="F77:F81"/>
    <mergeCell ref="G77:G81"/>
    <mergeCell ref="H77:H81"/>
    <mergeCell ref="I77:I81"/>
    <mergeCell ref="C77:C81"/>
    <mergeCell ref="D77:D81"/>
    <mergeCell ref="A28:J28"/>
    <mergeCell ref="A44:J44"/>
    <mergeCell ref="H7:I8"/>
    <mergeCell ref="H9:H11"/>
    <mergeCell ref="I9:I11"/>
    <mergeCell ref="B12:D12"/>
    <mergeCell ref="C7:C11"/>
    <mergeCell ref="D7:D11"/>
    <mergeCell ref="F7:F11"/>
    <mergeCell ref="G7:G11"/>
  </mergeCells>
  <printOptions/>
  <pageMargins left="0.7874015748031497" right="0.7874015748031497" top="0.7874015748031497" bottom="0.7874015748031497" header="0.5118110236220472" footer="0"/>
  <pageSetup firstPageNumber="8" useFirstPageNumber="1"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L52"/>
  <sheetViews>
    <sheetView zoomScaleSheetLayoutView="100" workbookViewId="0" topLeftCell="A1">
      <selection activeCell="A2" sqref="A2:K2"/>
    </sheetView>
  </sheetViews>
  <sheetFormatPr defaultColWidth="12" defaultRowHeight="12" customHeight="1"/>
  <cols>
    <col min="1" max="1" width="22.83203125" style="89" customWidth="1"/>
    <col min="2" max="2" width="7.83203125" style="134" customWidth="1"/>
    <col min="3" max="5" width="7.83203125" style="89" customWidth="1"/>
    <col min="6" max="6" width="12.83203125" style="89" customWidth="1"/>
    <col min="7" max="7" width="7.83203125" style="89" customWidth="1"/>
    <col min="8" max="8" width="7.83203125" style="129" customWidth="1"/>
    <col min="9" max="9" width="7.83203125" style="89" customWidth="1"/>
    <col min="10" max="10" width="9.16015625" style="89" customWidth="1"/>
    <col min="11" max="11" width="7.83203125" style="89" customWidth="1"/>
    <col min="12" max="16384" width="12" style="89" customWidth="1"/>
  </cols>
  <sheetData>
    <row r="1" spans="1:12" ht="12" customHeight="1">
      <c r="A1" s="94"/>
      <c r="B1" s="132"/>
      <c r="C1" s="95"/>
      <c r="D1" s="95"/>
      <c r="E1" s="95"/>
      <c r="F1" s="95"/>
      <c r="G1" s="95"/>
      <c r="H1" s="96"/>
      <c r="I1" s="95"/>
      <c r="J1" s="95"/>
      <c r="K1" s="95"/>
      <c r="L1" s="95"/>
    </row>
    <row r="2" spans="1:12" ht="12" customHeight="1">
      <c r="A2" s="193" t="s">
        <v>23</v>
      </c>
      <c r="B2" s="193"/>
      <c r="C2" s="193"/>
      <c r="D2" s="193"/>
      <c r="E2" s="193"/>
      <c r="F2" s="193"/>
      <c r="G2" s="193"/>
      <c r="H2" s="193"/>
      <c r="I2" s="193"/>
      <c r="J2" s="193"/>
      <c r="K2" s="193"/>
      <c r="L2" s="95"/>
    </row>
    <row r="3" spans="1:12" ht="12" customHeight="1">
      <c r="A3" s="193" t="s">
        <v>191</v>
      </c>
      <c r="B3" s="193"/>
      <c r="C3" s="193"/>
      <c r="D3" s="193"/>
      <c r="E3" s="193"/>
      <c r="F3" s="193"/>
      <c r="G3" s="193"/>
      <c r="H3" s="193"/>
      <c r="I3" s="193"/>
      <c r="J3" s="193"/>
      <c r="K3" s="193"/>
      <c r="L3" s="95"/>
    </row>
    <row r="4" spans="1:12" ht="12" customHeight="1">
      <c r="A4" s="194" t="s">
        <v>147</v>
      </c>
      <c r="B4" s="194"/>
      <c r="C4" s="194"/>
      <c r="D4" s="194"/>
      <c r="E4" s="194"/>
      <c r="F4" s="194"/>
      <c r="G4" s="194"/>
      <c r="H4" s="194"/>
      <c r="I4" s="194"/>
      <c r="J4" s="194"/>
      <c r="K4" s="194"/>
      <c r="L4" s="95"/>
    </row>
    <row r="5" spans="1:12" ht="12" customHeight="1">
      <c r="A5" s="97"/>
      <c r="B5" s="133"/>
      <c r="C5" s="98"/>
      <c r="D5" s="98"/>
      <c r="E5" s="98"/>
      <c r="F5" s="98"/>
      <c r="G5" s="98"/>
      <c r="H5" s="98"/>
      <c r="I5" s="95"/>
      <c r="J5" s="95"/>
      <c r="K5" s="95"/>
      <c r="L5" s="95"/>
    </row>
    <row r="6" spans="1:12" ht="12" customHeight="1">
      <c r="A6" s="99"/>
      <c r="B6" s="197" t="s">
        <v>41</v>
      </c>
      <c r="C6" s="198"/>
      <c r="D6" s="198"/>
      <c r="E6" s="198"/>
      <c r="F6" s="198"/>
      <c r="G6" s="198"/>
      <c r="H6" s="199"/>
      <c r="I6" s="195" t="s">
        <v>3</v>
      </c>
      <c r="J6" s="196"/>
      <c r="K6" s="196"/>
      <c r="L6" s="95"/>
    </row>
    <row r="7" spans="1:12" ht="12" customHeight="1">
      <c r="A7" s="100"/>
      <c r="B7" s="200" t="s">
        <v>128</v>
      </c>
      <c r="C7" s="187" t="s">
        <v>148</v>
      </c>
      <c r="D7" s="188"/>
      <c r="E7" s="189"/>
      <c r="F7" s="101" t="s">
        <v>88</v>
      </c>
      <c r="G7" s="178" t="s">
        <v>88</v>
      </c>
      <c r="H7" s="182"/>
      <c r="I7" s="177" t="s">
        <v>128</v>
      </c>
      <c r="J7" s="181" t="s">
        <v>126</v>
      </c>
      <c r="K7" s="203" t="s">
        <v>83</v>
      </c>
      <c r="L7" s="95"/>
    </row>
    <row r="8" spans="1:12" ht="12" customHeight="1">
      <c r="A8" s="102" t="s">
        <v>149</v>
      </c>
      <c r="B8" s="201"/>
      <c r="C8" s="184" t="s">
        <v>150</v>
      </c>
      <c r="D8" s="185"/>
      <c r="E8" s="186"/>
      <c r="F8" s="103" t="s">
        <v>151</v>
      </c>
      <c r="G8" s="180"/>
      <c r="H8" s="183"/>
      <c r="I8" s="175"/>
      <c r="J8" s="175"/>
      <c r="K8" s="204"/>
      <c r="L8" s="95"/>
    </row>
    <row r="9" spans="1:12" ht="12" customHeight="1">
      <c r="A9" s="102" t="s">
        <v>152</v>
      </c>
      <c r="B9" s="201"/>
      <c r="C9" s="104"/>
      <c r="D9" s="104"/>
      <c r="E9" s="105">
        <v>3</v>
      </c>
      <c r="F9" s="106" t="s">
        <v>153</v>
      </c>
      <c r="G9" s="177" t="s">
        <v>94</v>
      </c>
      <c r="H9" s="178" t="s">
        <v>95</v>
      </c>
      <c r="I9" s="175"/>
      <c r="J9" s="175"/>
      <c r="K9" s="204"/>
      <c r="L9" s="95"/>
    </row>
    <row r="10" spans="1:12" ht="12" customHeight="1">
      <c r="A10" s="102" t="s">
        <v>154</v>
      </c>
      <c r="B10" s="201"/>
      <c r="C10" s="107">
        <v>1</v>
      </c>
      <c r="D10" s="108">
        <v>2</v>
      </c>
      <c r="E10" s="108" t="s">
        <v>155</v>
      </c>
      <c r="F10" s="109" t="s">
        <v>156</v>
      </c>
      <c r="G10" s="175"/>
      <c r="H10" s="179"/>
      <c r="I10" s="175"/>
      <c r="J10" s="175"/>
      <c r="K10" s="204"/>
      <c r="L10" s="95"/>
    </row>
    <row r="11" spans="1:12" ht="12" customHeight="1">
      <c r="A11" s="100"/>
      <c r="B11" s="202"/>
      <c r="C11" s="110"/>
      <c r="D11" s="110"/>
      <c r="E11" s="111" t="s">
        <v>186</v>
      </c>
      <c r="F11" s="111" t="s">
        <v>187</v>
      </c>
      <c r="G11" s="176"/>
      <c r="H11" s="180"/>
      <c r="I11" s="176"/>
      <c r="J11" s="176"/>
      <c r="K11" s="205"/>
      <c r="L11" s="95"/>
    </row>
    <row r="12" spans="1:12" ht="12" customHeight="1">
      <c r="A12" s="112"/>
      <c r="B12" s="190" t="s">
        <v>101</v>
      </c>
      <c r="C12" s="191"/>
      <c r="D12" s="191"/>
      <c r="E12" s="191"/>
      <c r="F12" s="191"/>
      <c r="G12" s="192"/>
      <c r="H12" s="113" t="s">
        <v>104</v>
      </c>
      <c r="I12" s="114" t="s">
        <v>101</v>
      </c>
      <c r="J12" s="114" t="s">
        <v>104</v>
      </c>
      <c r="K12" s="115" t="s">
        <v>101</v>
      </c>
      <c r="L12" s="95"/>
    </row>
    <row r="13" spans="1:12" ht="12" customHeight="1">
      <c r="A13" s="102"/>
      <c r="B13" s="132"/>
      <c r="C13" s="95"/>
      <c r="D13" s="95"/>
      <c r="E13" s="95"/>
      <c r="F13" s="95"/>
      <c r="G13" s="95"/>
      <c r="H13" s="96"/>
      <c r="I13" s="95"/>
      <c r="J13" s="95"/>
      <c r="K13" s="95"/>
      <c r="L13" s="95"/>
    </row>
    <row r="14" spans="1:12" ht="12" customHeight="1">
      <c r="A14" s="100" t="s">
        <v>157</v>
      </c>
      <c r="B14" s="116">
        <v>244</v>
      </c>
      <c r="C14" s="116">
        <v>223</v>
      </c>
      <c r="D14" s="116">
        <v>17</v>
      </c>
      <c r="E14" s="116">
        <v>3</v>
      </c>
      <c r="F14" s="117">
        <v>17</v>
      </c>
      <c r="G14" s="116">
        <v>274</v>
      </c>
      <c r="H14" s="116">
        <v>331.4</v>
      </c>
      <c r="I14" s="116">
        <v>14</v>
      </c>
      <c r="J14" s="116">
        <v>235.1</v>
      </c>
      <c r="K14" s="116">
        <v>4</v>
      </c>
      <c r="L14" s="95"/>
    </row>
    <row r="15" spans="1:12" ht="12" customHeight="1">
      <c r="A15" s="100" t="s">
        <v>158</v>
      </c>
      <c r="B15" s="116">
        <v>92</v>
      </c>
      <c r="C15" s="116">
        <v>81</v>
      </c>
      <c r="D15" s="116">
        <v>9</v>
      </c>
      <c r="E15" s="116">
        <v>2</v>
      </c>
      <c r="F15" s="117">
        <v>13</v>
      </c>
      <c r="G15" s="116">
        <v>112</v>
      </c>
      <c r="H15" s="116">
        <v>122.8</v>
      </c>
      <c r="I15" s="116">
        <v>10</v>
      </c>
      <c r="J15" s="116">
        <v>98.1</v>
      </c>
      <c r="K15" s="116" t="s">
        <v>196</v>
      </c>
      <c r="L15" s="95"/>
    </row>
    <row r="16" spans="1:12" ht="12" customHeight="1">
      <c r="A16" s="100" t="s">
        <v>159</v>
      </c>
      <c r="B16" s="116">
        <v>171</v>
      </c>
      <c r="C16" s="116">
        <v>130</v>
      </c>
      <c r="D16" s="116">
        <v>16</v>
      </c>
      <c r="E16" s="116">
        <v>25</v>
      </c>
      <c r="F16" s="117">
        <v>211</v>
      </c>
      <c r="G16" s="116">
        <v>373</v>
      </c>
      <c r="H16" s="116">
        <v>378.6</v>
      </c>
      <c r="I16" s="116">
        <v>17</v>
      </c>
      <c r="J16" s="116">
        <v>137.9</v>
      </c>
      <c r="K16" s="116">
        <v>19</v>
      </c>
      <c r="L16" s="95"/>
    </row>
    <row r="17" spans="1:12" ht="12" customHeight="1">
      <c r="A17" s="100" t="s">
        <v>160</v>
      </c>
      <c r="B17" s="116">
        <v>60</v>
      </c>
      <c r="C17" s="116">
        <v>55</v>
      </c>
      <c r="D17" s="116">
        <v>5</v>
      </c>
      <c r="E17" s="116" t="s">
        <v>196</v>
      </c>
      <c r="F17" s="117" t="s">
        <v>196</v>
      </c>
      <c r="G17" s="116">
        <v>65</v>
      </c>
      <c r="H17" s="116">
        <v>71.3</v>
      </c>
      <c r="I17" s="116">
        <v>7</v>
      </c>
      <c r="J17" s="116">
        <v>42.1</v>
      </c>
      <c r="K17" s="116">
        <v>3</v>
      </c>
      <c r="L17" s="95"/>
    </row>
    <row r="18" spans="1:12" ht="12" customHeight="1">
      <c r="A18" s="100" t="s">
        <v>161</v>
      </c>
      <c r="B18" s="116">
        <v>31</v>
      </c>
      <c r="C18" s="116">
        <v>29</v>
      </c>
      <c r="D18" s="116">
        <v>1</v>
      </c>
      <c r="E18" s="116">
        <v>1</v>
      </c>
      <c r="F18" s="117">
        <v>3</v>
      </c>
      <c r="G18" s="116">
        <v>34</v>
      </c>
      <c r="H18" s="116">
        <v>45.9</v>
      </c>
      <c r="I18" s="116">
        <v>11</v>
      </c>
      <c r="J18" s="116">
        <v>90.1</v>
      </c>
      <c r="K18" s="116" t="s">
        <v>196</v>
      </c>
      <c r="L18" s="95"/>
    </row>
    <row r="19" spans="1:12" ht="12" customHeight="1">
      <c r="A19" s="118" t="s">
        <v>162</v>
      </c>
      <c r="B19" s="116">
        <v>62</v>
      </c>
      <c r="C19" s="116">
        <v>52</v>
      </c>
      <c r="D19" s="116">
        <v>8</v>
      </c>
      <c r="E19" s="116">
        <v>1</v>
      </c>
      <c r="F19" s="117">
        <v>5</v>
      </c>
      <c r="G19" s="116">
        <v>73</v>
      </c>
      <c r="H19" s="116">
        <v>73.7</v>
      </c>
      <c r="I19" s="116">
        <v>16</v>
      </c>
      <c r="J19" s="116">
        <v>387.5</v>
      </c>
      <c r="K19" s="116" t="s">
        <v>196</v>
      </c>
      <c r="L19" s="95"/>
    </row>
    <row r="20" spans="1:12" ht="12" customHeight="1">
      <c r="A20" s="118"/>
      <c r="B20" s="116"/>
      <c r="C20" s="116"/>
      <c r="D20" s="116"/>
      <c r="E20" s="116"/>
      <c r="F20" s="117"/>
      <c r="G20" s="116"/>
      <c r="H20" s="116"/>
      <c r="I20" s="116"/>
      <c r="J20" s="116"/>
      <c r="K20" s="116"/>
      <c r="L20" s="95"/>
    </row>
    <row r="21" spans="1:12" ht="12" customHeight="1">
      <c r="A21" s="100" t="s">
        <v>163</v>
      </c>
      <c r="B21" s="116">
        <v>157</v>
      </c>
      <c r="C21" s="116">
        <v>142</v>
      </c>
      <c r="D21" s="116">
        <v>9</v>
      </c>
      <c r="E21" s="116">
        <v>6</v>
      </c>
      <c r="F21" s="117">
        <v>26</v>
      </c>
      <c r="G21" s="116">
        <v>186</v>
      </c>
      <c r="H21" s="116">
        <v>244.8</v>
      </c>
      <c r="I21" s="116">
        <v>51</v>
      </c>
      <c r="J21" s="116">
        <v>288.3</v>
      </c>
      <c r="K21" s="116">
        <v>2</v>
      </c>
      <c r="L21" s="95"/>
    </row>
    <row r="22" spans="1:12" ht="12" customHeight="1">
      <c r="A22" s="100" t="s">
        <v>164</v>
      </c>
      <c r="B22" s="116">
        <v>82</v>
      </c>
      <c r="C22" s="116">
        <v>74</v>
      </c>
      <c r="D22" s="116">
        <v>7</v>
      </c>
      <c r="E22" s="116">
        <v>1</v>
      </c>
      <c r="F22" s="117">
        <v>3</v>
      </c>
      <c r="G22" s="116">
        <v>91</v>
      </c>
      <c r="H22" s="116">
        <v>106.9</v>
      </c>
      <c r="I22" s="116">
        <v>34</v>
      </c>
      <c r="J22" s="116">
        <v>165.4</v>
      </c>
      <c r="K22" s="116" t="s">
        <v>196</v>
      </c>
      <c r="L22" s="95"/>
    </row>
    <row r="23" spans="1:12" ht="12" customHeight="1">
      <c r="A23" s="119" t="s">
        <v>165</v>
      </c>
      <c r="B23" s="116">
        <v>194</v>
      </c>
      <c r="C23" s="116">
        <v>181</v>
      </c>
      <c r="D23" s="116">
        <v>11</v>
      </c>
      <c r="E23" s="116">
        <v>2</v>
      </c>
      <c r="F23" s="117">
        <v>6</v>
      </c>
      <c r="G23" s="116">
        <v>209</v>
      </c>
      <c r="H23" s="116">
        <v>270.8</v>
      </c>
      <c r="I23" s="116">
        <v>49</v>
      </c>
      <c r="J23" s="116">
        <v>165.6</v>
      </c>
      <c r="K23" s="116">
        <v>4</v>
      </c>
      <c r="L23" s="95"/>
    </row>
    <row r="24" spans="1:12" ht="12" customHeight="1">
      <c r="A24" s="100" t="s">
        <v>166</v>
      </c>
      <c r="B24" s="116">
        <v>118</v>
      </c>
      <c r="C24" s="116">
        <v>114</v>
      </c>
      <c r="D24" s="116">
        <v>3</v>
      </c>
      <c r="E24" s="116">
        <v>1</v>
      </c>
      <c r="F24" s="117">
        <v>3</v>
      </c>
      <c r="G24" s="116">
        <v>123</v>
      </c>
      <c r="H24" s="116">
        <v>164.2</v>
      </c>
      <c r="I24" s="116">
        <v>57</v>
      </c>
      <c r="J24" s="116">
        <v>185</v>
      </c>
      <c r="K24" s="116">
        <v>2</v>
      </c>
      <c r="L24" s="95"/>
    </row>
    <row r="25" spans="1:12" ht="12" customHeight="1">
      <c r="A25" s="100" t="s">
        <v>167</v>
      </c>
      <c r="B25" s="116">
        <v>47</v>
      </c>
      <c r="C25" s="116">
        <v>40</v>
      </c>
      <c r="D25" s="116">
        <v>3</v>
      </c>
      <c r="E25" s="116">
        <v>4</v>
      </c>
      <c r="F25" s="117">
        <v>24</v>
      </c>
      <c r="G25" s="116">
        <v>70</v>
      </c>
      <c r="H25" s="116">
        <v>73.8</v>
      </c>
      <c r="I25" s="116">
        <v>17</v>
      </c>
      <c r="J25" s="116">
        <v>76.5</v>
      </c>
      <c r="K25" s="116" t="s">
        <v>196</v>
      </c>
      <c r="L25" s="95"/>
    </row>
    <row r="26" spans="1:12" ht="12" customHeight="1">
      <c r="A26" s="100" t="s">
        <v>168</v>
      </c>
      <c r="B26" s="116">
        <v>138</v>
      </c>
      <c r="C26" s="116">
        <v>129</v>
      </c>
      <c r="D26" s="116">
        <v>6</v>
      </c>
      <c r="E26" s="116">
        <v>3</v>
      </c>
      <c r="F26" s="117">
        <v>15</v>
      </c>
      <c r="G26" s="116">
        <v>156</v>
      </c>
      <c r="H26" s="116">
        <v>189.7</v>
      </c>
      <c r="I26" s="116">
        <v>55</v>
      </c>
      <c r="J26" s="116">
        <v>344.8</v>
      </c>
      <c r="K26" s="116">
        <v>2</v>
      </c>
      <c r="L26" s="95"/>
    </row>
    <row r="27" spans="1:12" ht="12" customHeight="1">
      <c r="A27" s="100"/>
      <c r="B27" s="116"/>
      <c r="C27" s="116"/>
      <c r="D27" s="116"/>
      <c r="E27" s="116"/>
      <c r="F27" s="117"/>
      <c r="G27" s="116"/>
      <c r="H27" s="116"/>
      <c r="I27" s="116"/>
      <c r="J27" s="116"/>
      <c r="K27" s="116"/>
      <c r="L27" s="95"/>
    </row>
    <row r="28" spans="1:12" ht="12" customHeight="1">
      <c r="A28" s="100" t="s">
        <v>169</v>
      </c>
      <c r="B28" s="116">
        <v>173</v>
      </c>
      <c r="C28" s="116">
        <v>166</v>
      </c>
      <c r="D28" s="116">
        <v>7</v>
      </c>
      <c r="E28" s="116" t="s">
        <v>196</v>
      </c>
      <c r="F28" s="117" t="s">
        <v>196</v>
      </c>
      <c r="G28" s="116">
        <v>180</v>
      </c>
      <c r="H28" s="116">
        <v>223.6</v>
      </c>
      <c r="I28" s="116">
        <v>50</v>
      </c>
      <c r="J28" s="116">
        <v>362.1</v>
      </c>
      <c r="K28" s="116">
        <v>1</v>
      </c>
      <c r="L28" s="95"/>
    </row>
    <row r="29" spans="1:12" ht="12" customHeight="1">
      <c r="A29" s="100" t="s">
        <v>170</v>
      </c>
      <c r="B29" s="116">
        <v>91</v>
      </c>
      <c r="C29" s="116">
        <v>81</v>
      </c>
      <c r="D29" s="116">
        <v>7</v>
      </c>
      <c r="E29" s="116">
        <v>3</v>
      </c>
      <c r="F29" s="117">
        <v>27</v>
      </c>
      <c r="G29" s="116">
        <v>122</v>
      </c>
      <c r="H29" s="116">
        <v>130.8</v>
      </c>
      <c r="I29" s="116">
        <v>28</v>
      </c>
      <c r="J29" s="116">
        <v>174</v>
      </c>
      <c r="K29" s="116">
        <v>1</v>
      </c>
      <c r="L29" s="95"/>
    </row>
    <row r="30" spans="1:12" ht="12" customHeight="1">
      <c r="A30" s="100" t="s">
        <v>171</v>
      </c>
      <c r="B30" s="116">
        <v>74</v>
      </c>
      <c r="C30" s="116">
        <v>67</v>
      </c>
      <c r="D30" s="116">
        <v>7</v>
      </c>
      <c r="E30" s="116" t="s">
        <v>196</v>
      </c>
      <c r="F30" s="117" t="s">
        <v>196</v>
      </c>
      <c r="G30" s="116">
        <v>81</v>
      </c>
      <c r="H30" s="116">
        <v>97.7</v>
      </c>
      <c r="I30" s="116">
        <v>22</v>
      </c>
      <c r="J30" s="116">
        <v>356.7</v>
      </c>
      <c r="K30" s="116" t="s">
        <v>196</v>
      </c>
      <c r="L30" s="95"/>
    </row>
    <row r="31" spans="1:12" ht="12" customHeight="1">
      <c r="A31" s="100" t="s">
        <v>172</v>
      </c>
      <c r="B31" s="116">
        <v>174</v>
      </c>
      <c r="C31" s="116">
        <v>146</v>
      </c>
      <c r="D31" s="116">
        <v>16</v>
      </c>
      <c r="E31" s="116">
        <v>12</v>
      </c>
      <c r="F31" s="117">
        <v>123</v>
      </c>
      <c r="G31" s="116">
        <v>301</v>
      </c>
      <c r="H31" s="116">
        <v>285.1</v>
      </c>
      <c r="I31" s="116">
        <v>62</v>
      </c>
      <c r="J31" s="116">
        <v>469.7</v>
      </c>
      <c r="K31" s="116">
        <v>4</v>
      </c>
      <c r="L31" s="95"/>
    </row>
    <row r="32" spans="1:12" ht="12" customHeight="1">
      <c r="A32" s="100" t="s">
        <v>173</v>
      </c>
      <c r="B32" s="116">
        <v>100</v>
      </c>
      <c r="C32" s="116">
        <v>92</v>
      </c>
      <c r="D32" s="116">
        <v>5</v>
      </c>
      <c r="E32" s="116">
        <v>3</v>
      </c>
      <c r="F32" s="117">
        <v>11</v>
      </c>
      <c r="G32" s="116">
        <v>113</v>
      </c>
      <c r="H32" s="116">
        <v>143.6</v>
      </c>
      <c r="I32" s="116">
        <v>35</v>
      </c>
      <c r="J32" s="116">
        <v>209.2</v>
      </c>
      <c r="K32" s="116">
        <v>1</v>
      </c>
      <c r="L32" s="95"/>
    </row>
    <row r="33" spans="1:12" ht="12" customHeight="1">
      <c r="A33" s="100" t="s">
        <v>174</v>
      </c>
      <c r="B33" s="116">
        <v>41</v>
      </c>
      <c r="C33" s="116">
        <v>37</v>
      </c>
      <c r="D33" s="116">
        <v>3</v>
      </c>
      <c r="E33" s="116">
        <v>1</v>
      </c>
      <c r="F33" s="117">
        <v>3</v>
      </c>
      <c r="G33" s="116">
        <v>46</v>
      </c>
      <c r="H33" s="116">
        <v>54.5</v>
      </c>
      <c r="I33" s="116">
        <v>28</v>
      </c>
      <c r="J33" s="116">
        <v>135</v>
      </c>
      <c r="K33" s="116">
        <v>1</v>
      </c>
      <c r="L33" s="95"/>
    </row>
    <row r="34" spans="1:12" ht="12" customHeight="1">
      <c r="A34" s="100"/>
      <c r="B34" s="116"/>
      <c r="C34" s="116"/>
      <c r="D34" s="116"/>
      <c r="E34" s="116"/>
      <c r="F34" s="117"/>
      <c r="G34" s="116"/>
      <c r="H34" s="116"/>
      <c r="I34" s="116"/>
      <c r="J34" s="116"/>
      <c r="K34" s="116"/>
      <c r="L34" s="95"/>
    </row>
    <row r="35" spans="1:12" ht="12" customHeight="1">
      <c r="A35" s="100" t="s">
        <v>175</v>
      </c>
      <c r="B35" s="116">
        <v>159</v>
      </c>
      <c r="C35" s="116">
        <v>146</v>
      </c>
      <c r="D35" s="116">
        <v>8</v>
      </c>
      <c r="E35" s="116">
        <v>5</v>
      </c>
      <c r="F35" s="117">
        <v>57</v>
      </c>
      <c r="G35" s="116">
        <v>219</v>
      </c>
      <c r="H35" s="116">
        <v>218.3</v>
      </c>
      <c r="I35" s="116">
        <v>41</v>
      </c>
      <c r="J35" s="116">
        <v>286.5</v>
      </c>
      <c r="K35" s="116">
        <v>2</v>
      </c>
      <c r="L35" s="95"/>
    </row>
    <row r="36" spans="1:12" ht="12" customHeight="1">
      <c r="A36" s="100" t="s">
        <v>176</v>
      </c>
      <c r="B36" s="116">
        <v>74</v>
      </c>
      <c r="C36" s="116">
        <v>66</v>
      </c>
      <c r="D36" s="116">
        <v>4</v>
      </c>
      <c r="E36" s="116">
        <v>4</v>
      </c>
      <c r="F36" s="117">
        <v>24</v>
      </c>
      <c r="G36" s="116">
        <v>98</v>
      </c>
      <c r="H36" s="116">
        <v>106.9</v>
      </c>
      <c r="I36" s="116">
        <v>19</v>
      </c>
      <c r="J36" s="116">
        <v>87</v>
      </c>
      <c r="K36" s="116" t="s">
        <v>196</v>
      </c>
      <c r="L36" s="95"/>
    </row>
    <row r="37" spans="1:12" ht="12" customHeight="1">
      <c r="A37" s="100" t="s">
        <v>177</v>
      </c>
      <c r="B37" s="116">
        <v>49</v>
      </c>
      <c r="C37" s="116">
        <v>47</v>
      </c>
      <c r="D37" s="116">
        <v>1</v>
      </c>
      <c r="E37" s="116">
        <v>1</v>
      </c>
      <c r="F37" s="117">
        <v>57</v>
      </c>
      <c r="G37" s="116">
        <v>106</v>
      </c>
      <c r="H37" s="116">
        <v>106</v>
      </c>
      <c r="I37" s="116">
        <v>22</v>
      </c>
      <c r="J37" s="116">
        <v>279.2</v>
      </c>
      <c r="K37" s="116" t="s">
        <v>196</v>
      </c>
      <c r="L37" s="95"/>
    </row>
    <row r="38" spans="1:12" ht="12" customHeight="1">
      <c r="A38" s="100" t="s">
        <v>178</v>
      </c>
      <c r="B38" s="116">
        <v>106</v>
      </c>
      <c r="C38" s="116">
        <v>97</v>
      </c>
      <c r="D38" s="116">
        <v>4</v>
      </c>
      <c r="E38" s="116">
        <v>5</v>
      </c>
      <c r="F38" s="117">
        <v>39</v>
      </c>
      <c r="G38" s="116">
        <v>144</v>
      </c>
      <c r="H38" s="116">
        <v>151.7</v>
      </c>
      <c r="I38" s="116">
        <v>59</v>
      </c>
      <c r="J38" s="116">
        <v>401.8</v>
      </c>
      <c r="K38" s="116">
        <v>3</v>
      </c>
      <c r="L38" s="95"/>
    </row>
    <row r="39" spans="1:12" ht="12" customHeight="1">
      <c r="A39" s="100" t="s">
        <v>179</v>
      </c>
      <c r="B39" s="116">
        <v>55</v>
      </c>
      <c r="C39" s="116">
        <v>52</v>
      </c>
      <c r="D39" s="116">
        <v>1</v>
      </c>
      <c r="E39" s="116">
        <v>2</v>
      </c>
      <c r="F39" s="117">
        <v>11</v>
      </c>
      <c r="G39" s="116">
        <v>65</v>
      </c>
      <c r="H39" s="116">
        <v>78.7</v>
      </c>
      <c r="I39" s="116">
        <v>20</v>
      </c>
      <c r="J39" s="116">
        <v>116.3</v>
      </c>
      <c r="K39" s="116" t="s">
        <v>196</v>
      </c>
      <c r="L39" s="95"/>
    </row>
    <row r="40" spans="1:12" ht="12" customHeight="1">
      <c r="A40" s="100"/>
      <c r="B40" s="116"/>
      <c r="C40" s="116"/>
      <c r="D40" s="116"/>
      <c r="E40" s="116"/>
      <c r="F40" s="117"/>
      <c r="G40" s="116"/>
      <c r="H40" s="116"/>
      <c r="I40" s="116"/>
      <c r="J40" s="116"/>
      <c r="K40" s="116"/>
      <c r="L40" s="95"/>
    </row>
    <row r="41" spans="1:12" ht="12" customHeight="1">
      <c r="A41" s="100"/>
      <c r="B41" s="116"/>
      <c r="C41" s="116"/>
      <c r="D41" s="116"/>
      <c r="E41" s="116"/>
      <c r="F41" s="117"/>
      <c r="G41" s="116"/>
      <c r="H41" s="116"/>
      <c r="I41" s="116"/>
      <c r="J41" s="116"/>
      <c r="K41" s="116"/>
      <c r="L41" s="95"/>
    </row>
    <row r="42" spans="1:12" s="124" customFormat="1" ht="12" customHeight="1">
      <c r="A42" s="120" t="s">
        <v>180</v>
      </c>
      <c r="B42" s="121">
        <v>2492</v>
      </c>
      <c r="C42" s="121">
        <v>2247</v>
      </c>
      <c r="D42" s="121">
        <v>158</v>
      </c>
      <c r="E42" s="121">
        <v>85</v>
      </c>
      <c r="F42" s="122">
        <v>678</v>
      </c>
      <c r="G42" s="121">
        <v>3241</v>
      </c>
      <c r="H42" s="121">
        <v>3670.6</v>
      </c>
      <c r="I42" s="121">
        <v>724</v>
      </c>
      <c r="J42" s="121">
        <v>5093.8</v>
      </c>
      <c r="K42" s="121">
        <v>49</v>
      </c>
      <c r="L42" s="123"/>
    </row>
    <row r="43" spans="1:12" ht="12" customHeight="1">
      <c r="A43" s="100" t="s">
        <v>181</v>
      </c>
      <c r="B43" s="116"/>
      <c r="C43" s="116"/>
      <c r="D43" s="116"/>
      <c r="E43" s="116"/>
      <c r="F43" s="117"/>
      <c r="G43" s="116"/>
      <c r="H43" s="116"/>
      <c r="I43" s="116"/>
      <c r="J43" s="116"/>
      <c r="K43" s="116"/>
      <c r="L43" s="95"/>
    </row>
    <row r="44" spans="1:12" ht="12" customHeight="1">
      <c r="A44" s="100" t="s">
        <v>182</v>
      </c>
      <c r="B44" s="116">
        <v>660</v>
      </c>
      <c r="C44" s="116">
        <v>570</v>
      </c>
      <c r="D44" s="116">
        <v>56</v>
      </c>
      <c r="E44" s="116">
        <v>32</v>
      </c>
      <c r="F44" s="117">
        <v>249</v>
      </c>
      <c r="G44" s="116">
        <v>931</v>
      </c>
      <c r="H44" s="116">
        <v>1023.7</v>
      </c>
      <c r="I44" s="116">
        <v>75</v>
      </c>
      <c r="J44" s="116">
        <v>990.9</v>
      </c>
      <c r="K44" s="116">
        <v>26</v>
      </c>
      <c r="L44" s="95"/>
    </row>
    <row r="45" spans="1:12" ht="12" customHeight="1">
      <c r="A45" s="100" t="s">
        <v>183</v>
      </c>
      <c r="B45" s="116">
        <v>1832</v>
      </c>
      <c r="C45" s="116">
        <v>1677</v>
      </c>
      <c r="D45" s="116">
        <v>102</v>
      </c>
      <c r="E45" s="116">
        <v>53</v>
      </c>
      <c r="F45" s="117">
        <v>429</v>
      </c>
      <c r="G45" s="116">
        <v>2310</v>
      </c>
      <c r="H45" s="116">
        <v>2646.9</v>
      </c>
      <c r="I45" s="116">
        <v>649</v>
      </c>
      <c r="J45" s="116">
        <v>4102.9</v>
      </c>
      <c r="K45" s="116">
        <v>23</v>
      </c>
      <c r="L45" s="95"/>
    </row>
    <row r="46" spans="1:12" ht="12" customHeight="1">
      <c r="A46" s="100"/>
      <c r="B46" s="116"/>
      <c r="C46" s="116"/>
      <c r="D46" s="116"/>
      <c r="E46" s="116"/>
      <c r="F46" s="117"/>
      <c r="G46" s="116"/>
      <c r="H46" s="116"/>
      <c r="I46" s="116"/>
      <c r="J46" s="116"/>
      <c r="K46" s="116"/>
      <c r="L46" s="95"/>
    </row>
    <row r="47" spans="1:12" ht="12" customHeight="1">
      <c r="A47" s="125" t="s">
        <v>184</v>
      </c>
      <c r="B47" s="116"/>
      <c r="C47" s="116"/>
      <c r="D47" s="116"/>
      <c r="E47" s="116"/>
      <c r="F47" s="117"/>
      <c r="G47" s="116"/>
      <c r="H47" s="116"/>
      <c r="I47" s="116"/>
      <c r="J47" s="116"/>
      <c r="K47" s="116"/>
      <c r="L47" s="95"/>
    </row>
    <row r="48" spans="1:12" ht="12" customHeight="1">
      <c r="A48" s="119" t="s">
        <v>180</v>
      </c>
      <c r="B48" s="116"/>
      <c r="C48" s="116"/>
      <c r="D48" s="116"/>
      <c r="E48" s="116"/>
      <c r="F48" s="117"/>
      <c r="G48" s="116"/>
      <c r="H48" s="116"/>
      <c r="I48" s="116"/>
      <c r="J48" s="116"/>
      <c r="K48" s="116"/>
      <c r="L48" s="95"/>
    </row>
    <row r="49" spans="1:12" ht="12" customHeight="1">
      <c r="A49" s="126" t="s">
        <v>197</v>
      </c>
      <c r="B49" s="121">
        <v>2565</v>
      </c>
      <c r="C49" s="121">
        <v>2296</v>
      </c>
      <c r="D49" s="121">
        <v>181</v>
      </c>
      <c r="E49" s="121">
        <v>87</v>
      </c>
      <c r="F49" s="122">
        <v>664</v>
      </c>
      <c r="G49" s="121">
        <v>3322</v>
      </c>
      <c r="H49" s="121">
        <v>3822.6</v>
      </c>
      <c r="I49" s="121">
        <v>706</v>
      </c>
      <c r="J49" s="121">
        <v>6713.6</v>
      </c>
      <c r="K49" s="121">
        <v>48</v>
      </c>
      <c r="L49" s="95"/>
    </row>
    <row r="50" spans="1:12" ht="12" customHeight="1">
      <c r="A50" s="127"/>
      <c r="B50" s="128"/>
      <c r="C50" s="128"/>
      <c r="D50" s="128"/>
      <c r="E50" s="128"/>
      <c r="F50" s="128"/>
      <c r="G50" s="128"/>
      <c r="H50" s="128"/>
      <c r="I50" s="95"/>
      <c r="J50" s="95"/>
      <c r="K50" s="95"/>
      <c r="L50" s="95"/>
    </row>
    <row r="51" spans="1:12" ht="12" customHeight="1">
      <c r="A51" s="95" t="s">
        <v>185</v>
      </c>
      <c r="B51" s="132"/>
      <c r="C51" s="95"/>
      <c r="D51" s="95"/>
      <c r="E51" s="95"/>
      <c r="F51" s="95"/>
      <c r="G51" s="95"/>
      <c r="H51" s="96"/>
      <c r="I51" s="95"/>
      <c r="J51" s="95"/>
      <c r="K51" s="95"/>
      <c r="L51" s="95"/>
    </row>
    <row r="52" spans="1:12" ht="12" customHeight="1">
      <c r="A52" s="95"/>
      <c r="B52" s="132"/>
      <c r="C52" s="95"/>
      <c r="D52" s="95"/>
      <c r="E52" s="95"/>
      <c r="F52" s="95"/>
      <c r="G52" s="95"/>
      <c r="H52" s="96"/>
      <c r="I52" s="95"/>
      <c r="J52" s="95"/>
      <c r="K52" s="95"/>
      <c r="L52" s="95"/>
    </row>
  </sheetData>
  <mergeCells count="15">
    <mergeCell ref="C8:E8"/>
    <mergeCell ref="C7:E7"/>
    <mergeCell ref="B12:G12"/>
    <mergeCell ref="A2:K2"/>
    <mergeCell ref="A4:K4"/>
    <mergeCell ref="I6:K6"/>
    <mergeCell ref="B6:H6"/>
    <mergeCell ref="A3:K3"/>
    <mergeCell ref="B7:B11"/>
    <mergeCell ref="K7:K11"/>
    <mergeCell ref="G9:G11"/>
    <mergeCell ref="H9:H11"/>
    <mergeCell ref="J7:J11"/>
    <mergeCell ref="G7:H8"/>
    <mergeCell ref="I7:I11"/>
  </mergeCells>
  <printOptions/>
  <pageMargins left="0.7874015748031497" right="0.7874015748031497" top="0.7874015748031497" bottom="0.7874015748031497" header="0.5118110236220472" footer="0"/>
  <pageSetup firstPageNumber="10" useFirstPageNumber="1" horizontalDpi="600" verticalDpi="600" orientation="portrait" paperSize="9" scale="9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3:Y25"/>
  <sheetViews>
    <sheetView workbookViewId="0" topLeftCell="A1">
      <pane xSplit="1" topLeftCell="B1" activePane="topRight" state="frozen"/>
      <selection pane="topLeft" activeCell="A1" sqref="A1"/>
      <selection pane="topRight" activeCell="A1" sqref="A1"/>
    </sheetView>
  </sheetViews>
  <sheetFormatPr defaultColWidth="12" defaultRowHeight="11.25"/>
  <cols>
    <col min="1" max="1" width="40.5" style="0" customWidth="1"/>
    <col min="2" max="2" width="10.5" style="0" customWidth="1"/>
    <col min="3" max="3" width="9.66015625" style="0" bestFit="1" customWidth="1"/>
    <col min="4" max="4" width="7.16015625" style="0" customWidth="1"/>
    <col min="5" max="13" width="4.16015625" style="0" customWidth="1"/>
    <col min="14" max="14" width="4.83203125" style="0" customWidth="1"/>
    <col min="15" max="15" width="4.16015625" style="0" bestFit="1" customWidth="1"/>
    <col min="16" max="16" width="5.66015625" style="0" customWidth="1"/>
    <col min="17" max="17" width="4.5" style="0" customWidth="1"/>
    <col min="18" max="18" width="5.83203125" style="0" customWidth="1"/>
    <col min="19" max="20" width="4.66015625" style="0" customWidth="1"/>
    <col min="21" max="21" width="4.33203125" style="0" customWidth="1"/>
    <col min="22" max="22" width="4.16015625" style="0" customWidth="1"/>
    <col min="23" max="23" width="3.83203125" style="0" customWidth="1"/>
    <col min="24" max="24" width="4.33203125" style="0" customWidth="1"/>
    <col min="25" max="25" width="4.16015625" style="0" customWidth="1"/>
  </cols>
  <sheetData>
    <row r="3" spans="1:25" ht="11.25">
      <c r="A3" t="s">
        <v>1</v>
      </c>
      <c r="B3">
        <v>2405</v>
      </c>
      <c r="H3" s="5"/>
      <c r="I3" s="5"/>
      <c r="J3" s="5"/>
      <c r="K3" s="5"/>
      <c r="L3" s="5"/>
      <c r="M3" s="5"/>
      <c r="N3" s="5"/>
      <c r="O3" s="5"/>
      <c r="P3" s="5"/>
      <c r="Q3" s="5"/>
      <c r="R3" s="5"/>
      <c r="S3" s="5"/>
      <c r="T3" s="5"/>
      <c r="U3" s="5"/>
      <c r="V3" s="5"/>
      <c r="W3" s="5"/>
      <c r="X3" s="5"/>
      <c r="Y3" s="5"/>
    </row>
    <row r="4" spans="1:25" ht="11.25">
      <c r="A4" t="s">
        <v>2</v>
      </c>
      <c r="B4">
        <v>87</v>
      </c>
      <c r="H4" s="5"/>
      <c r="I4" s="5"/>
      <c r="J4" s="5"/>
      <c r="K4" s="5"/>
      <c r="L4" s="5"/>
      <c r="M4" s="5"/>
      <c r="N4" s="5"/>
      <c r="O4" s="5"/>
      <c r="P4" s="5"/>
      <c r="Q4" s="5"/>
      <c r="R4" s="5"/>
      <c r="S4" s="5"/>
      <c r="T4" s="5"/>
      <c r="U4" s="5"/>
      <c r="V4" s="5"/>
      <c r="W4" s="5"/>
      <c r="X4" s="5"/>
      <c r="Y4" s="5"/>
    </row>
    <row r="5" spans="1:2" ht="11.25">
      <c r="A5" t="s">
        <v>3</v>
      </c>
      <c r="B5">
        <v>724</v>
      </c>
    </row>
    <row r="9" spans="1:4" ht="11.25">
      <c r="A9" t="s">
        <v>4</v>
      </c>
      <c r="B9" s="1"/>
      <c r="C9" s="1">
        <v>363272</v>
      </c>
      <c r="D9" s="4">
        <f>100*C9/$C$12</f>
        <v>45.79141555918867</v>
      </c>
    </row>
    <row r="10" spans="1:4" ht="11.25">
      <c r="A10" t="s">
        <v>5</v>
      </c>
      <c r="B10" s="1"/>
      <c r="C10" s="1">
        <v>54492</v>
      </c>
      <c r="D10" s="4">
        <f>100*C10/$C$12</f>
        <v>6.86886359711541</v>
      </c>
    </row>
    <row r="11" spans="1:4" ht="11.25">
      <c r="A11" t="s">
        <v>6</v>
      </c>
      <c r="B11" s="1"/>
      <c r="C11" s="1">
        <v>375555</v>
      </c>
      <c r="D11" s="4">
        <f>100*C11/$C$12</f>
        <v>47.339720843695915</v>
      </c>
    </row>
    <row r="12" spans="3:4" ht="11.25">
      <c r="C12" s="7">
        <v>793319</v>
      </c>
      <c r="D12" s="3">
        <f>SUM(D9:D11)</f>
        <v>100</v>
      </c>
    </row>
    <row r="13" ht="11.25">
      <c r="C13" s="3">
        <f>SUM(C9:C11)</f>
        <v>793319</v>
      </c>
    </row>
    <row r="17" spans="1:25" ht="11.25">
      <c r="A17" t="s">
        <v>7</v>
      </c>
      <c r="B17">
        <v>3868</v>
      </c>
      <c r="H17" s="6"/>
      <c r="I17" s="6"/>
      <c r="J17" s="6"/>
      <c r="K17" s="6"/>
      <c r="L17" s="6"/>
      <c r="M17" s="6"/>
      <c r="N17" s="6"/>
      <c r="O17" s="6"/>
      <c r="Q17" s="6"/>
      <c r="R17" s="6"/>
      <c r="S17" s="6"/>
      <c r="T17" s="6"/>
      <c r="U17" s="6"/>
      <c r="V17" s="6"/>
      <c r="W17" s="6"/>
      <c r="X17" s="6"/>
      <c r="Y17" s="6"/>
    </row>
    <row r="18" spans="1:25" ht="11.25">
      <c r="A18" t="s">
        <v>8</v>
      </c>
      <c r="B18">
        <v>3241</v>
      </c>
      <c r="H18" s="5"/>
      <c r="I18" s="5"/>
      <c r="J18" s="5"/>
      <c r="K18" s="5"/>
      <c r="L18" s="5"/>
      <c r="M18" s="5"/>
      <c r="N18" s="5"/>
      <c r="O18" s="5"/>
      <c r="Q18" s="5"/>
      <c r="R18" s="5"/>
      <c r="S18" s="5"/>
      <c r="T18" s="5"/>
      <c r="U18" s="5"/>
      <c r="V18" s="5"/>
      <c r="W18" s="5"/>
      <c r="X18" s="5"/>
      <c r="Y18" s="5"/>
    </row>
    <row r="19" spans="1:2" ht="11.25">
      <c r="A19" t="s">
        <v>9</v>
      </c>
      <c r="B19">
        <v>49</v>
      </c>
    </row>
    <row r="20" spans="1:2" ht="11.25">
      <c r="A20" t="s">
        <v>0</v>
      </c>
      <c r="B20">
        <v>578</v>
      </c>
    </row>
    <row r="24" spans="6:25" ht="11.25">
      <c r="F24" s="2"/>
      <c r="H24" s="2"/>
      <c r="I24" s="2"/>
      <c r="J24" s="2"/>
      <c r="K24" s="2"/>
      <c r="L24" s="2"/>
      <c r="M24" s="2"/>
      <c r="N24" s="2"/>
      <c r="O24" s="2"/>
      <c r="Q24" s="2"/>
      <c r="R24" s="2"/>
      <c r="S24" s="2"/>
      <c r="T24" s="2"/>
      <c r="U24" s="2"/>
      <c r="V24" s="2"/>
      <c r="W24" s="2"/>
      <c r="X24" s="2"/>
      <c r="Y24" s="2"/>
    </row>
    <row r="25" spans="6:25" ht="11.25">
      <c r="F25" s="2"/>
      <c r="H25" s="2"/>
      <c r="I25" s="2"/>
      <c r="J25" s="2"/>
      <c r="K25" s="2"/>
      <c r="L25" s="2"/>
      <c r="M25" s="2"/>
      <c r="N25" s="2"/>
      <c r="O25" s="2"/>
      <c r="Q25" s="2"/>
      <c r="R25" s="2"/>
      <c r="S25" s="2"/>
      <c r="T25" s="2"/>
      <c r="U25" s="2"/>
      <c r="V25" s="2"/>
      <c r="W25" s="2"/>
      <c r="X25" s="2"/>
      <c r="Y25" s="2"/>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slt1i4</cp:lastModifiedBy>
  <cp:lastPrinted>2007-04-27T05:19:16Z</cp:lastPrinted>
  <dcterms:created xsi:type="dcterms:W3CDTF">2001-04-23T08:25:23Z</dcterms:created>
  <dcterms:modified xsi:type="dcterms:W3CDTF">2008-02-21T09:07:21Z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