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G." sheetId="2" r:id="rId2"/>
    <sheet name="VORBEMERK und Grafik" sheetId="3" r:id="rId3"/>
    <sheet name="TAB1-4" sheetId="4" r:id="rId4"/>
    <sheet name="Grafikdaten" sheetId="5" state="hidden" r:id="rId5"/>
  </sheets>
  <definedNames/>
  <calcPr fullCalcOnLoad="1"/>
</workbook>
</file>

<file path=xl/sharedStrings.xml><?xml version="1.0" encoding="utf-8"?>
<sst xmlns="http://schemas.openxmlformats.org/spreadsheetml/2006/main" count="125" uniqueCount="84">
  <si>
    <t>Vorbemerkungen</t>
  </si>
  <si>
    <t>Rechtsgrundlage</t>
  </si>
  <si>
    <t xml:space="preserve">Methodische Hinweise </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</si>
  <si>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</si>
  <si>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</si>
  <si>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</si>
  <si>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</si>
  <si>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</si>
  <si>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</si>
  <si>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</si>
  <si>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</si>
  <si>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</si>
  <si>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</si>
  <si>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</si>
  <si>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</si>
  <si>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</si>
  <si>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</si>
  <si>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Äpfel insgesamt</t>
  </si>
  <si>
    <t>Fläche</t>
  </si>
  <si>
    <t>ha</t>
  </si>
  <si>
    <t>Ertrag je Hektar</t>
  </si>
  <si>
    <t>dt/ha</t>
  </si>
  <si>
    <t>Erdbeeren</t>
  </si>
  <si>
    <t>Anbaufläche</t>
  </si>
  <si>
    <t>Ertrag</t>
  </si>
  <si>
    <t>2. Flächenerträge im Marktobstbau</t>
  </si>
  <si>
    <t>Baumerträge</t>
  </si>
  <si>
    <t xml:space="preserve">  Äpfel</t>
  </si>
  <si>
    <t xml:space="preserve">  Birnen</t>
  </si>
  <si>
    <t xml:space="preserve">  Süßkirschen</t>
  </si>
  <si>
    <t xml:space="preserve">  Sauerkirschen</t>
  </si>
  <si>
    <t xml:space="preserve">  Pflaumen/Zwetschen</t>
  </si>
  <si>
    <t xml:space="preserve">  Mirabellen/Renekloden</t>
  </si>
  <si>
    <t xml:space="preserve">Die Schätzungen werden von den Ernteberichterstattern  in den Monaten Juni bis November auf freiwilliger Basis vorgenommen. </t>
  </si>
  <si>
    <t xml:space="preserve">Grundlage für die Berechnung der Erntemenge für Baumobst sind die Baumzahl und die Nettoanbaufläche der letzten Baumobstanbauerhebung im Jahre 2002 und für die Ernte von Beerenobst 2006  die Grundflächen der Gartenbauerhebung im Jahre 2005. Für die Erträge wurde das gewogene arithmetische Mittel aus den Meldungen der Ernteberichterstatter gebildet. Geschätzt wird die gesamte gewachsene Ernte, unabhänig davon, ob die Ernte voll vermarktet werden kann oder nicht. Das nicht abgeerntete Obst wird bei den Angaben zur Verwendung der Obsternte ausgewiesen. </t>
  </si>
  <si>
    <t>Flächenerträge</t>
  </si>
  <si>
    <t>1. Flächen, Bäume und Erntemengen im Marktobstbau</t>
  </si>
  <si>
    <t>Veränderung 2006 gegenüber</t>
  </si>
  <si>
    <t>%</t>
  </si>
  <si>
    <t>3. Baumerträge im Marktobstbau</t>
  </si>
  <si>
    <t>Johannisbeeren</t>
  </si>
  <si>
    <t>Himbeeren</t>
  </si>
  <si>
    <t>.</t>
  </si>
  <si>
    <t>4. Beerenobst im Marktobstbau</t>
  </si>
  <si>
    <t>D 2000/
2005</t>
  </si>
  <si>
    <t>Nach dem Gesetz über Agrarstatistiken (Agrarstatistikgesetz - AgrStatG) in der Fassung der Bekanntmachung vom    19. Juli 2006 (BGBl. I S. 1662), geändert durch Artikel 210 der Verordnung vom 31. Oktober 2006 (BGBl. I S. 2407), wird in jedem Jahr eine Ernte- und Betriebsberichterstattung Obst durchgeführt. Sie umfasst Schätzungen über voraussichtliche und endgültige Erträge. Ergänzend werden  wachstumsbeeinflussende Bedingungen  sowie die Ernteverwendung geschätzt.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</si>
  <si>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</si>
  <si>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</si>
  <si>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</si>
  <si>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</si>
  <si>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</si>
  <si>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</si>
  <si>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</si>
  <si>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</si>
  <si>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</si>
  <si>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</si>
  <si>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</si>
  <si>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</si>
  <si>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</si>
  <si>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</si>
  <si>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</si>
  <si>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</si>
  <si>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</si>
  <si>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</si>
  <si>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</si>
  <si>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</si>
  <si>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</si>
  <si>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</si>
  <si>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</si>
  <si>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</si>
  <si>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</si>
  <si>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</si>
  <si>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</si>
  <si>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</si>
  <si>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</si>
  <si>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</si>
  <si>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</si>
  <si>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</si>
  <si>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</si>
  <si>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</si>
  <si>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</si>
  <si>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</si>
  <si>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im Marktobstanbau in Thüringen 2006</t>
  </si>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</sst>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s>
  <fonts count="11">
    <font>
      <sz val="10"/>
      <name val="Arial"/>
      <family val="0"/>
    </font>
    <font>
      <sz val="8"/>
      <name val="Arial"/>
      <family val="0"/>
    </font>
    <font>
      <sz val="9"/>
      <name val="Arial"/>
      <family val="2"/>
    </font>
    <font>
      <b/>
      <sz val="9"/>
      <name val="Arial"/>
      <family val="0"/>
    </font>
    <font>
      <sz val="16.5"/>
      <name val="Arial"/>
      <family val="0"/>
    </font>
    <font>
      <sz val="15.75"/>
      <name val="Arial"/>
      <family val="0"/>
    </font>
    <font>
      <sz val="7"/>
      <name val="Arial"/>
      <family val="2"/>
    </font>
    <font>
      <b/>
      <sz val="10"/>
      <name val="Arial"/>
      <family val="2"/>
    </font>
    <font>
      <b/>
      <sz val="12"/>
      <name val="Arial"/>
      <family val="2"/>
    </font>
    <font>
      <b/>
      <sz val="11"/>
      <name val="Arial"/>
      <family val="2"/>
    </font>
    <font>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hair"/>
      <bottom style="hair"/>
    </border>
    <border>
      <left style="hair"/>
      <right>
        <color indexed="63"/>
      </right>
      <top style="thin"/>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1" xfId="0" applyNumberFormat="1" applyFont="1" applyBorder="1" applyAlignment="1">
      <alignment/>
    </xf>
    <xf numFmtId="0" fontId="7" fillId="0" borderId="0" xfId="0" applyFon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3" xfId="0" applyFont="1" applyBorder="1" applyAlignment="1">
      <alignment/>
    </xf>
    <xf numFmtId="0" fontId="2" fillId="0" borderId="4" xfId="0" applyFont="1" applyBorder="1" applyAlignment="1">
      <alignment horizontal="center" wrapText="1"/>
    </xf>
    <xf numFmtId="0" fontId="0" fillId="0" borderId="0" xfId="0" applyAlignment="1">
      <alignment wrapText="1"/>
    </xf>
    <xf numFmtId="0" fontId="8" fillId="0" borderId="0" xfId="0" applyFont="1" applyAlignment="1">
      <alignment horizontal="center" wrapText="1"/>
    </xf>
    <xf numFmtId="0" fontId="2" fillId="0" borderId="5" xfId="0" applyFont="1" applyBorder="1" applyAlignment="1">
      <alignment horizontal="center"/>
    </xf>
    <xf numFmtId="0" fontId="7" fillId="0" borderId="0" xfId="0" applyFont="1" applyAlignment="1">
      <alignment wrapText="1"/>
    </xf>
    <xf numFmtId="0" fontId="0" fillId="0" borderId="0" xfId="0" applyNumberFormat="1" applyAlignment="1">
      <alignment vertical="top" wrapText="1"/>
    </xf>
    <xf numFmtId="0" fontId="10" fillId="0" borderId="0" xfId="0" applyFont="1" applyAlignment="1">
      <alignment horizontal="left"/>
    </xf>
    <xf numFmtId="0" fontId="10" fillId="0" borderId="0" xfId="0" applyFont="1" applyAlignment="1">
      <alignment/>
    </xf>
    <xf numFmtId="0" fontId="0" fillId="0" borderId="0" xfId="0" applyAlignment="1">
      <alignment horizontal="left"/>
    </xf>
    <xf numFmtId="0" fontId="10" fillId="0" borderId="0" xfId="0" applyFont="1" applyAlignment="1">
      <alignment/>
    </xf>
    <xf numFmtId="0" fontId="9" fillId="0" borderId="0" xfId="0" applyFont="1" applyAlignment="1">
      <alignment/>
    </xf>
    <xf numFmtId="0" fontId="0" fillId="0" borderId="0" xfId="0" applyAlignment="1">
      <alignment/>
    </xf>
    <xf numFmtId="178" fontId="2" fillId="0" borderId="0" xfId="0" applyNumberFormat="1" applyFont="1" applyAlignment="1">
      <alignment horizontal="right"/>
    </xf>
    <xf numFmtId="186" fontId="2" fillId="0" borderId="0" xfId="0" applyNumberFormat="1" applyFont="1" applyAlignment="1">
      <alignment horizontal="right"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86" fontId="2" fillId="0" borderId="9" xfId="0" applyNumberFormat="1" applyFont="1" applyBorder="1" applyAlignment="1">
      <alignment horizontal="right"/>
    </xf>
    <xf numFmtId="186" fontId="2" fillId="0" borderId="0" xfId="0" applyNumberFormat="1" applyFont="1" applyBorder="1" applyAlignment="1">
      <alignment horizontal="righ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77" fontId="2" fillId="0" borderId="0" xfId="0" applyNumberFormat="1" applyFont="1" applyAlignment="1">
      <alignment horizontal="righ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4" xfId="0" applyFont="1" applyBorder="1" applyAlignment="1">
      <alignment horizontal="center" wrapText="1"/>
    </xf>
    <xf numFmtId="0" fontId="2" fillId="0" borderId="15" xfId="0" applyFont="1" applyBorder="1" applyAlignment="1">
      <alignment horizontal="center" wrapText="1"/>
    </xf>
    <xf numFmtId="179" fontId="2" fillId="0" borderId="9" xfId="0" applyNumberFormat="1" applyFont="1" applyBorder="1" applyAlignment="1">
      <alignment horizontal="right"/>
    </xf>
    <xf numFmtId="179" fontId="2" fillId="0" borderId="0" xfId="0" applyNumberFormat="1" applyFont="1" applyBorder="1" applyAlignment="1">
      <alignment horizontal="right"/>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Border="1" applyAlignment="1">
      <alignment horizontal="center" vertical="center"/>
    </xf>
    <xf numFmtId="2" fontId="2" fillId="0" borderId="9" xfId="0" applyNumberFormat="1" applyFont="1" applyBorder="1" applyAlignment="1">
      <alignment horizontal="right"/>
    </xf>
    <xf numFmtId="2" fontId="2" fillId="0" borderId="0" xfId="0" applyNumberFormat="1" applyFont="1" applyBorder="1" applyAlignment="1">
      <alignment horizontal="right"/>
    </xf>
    <xf numFmtId="178" fontId="2" fillId="0" borderId="0" xfId="0" applyNumberFormat="1" applyFont="1" applyBorder="1" applyAlignment="1">
      <alignment horizontal="right"/>
    </xf>
    <xf numFmtId="177" fontId="2" fillId="0" borderId="0" xfId="0" applyNumberFormat="1" applyFont="1" applyBorder="1" applyAlignment="1">
      <alignment horizontal="right"/>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0" xfId="0" applyFont="1" applyAlignment="1">
      <alignment horizontal="center"/>
    </xf>
    <xf numFmtId="0" fontId="7" fillId="0" borderId="0" xfId="0" applyFont="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Grafikdaten!$B$4:$B$11</c:f>
              <c:numCache>
                <c:ptCount val="8"/>
                <c:pt idx="0">
                  <c:v>289.4</c:v>
                </c:pt>
                <c:pt idx="1">
                  <c:v>286.3</c:v>
                </c:pt>
                <c:pt idx="2">
                  <c:v>272.1</c:v>
                </c:pt>
                <c:pt idx="3">
                  <c:v>158.4</c:v>
                </c:pt>
                <c:pt idx="4">
                  <c:v>293.7</c:v>
                </c:pt>
                <c:pt idx="5">
                  <c:v>260.3</c:v>
                </c:pt>
                <c:pt idx="6">
                  <c:v>282</c:v>
                </c:pt>
                <c:pt idx="7">
                  <c:v>335.5</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Grafikdaten!$C$4:$C$11</c:f>
              <c:numCache>
                <c:ptCount val="8"/>
                <c:pt idx="0">
                  <c:v>88.2</c:v>
                </c:pt>
                <c:pt idx="1">
                  <c:v>104.4</c:v>
                </c:pt>
                <c:pt idx="2">
                  <c:v>75.7</c:v>
                </c:pt>
                <c:pt idx="3">
                  <c:v>104.5</c:v>
                </c:pt>
                <c:pt idx="4">
                  <c:v>82.4</c:v>
                </c:pt>
                <c:pt idx="5">
                  <c:v>153.5</c:v>
                </c:pt>
                <c:pt idx="6">
                  <c:v>83.7</c:v>
                </c:pt>
                <c:pt idx="7">
                  <c:v>136.1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Grafikdaten!$D$4:$D$11</c:f>
              <c:numCache>
                <c:ptCount val="8"/>
                <c:pt idx="0">
                  <c:v>46.3</c:v>
                </c:pt>
                <c:pt idx="1">
                  <c:v>35.9</c:v>
                </c:pt>
                <c:pt idx="2">
                  <c:v>26.9</c:v>
                </c:pt>
                <c:pt idx="3">
                  <c:v>22.4</c:v>
                </c:pt>
                <c:pt idx="4">
                  <c:v>49.6</c:v>
                </c:pt>
                <c:pt idx="5">
                  <c:v>40.2</c:v>
                </c:pt>
                <c:pt idx="6">
                  <c:v>34.1</c:v>
                </c:pt>
                <c:pt idx="7">
                  <c:v>67.1</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Grafikdaten!$E$4:$E$11</c:f>
              <c:numCache>
                <c:ptCount val="8"/>
                <c:pt idx="0">
                  <c:v>67.2</c:v>
                </c:pt>
                <c:pt idx="1">
                  <c:v>74</c:v>
                </c:pt>
                <c:pt idx="2">
                  <c:v>74.2</c:v>
                </c:pt>
                <c:pt idx="3">
                  <c:v>43.4</c:v>
                </c:pt>
                <c:pt idx="4">
                  <c:v>79.6</c:v>
                </c:pt>
                <c:pt idx="5">
                  <c:v>67.8</c:v>
                </c:pt>
                <c:pt idx="6">
                  <c:v>52.1</c:v>
                </c:pt>
                <c:pt idx="7">
                  <c:v>101.3</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Grafikdaten!$F$4:$F$11</c:f>
              <c:numCache>
                <c:ptCount val="8"/>
                <c:pt idx="0">
                  <c:v>69.9</c:v>
                </c:pt>
                <c:pt idx="1">
                  <c:v>121.6</c:v>
                </c:pt>
                <c:pt idx="2">
                  <c:v>107.4</c:v>
                </c:pt>
                <c:pt idx="3">
                  <c:v>110.2</c:v>
                </c:pt>
                <c:pt idx="4">
                  <c:v>140.5</c:v>
                </c:pt>
                <c:pt idx="5">
                  <c:v>152.8</c:v>
                </c:pt>
                <c:pt idx="6">
                  <c:v>126.8</c:v>
                </c:pt>
                <c:pt idx="7">
                  <c:v>154.2</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Grafikdaten!$G$4:$G$11</c:f>
              <c:numCache>
                <c:ptCount val="8"/>
                <c:pt idx="0">
                  <c:v>142.8</c:v>
                </c:pt>
                <c:pt idx="1">
                  <c:v>134.9</c:v>
                </c:pt>
                <c:pt idx="2">
                  <c:v>84</c:v>
                </c:pt>
                <c:pt idx="3">
                  <c:v>76.6</c:v>
                </c:pt>
                <c:pt idx="4">
                  <c:v>180.1</c:v>
                </c:pt>
                <c:pt idx="5">
                  <c:v>147.6</c:v>
                </c:pt>
                <c:pt idx="6">
                  <c:v>125.1</c:v>
                </c:pt>
                <c:pt idx="7">
                  <c:v>155.6</c:v>
                </c:pt>
              </c:numCache>
            </c:numRef>
          </c:val>
          <c:smooth val="0"/>
        </c:ser>
        <c:marker val="1"/>
        <c:axId val="66880751"/>
        <c:axId val="65055848"/>
      </c:lineChart>
      <c:catAx>
        <c:axId val="66880751"/>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055848"/>
        <c:crosses val="autoZero"/>
        <c:auto val="1"/>
        <c:lblOffset val="100"/>
        <c:noMultiLvlLbl val="0"/>
      </c:catAx>
      <c:valAx>
        <c:axId val="65055848"/>
        <c:scaling>
          <c:orientation val="minMax"/>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66880751"/>
        <c:crossesAt val="1"/>
        <c:crossBetween val="between"/>
        <c:dispUnits/>
      </c:valAx>
      <c:spPr>
        <a:solidFill>
          <a:srgbClr val="FFFFFF"/>
        </a:solidFill>
        <a:ln w="12700">
          <a:solidFill/>
        </a:ln>
      </c:spPr>
    </c:plotArea>
    <c:legend>
      <c:legendPos val="b"/>
      <c:layout>
        <c:manualLayout>
          <c:xMode val="edge"/>
          <c:yMode val="edge"/>
          <c:x val="0.099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0.09275</cdr:y>
    </cdr:from>
    <cdr:to>
      <cdr:x>0.256</cdr:x>
      <cdr:y>0.13675</cdr:y>
    </cdr:to>
    <cdr:sp>
      <cdr:nvSpPr>
        <cdr:cNvPr id="1" name="TextBox 1"/>
        <cdr:cNvSpPr txBox="1">
          <a:spLocks noChangeArrowheads="1"/>
        </cdr:cNvSpPr>
      </cdr:nvSpPr>
      <cdr:spPr>
        <a:xfrm>
          <a:off x="400050" y="419100"/>
          <a:ext cx="10382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142875</xdr:rowOff>
    </xdr:from>
    <xdr:to>
      <xdr:col>0</xdr:col>
      <xdr:colOff>5743575</xdr:colOff>
      <xdr:row>44</xdr:row>
      <xdr:rowOff>152400</xdr:rowOff>
    </xdr:to>
    <xdr:graphicFrame>
      <xdr:nvGraphicFramePr>
        <xdr:cNvPr id="1" name="Chart 1"/>
        <xdr:cNvGraphicFramePr/>
      </xdr:nvGraphicFramePr>
      <xdr:xfrm>
        <a:off x="95250" y="4667250"/>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 customWidth="1"/>
  </cols>
  <sheetData>
    <row r="1" ht="15.75">
      <c r="A1" s="27" t="s">
        <v>46</v>
      </c>
    </row>
    <row r="4" ht="12.75">
      <c r="A4" s="29" t="s">
        <v>82</v>
      </c>
    </row>
    <row r="6" ht="12.75">
      <c r="A6" s="26" t="s">
        <v>47</v>
      </c>
    </row>
    <row r="9" ht="12.75">
      <c r="A9" s="26" t="s">
        <v>59</v>
      </c>
    </row>
    <row r="10" ht="12.75">
      <c r="A10" s="26" t="s">
        <v>83</v>
      </c>
    </row>
    <row r="13" ht="12.75">
      <c r="A13" s="26" t="s">
        <v>48</v>
      </c>
    </row>
    <row r="16" ht="12.75">
      <c r="A16" s="26" t="s">
        <v>49</v>
      </c>
    </row>
    <row r="17" ht="12.75">
      <c r="A17" s="26" t="s">
        <v>50</v>
      </c>
    </row>
    <row r="18" ht="12.75">
      <c r="A18" s="26" t="s">
        <v>51</v>
      </c>
    </row>
    <row r="19" ht="12.75">
      <c r="A19" s="26" t="s">
        <v>52</v>
      </c>
    </row>
    <row r="21" ht="12.75">
      <c r="A21" s="26" t="s">
        <v>53</v>
      </c>
    </row>
    <row r="24" ht="12.75">
      <c r="A24" s="29" t="s">
        <v>54</v>
      </c>
    </row>
    <row r="25" ht="51">
      <c r="A25" s="30" t="s">
        <v>55</v>
      </c>
    </row>
    <row r="28" ht="12.75">
      <c r="A28" s="29" t="s">
        <v>56</v>
      </c>
    </row>
    <row r="29" ht="51">
      <c r="A29" s="30" t="s">
        <v>57</v>
      </c>
    </row>
    <row r="30" ht="12.75">
      <c r="A30" s="26" t="s">
        <v>58</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 t="s">
        <v>60</v>
      </c>
      <c r="B1" s="36"/>
    </row>
    <row r="6" spans="1:2" ht="14.25">
      <c r="A6" s="31">
        <v>0</v>
      </c>
      <c r="B6" s="32" t="s">
        <v>61</v>
      </c>
    </row>
    <row r="7" spans="1:2" ht="14.25">
      <c r="A7" s="33"/>
      <c r="B7" s="32" t="s">
        <v>62</v>
      </c>
    </row>
    <row r="8" spans="1:2" ht="14.25">
      <c r="A8" s="31" t="s">
        <v>63</v>
      </c>
      <c r="B8" s="32" t="s">
        <v>64</v>
      </c>
    </row>
    <row r="9" spans="1:2" ht="14.25">
      <c r="A9" s="31" t="s">
        <v>42</v>
      </c>
      <c r="B9" s="32" t="s">
        <v>65</v>
      </c>
    </row>
    <row r="10" spans="1:2" ht="14.25">
      <c r="A10" s="31" t="s">
        <v>66</v>
      </c>
      <c r="B10" s="32" t="s">
        <v>67</v>
      </c>
    </row>
    <row r="11" spans="1:2" ht="14.25">
      <c r="A11" s="31" t="s">
        <v>68</v>
      </c>
      <c r="B11" s="32" t="s">
        <v>69</v>
      </c>
    </row>
    <row r="12" spans="1:2" ht="14.25">
      <c r="A12" s="31" t="s">
        <v>70</v>
      </c>
      <c r="B12" s="32" t="s">
        <v>71</v>
      </c>
    </row>
    <row r="13" spans="1:2" ht="14.25">
      <c r="A13" s="31" t="s">
        <v>72</v>
      </c>
      <c r="B13" s="32" t="s">
        <v>73</v>
      </c>
    </row>
    <row r="14" spans="1:2" ht="14.25">
      <c r="A14" s="31" t="s">
        <v>74</v>
      </c>
      <c r="B14" s="32" t="s">
        <v>75</v>
      </c>
    </row>
    <row r="15" spans="1:2" ht="14.25">
      <c r="A15" s="31" t="s">
        <v>76</v>
      </c>
      <c r="B15" s="32" t="s">
        <v>77</v>
      </c>
    </row>
    <row r="16" ht="14.25">
      <c r="A16" s="32"/>
    </row>
    <row r="17" spans="1:2" ht="14.25">
      <c r="A17" s="32" t="s">
        <v>78</v>
      </c>
      <c r="B17" s="34" t="s">
        <v>79</v>
      </c>
    </row>
    <row r="18" spans="1:2" ht="14.25">
      <c r="A18" s="32" t="s">
        <v>80</v>
      </c>
      <c r="B18" s="34" t="s">
        <v>81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16"/>
  <sheetViews>
    <sheetView workbookViewId="0" topLeftCell="A1">
      <selection activeCell="A1" sqref="A1"/>
    </sheetView>
  </sheetViews>
  <sheetFormatPr defaultColWidth="11.421875" defaultRowHeight="12.75"/>
  <cols>
    <col min="1" max="1" width="101.57421875" style="10" customWidth="1"/>
    <col min="2" max="16384" width="11.421875" style="10" customWidth="1"/>
  </cols>
  <sheetData>
    <row r="1" ht="12.75">
      <c r="A1" s="21" t="s">
        <v>0</v>
      </c>
    </row>
    <row r="2" ht="12">
      <c r="A2" s="11"/>
    </row>
    <row r="3" ht="12">
      <c r="A3" s="11"/>
    </row>
    <row r="4" ht="12">
      <c r="A4" s="9" t="s">
        <v>1</v>
      </c>
    </row>
    <row r="6" spans="1:50" s="12" customFormat="1" ht="64.5" customHeight="1">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ht="27" customHeight="1">
      <c r="A7" s="11" t="s">
        <v>2</v>
      </c>
    </row>
    <row r="8" ht="12">
      <c r="A8" s="12"/>
    </row>
    <row r="9" spans="1:50" s="12" customFormat="1" ht="23.25" customHeight="1">
      <c r="A9" s="22" t="s">
        <v>33</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s="12" customFormat="1" ht="70.5" customHeight="1">
      <c r="A10" s="22" t="s">
        <v>34</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12" customFormat="1" ht="35.25" customHeight="1">
      <c r="A11" s="12" t="s">
        <v>3</v>
      </c>
    </row>
    <row r="12" ht="12">
      <c r="A12" s="12"/>
    </row>
    <row r="16" ht="12">
      <c r="A16"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X54"/>
  <sheetViews>
    <sheetView workbookViewId="0" topLeftCell="A1">
      <selection activeCell="N49" sqref="N49:AX49"/>
    </sheetView>
  </sheetViews>
  <sheetFormatPr defaultColWidth="11.421875" defaultRowHeight="12.75"/>
  <cols>
    <col min="1" max="39" width="1.7109375" style="6" customWidth="1"/>
    <col min="40" max="40" width="1.57421875" style="6" customWidth="1"/>
    <col min="41" max="16384" width="1.7109375" style="6" customWidth="1"/>
  </cols>
  <sheetData>
    <row r="1" spans="1:50" ht="12">
      <c r="A1" s="79" t="s">
        <v>36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row>
    <row r="3" spans="1:50" ht="12.75" customHeight="1">
      <c r="A3" s="39" t="s">
        <v>12</v>
      </c>
      <c r="B3" s="39"/>
      <c r="C3" s="39"/>
      <c r="D3" s="39"/>
      <c r="E3" s="39"/>
      <c r="F3" s="39"/>
      <c r="G3" s="39"/>
      <c r="H3" s="39"/>
      <c r="I3" s="39"/>
      <c r="J3" s="39"/>
      <c r="K3" s="39"/>
      <c r="L3" s="39"/>
      <c r="M3" s="40"/>
      <c r="N3" s="70" t="s">
        <v>18</v>
      </c>
      <c r="O3" s="39"/>
      <c r="P3" s="39"/>
      <c r="Q3" s="39"/>
      <c r="R3" s="39"/>
      <c r="S3" s="71"/>
      <c r="T3" s="75" t="s">
        <v>9</v>
      </c>
      <c r="U3" s="76"/>
      <c r="V3" s="76"/>
      <c r="W3" s="76"/>
      <c r="X3" s="76"/>
      <c r="Y3" s="76"/>
      <c r="Z3" s="28" t="s">
        <v>11</v>
      </c>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1:50" ht="25.5" customHeight="1">
      <c r="A4" s="41"/>
      <c r="B4" s="41"/>
      <c r="C4" s="41"/>
      <c r="D4" s="41"/>
      <c r="E4" s="41"/>
      <c r="F4" s="41"/>
      <c r="G4" s="41"/>
      <c r="H4" s="41"/>
      <c r="I4" s="41"/>
      <c r="J4" s="41"/>
      <c r="K4" s="41"/>
      <c r="L4" s="41"/>
      <c r="M4" s="42"/>
      <c r="N4" s="72"/>
      <c r="O4" s="73"/>
      <c r="P4" s="73"/>
      <c r="Q4" s="73"/>
      <c r="R4" s="73"/>
      <c r="S4" s="74"/>
      <c r="T4" s="77"/>
      <c r="U4" s="78"/>
      <c r="V4" s="78"/>
      <c r="W4" s="78"/>
      <c r="X4" s="78"/>
      <c r="Y4" s="78"/>
      <c r="Z4" s="64" t="s">
        <v>44</v>
      </c>
      <c r="AA4" s="52"/>
      <c r="AB4" s="52"/>
      <c r="AC4" s="52"/>
      <c r="AD4" s="52"/>
      <c r="AE4" s="51">
        <v>2003</v>
      </c>
      <c r="AF4" s="52"/>
      <c r="AG4" s="52"/>
      <c r="AH4" s="52"/>
      <c r="AI4" s="53"/>
      <c r="AJ4" s="51">
        <v>2004</v>
      </c>
      <c r="AK4" s="52"/>
      <c r="AL4" s="52"/>
      <c r="AM4" s="52"/>
      <c r="AN4" s="53"/>
      <c r="AO4" s="51">
        <v>2005</v>
      </c>
      <c r="AP4" s="52"/>
      <c r="AQ4" s="52"/>
      <c r="AR4" s="52"/>
      <c r="AS4" s="53"/>
      <c r="AT4" s="51">
        <v>2006</v>
      </c>
      <c r="AU4" s="52"/>
      <c r="AV4" s="52"/>
      <c r="AW4" s="52"/>
      <c r="AX4" s="52"/>
    </row>
    <row r="5" spans="1:50" ht="12.75" customHeight="1">
      <c r="A5" s="43"/>
      <c r="B5" s="43"/>
      <c r="C5" s="43"/>
      <c r="D5" s="43"/>
      <c r="E5" s="43"/>
      <c r="F5" s="43"/>
      <c r="G5" s="43"/>
      <c r="H5" s="43"/>
      <c r="I5" s="43"/>
      <c r="J5" s="43"/>
      <c r="K5" s="43"/>
      <c r="L5" s="43"/>
      <c r="M5" s="44"/>
      <c r="N5" s="47" t="s">
        <v>19</v>
      </c>
      <c r="O5" s="48"/>
      <c r="P5" s="48"/>
      <c r="Q5" s="48"/>
      <c r="R5" s="48"/>
      <c r="S5" s="49"/>
      <c r="T5" s="55" t="s">
        <v>13</v>
      </c>
      <c r="U5" s="48"/>
      <c r="V5" s="48"/>
      <c r="W5" s="48"/>
      <c r="X5" s="48"/>
      <c r="Y5" s="48"/>
      <c r="Z5" s="55" t="s">
        <v>15</v>
      </c>
      <c r="AA5" s="48"/>
      <c r="AB5" s="48"/>
      <c r="AC5" s="48"/>
      <c r="AD5" s="48"/>
      <c r="AE5" s="48"/>
      <c r="AF5" s="48"/>
      <c r="AG5" s="48"/>
      <c r="AH5" s="48"/>
      <c r="AI5" s="48"/>
      <c r="AJ5" s="48"/>
      <c r="AK5" s="48"/>
      <c r="AL5" s="48"/>
      <c r="AM5" s="48"/>
      <c r="AN5" s="48"/>
      <c r="AO5" s="48"/>
      <c r="AP5" s="48"/>
      <c r="AQ5" s="48"/>
      <c r="AR5" s="48"/>
      <c r="AS5" s="48"/>
      <c r="AT5" s="48"/>
      <c r="AU5" s="48"/>
      <c r="AV5" s="48"/>
      <c r="AW5" s="48"/>
      <c r="AX5" s="48"/>
    </row>
    <row r="6" spans="1:13" ht="6" customHeight="1">
      <c r="A6" s="7"/>
      <c r="B6" s="7"/>
      <c r="C6" s="7"/>
      <c r="D6" s="7"/>
      <c r="E6" s="7"/>
      <c r="F6" s="7"/>
      <c r="G6" s="7"/>
      <c r="H6" s="7"/>
      <c r="I6" s="7"/>
      <c r="J6" s="7"/>
      <c r="K6" s="7"/>
      <c r="L6" s="7"/>
      <c r="M6" s="8"/>
    </row>
    <row r="7" spans="1:50" ht="14.25" customHeight="1">
      <c r="A7" s="16" t="s">
        <v>17</v>
      </c>
      <c r="B7" s="7"/>
      <c r="C7" s="7"/>
      <c r="D7" s="7"/>
      <c r="E7" s="7"/>
      <c r="F7" s="7"/>
      <c r="G7" s="7"/>
      <c r="H7" s="7"/>
      <c r="I7" s="7"/>
      <c r="J7" s="7"/>
      <c r="K7" s="7"/>
      <c r="L7" s="7"/>
      <c r="M7" s="20"/>
      <c r="N7" s="61">
        <v>1130.32</v>
      </c>
      <c r="O7" s="62"/>
      <c r="P7" s="62"/>
      <c r="Q7" s="62"/>
      <c r="R7" s="62"/>
      <c r="S7" s="62"/>
      <c r="T7" s="69">
        <v>2534849</v>
      </c>
      <c r="U7" s="69"/>
      <c r="V7" s="69"/>
      <c r="W7" s="69"/>
      <c r="X7" s="69"/>
      <c r="Y7" s="69"/>
      <c r="Z7" s="50">
        <v>282859</v>
      </c>
      <c r="AA7" s="50"/>
      <c r="AB7" s="50"/>
      <c r="AC7" s="50"/>
      <c r="AD7" s="50"/>
      <c r="AE7" s="50">
        <v>331920</v>
      </c>
      <c r="AF7" s="50"/>
      <c r="AG7" s="50"/>
      <c r="AH7" s="50"/>
      <c r="AI7" s="50"/>
      <c r="AJ7" s="50">
        <v>294194</v>
      </c>
      <c r="AK7" s="50"/>
      <c r="AL7" s="50"/>
      <c r="AM7" s="50"/>
      <c r="AN7" s="50"/>
      <c r="AO7" s="50">
        <v>318770</v>
      </c>
      <c r="AP7" s="50"/>
      <c r="AQ7" s="50"/>
      <c r="AR7" s="50"/>
      <c r="AS7" s="50"/>
      <c r="AT7" s="50">
        <v>379213</v>
      </c>
      <c r="AU7" s="50"/>
      <c r="AV7" s="50"/>
      <c r="AW7" s="50"/>
      <c r="AX7" s="50"/>
    </row>
    <row r="8" spans="1:50" ht="14.25" customHeight="1">
      <c r="A8" s="16" t="s">
        <v>5</v>
      </c>
      <c r="B8" s="7"/>
      <c r="C8" s="7"/>
      <c r="D8" s="7"/>
      <c r="E8" s="7"/>
      <c r="F8" s="7"/>
      <c r="G8" s="7"/>
      <c r="H8" s="7"/>
      <c r="I8" s="7"/>
      <c r="J8" s="7"/>
      <c r="K8" s="7"/>
      <c r="L8" s="7"/>
      <c r="M8" s="20"/>
      <c r="N8" s="61">
        <v>28.7</v>
      </c>
      <c r="O8" s="62"/>
      <c r="P8" s="62"/>
      <c r="Q8" s="62"/>
      <c r="R8" s="62"/>
      <c r="S8" s="62"/>
      <c r="T8" s="69">
        <v>31474</v>
      </c>
      <c r="U8" s="69"/>
      <c r="V8" s="69"/>
      <c r="W8" s="69"/>
      <c r="X8" s="69"/>
      <c r="Y8" s="69"/>
      <c r="Z8" s="50">
        <v>2930</v>
      </c>
      <c r="AA8" s="50"/>
      <c r="AB8" s="50"/>
      <c r="AC8" s="50"/>
      <c r="AD8" s="50"/>
      <c r="AE8" s="50">
        <v>2364</v>
      </c>
      <c r="AF8" s="50"/>
      <c r="AG8" s="50"/>
      <c r="AH8" s="50"/>
      <c r="AI8" s="50"/>
      <c r="AJ8" s="50">
        <v>4406</v>
      </c>
      <c r="AK8" s="50"/>
      <c r="AL8" s="50"/>
      <c r="AM8" s="50"/>
      <c r="AN8" s="50"/>
      <c r="AO8" s="50">
        <v>2401</v>
      </c>
      <c r="AP8" s="50"/>
      <c r="AQ8" s="50"/>
      <c r="AR8" s="50"/>
      <c r="AS8" s="50"/>
      <c r="AT8" s="50">
        <v>3906</v>
      </c>
      <c r="AU8" s="50"/>
      <c r="AV8" s="50"/>
      <c r="AW8" s="50"/>
      <c r="AX8" s="50"/>
    </row>
    <row r="9" spans="1:50" ht="14.25" customHeight="1">
      <c r="A9" s="16" t="s">
        <v>6</v>
      </c>
      <c r="B9" s="7"/>
      <c r="C9" s="7"/>
      <c r="D9" s="7"/>
      <c r="E9" s="7"/>
      <c r="F9" s="7"/>
      <c r="G9" s="7"/>
      <c r="H9" s="7"/>
      <c r="I9" s="7"/>
      <c r="J9" s="7"/>
      <c r="K9" s="7"/>
      <c r="L9" s="7"/>
      <c r="M9" s="20"/>
      <c r="N9" s="61">
        <v>231.46</v>
      </c>
      <c r="O9" s="62"/>
      <c r="P9" s="62"/>
      <c r="Q9" s="62"/>
      <c r="R9" s="62"/>
      <c r="S9" s="62"/>
      <c r="T9" s="69">
        <v>102658</v>
      </c>
      <c r="U9" s="69"/>
      <c r="V9" s="69"/>
      <c r="W9" s="69"/>
      <c r="X9" s="69"/>
      <c r="Y9" s="69"/>
      <c r="Z9" s="50">
        <v>8368</v>
      </c>
      <c r="AA9" s="50"/>
      <c r="AB9" s="50"/>
      <c r="AC9" s="50"/>
      <c r="AD9" s="50"/>
      <c r="AE9" s="50">
        <v>11477</v>
      </c>
      <c r="AF9" s="50"/>
      <c r="AG9" s="50"/>
      <c r="AH9" s="50"/>
      <c r="AI9" s="50"/>
      <c r="AJ9" s="50">
        <v>9301</v>
      </c>
      <c r="AK9" s="50"/>
      <c r="AL9" s="50"/>
      <c r="AM9" s="50"/>
      <c r="AN9" s="50"/>
      <c r="AO9" s="50">
        <v>7894</v>
      </c>
      <c r="AP9" s="50"/>
      <c r="AQ9" s="50"/>
      <c r="AR9" s="50"/>
      <c r="AS9" s="50"/>
      <c r="AT9" s="50">
        <v>15532</v>
      </c>
      <c r="AU9" s="50"/>
      <c r="AV9" s="50"/>
      <c r="AW9" s="50"/>
      <c r="AX9" s="50"/>
    </row>
    <row r="10" spans="1:50" ht="14.25" customHeight="1">
      <c r="A10" s="16" t="s">
        <v>7</v>
      </c>
      <c r="B10" s="7"/>
      <c r="C10" s="7"/>
      <c r="D10" s="7"/>
      <c r="E10" s="7"/>
      <c r="F10" s="7"/>
      <c r="G10" s="7"/>
      <c r="H10" s="7"/>
      <c r="I10" s="7"/>
      <c r="J10" s="7"/>
      <c r="K10" s="7"/>
      <c r="L10" s="7"/>
      <c r="M10" s="20"/>
      <c r="N10" s="61">
        <v>671.41</v>
      </c>
      <c r="O10" s="62"/>
      <c r="P10" s="62"/>
      <c r="Q10" s="62"/>
      <c r="R10" s="62"/>
      <c r="S10" s="62"/>
      <c r="T10" s="69">
        <v>555190</v>
      </c>
      <c r="U10" s="69"/>
      <c r="V10" s="69"/>
      <c r="W10" s="69"/>
      <c r="X10" s="69"/>
      <c r="Y10" s="69"/>
      <c r="Z10" s="50">
        <v>42873</v>
      </c>
      <c r="AA10" s="50"/>
      <c r="AB10" s="50"/>
      <c r="AC10" s="50"/>
      <c r="AD10" s="50"/>
      <c r="AE10" s="50">
        <v>53465</v>
      </c>
      <c r="AF10" s="50"/>
      <c r="AG10" s="50"/>
      <c r="AH10" s="50"/>
      <c r="AI10" s="50"/>
      <c r="AJ10" s="50">
        <v>45526</v>
      </c>
      <c r="AK10" s="50"/>
      <c r="AL10" s="50"/>
      <c r="AM10" s="50"/>
      <c r="AN10" s="50"/>
      <c r="AO10" s="50">
        <v>34977</v>
      </c>
      <c r="AP10" s="50"/>
      <c r="AQ10" s="50"/>
      <c r="AR10" s="50"/>
      <c r="AS10" s="50"/>
      <c r="AT10" s="50">
        <v>68011</v>
      </c>
      <c r="AU10" s="50"/>
      <c r="AV10" s="50"/>
      <c r="AW10" s="50"/>
      <c r="AX10" s="50"/>
    </row>
    <row r="11" spans="1:50" ht="14.25" customHeight="1">
      <c r="A11" s="16" t="s">
        <v>16</v>
      </c>
      <c r="B11" s="7"/>
      <c r="C11" s="7"/>
      <c r="D11" s="7"/>
      <c r="E11" s="7"/>
      <c r="F11" s="7"/>
      <c r="G11" s="7"/>
      <c r="H11" s="7"/>
      <c r="I11" s="7"/>
      <c r="J11" s="7"/>
      <c r="K11" s="7"/>
      <c r="L11" s="7"/>
      <c r="M11" s="20"/>
      <c r="N11" s="61">
        <v>117.58</v>
      </c>
      <c r="O11" s="62"/>
      <c r="P11" s="62"/>
      <c r="Q11" s="62"/>
      <c r="R11" s="62"/>
      <c r="S11" s="62"/>
      <c r="T11" s="69">
        <v>83288</v>
      </c>
      <c r="U11" s="69"/>
      <c r="V11" s="69"/>
      <c r="W11" s="69"/>
      <c r="X11" s="69"/>
      <c r="Y11" s="69"/>
      <c r="Z11" s="50">
        <v>14258</v>
      </c>
      <c r="AA11" s="50"/>
      <c r="AB11" s="50"/>
      <c r="AC11" s="50"/>
      <c r="AD11" s="50"/>
      <c r="AE11" s="50">
        <v>16516</v>
      </c>
      <c r="AF11" s="50"/>
      <c r="AG11" s="50"/>
      <c r="AH11" s="50"/>
      <c r="AI11" s="50"/>
      <c r="AJ11" s="50">
        <v>17965</v>
      </c>
      <c r="AK11" s="50"/>
      <c r="AL11" s="50"/>
      <c r="AM11" s="50"/>
      <c r="AN11" s="50"/>
      <c r="AO11" s="50">
        <v>14909</v>
      </c>
      <c r="AP11" s="50"/>
      <c r="AQ11" s="50"/>
      <c r="AR11" s="50"/>
      <c r="AS11" s="50"/>
      <c r="AT11" s="50">
        <v>18132</v>
      </c>
      <c r="AU11" s="50"/>
      <c r="AV11" s="50"/>
      <c r="AW11" s="50"/>
      <c r="AX11" s="50"/>
    </row>
    <row r="12" spans="1:50" ht="14.25" customHeight="1">
      <c r="A12" s="16" t="s">
        <v>8</v>
      </c>
      <c r="B12" s="7"/>
      <c r="C12" s="7"/>
      <c r="D12" s="7"/>
      <c r="E12" s="7"/>
      <c r="F12" s="7"/>
      <c r="G12" s="7"/>
      <c r="H12" s="7"/>
      <c r="I12" s="7"/>
      <c r="J12" s="7"/>
      <c r="K12" s="7"/>
      <c r="L12" s="7"/>
      <c r="M12" s="20"/>
      <c r="N12" s="61">
        <v>66.71</v>
      </c>
      <c r="O12" s="62"/>
      <c r="P12" s="62"/>
      <c r="Q12" s="62"/>
      <c r="R12" s="62"/>
      <c r="S12" s="62"/>
      <c r="T12" s="69">
        <v>40542</v>
      </c>
      <c r="U12" s="69"/>
      <c r="V12" s="69"/>
      <c r="W12" s="69"/>
      <c r="X12" s="69"/>
      <c r="Y12" s="69"/>
      <c r="Z12" s="50">
        <v>7943</v>
      </c>
      <c r="AA12" s="50"/>
      <c r="AB12" s="50"/>
      <c r="AC12" s="50"/>
      <c r="AD12" s="50"/>
      <c r="AE12" s="50">
        <v>12017</v>
      </c>
      <c r="AF12" s="50"/>
      <c r="AG12" s="50"/>
      <c r="AH12" s="50"/>
      <c r="AI12" s="50"/>
      <c r="AJ12" s="50">
        <v>9844</v>
      </c>
      <c r="AK12" s="50"/>
      <c r="AL12" s="50"/>
      <c r="AM12" s="50"/>
      <c r="AN12" s="50"/>
      <c r="AO12" s="50">
        <v>8344</v>
      </c>
      <c r="AP12" s="50"/>
      <c r="AQ12" s="50"/>
      <c r="AR12" s="50"/>
      <c r="AS12" s="50"/>
      <c r="AT12" s="50">
        <v>10379</v>
      </c>
      <c r="AU12" s="50"/>
      <c r="AV12" s="50"/>
      <c r="AW12" s="50"/>
      <c r="AX12" s="50"/>
    </row>
    <row r="13" spans="1:48" ht="12">
      <c r="A13" s="16"/>
      <c r="B13" s="7"/>
      <c r="C13" s="7"/>
      <c r="D13" s="7"/>
      <c r="E13" s="7"/>
      <c r="F13" s="7"/>
      <c r="G13" s="7"/>
      <c r="H13" s="7"/>
      <c r="I13" s="7"/>
      <c r="J13" s="7"/>
      <c r="K13" s="7"/>
      <c r="L13" s="7"/>
      <c r="M13" s="17"/>
      <c r="N13" s="15"/>
      <c r="O13" s="15"/>
      <c r="P13" s="15"/>
      <c r="Q13" s="15"/>
      <c r="R13" s="14"/>
      <c r="S13" s="14"/>
      <c r="T13" s="14"/>
      <c r="U13" s="14"/>
      <c r="V13" s="14"/>
      <c r="W13" s="14"/>
      <c r="X13" s="14"/>
      <c r="Y13" s="14"/>
      <c r="Z13" s="14"/>
      <c r="AA13" s="14"/>
      <c r="AB13" s="14"/>
      <c r="AC13" s="14"/>
      <c r="AD13" s="14"/>
      <c r="AE13" s="14"/>
      <c r="AF13" s="14"/>
      <c r="AG13" s="14"/>
      <c r="AH13" s="13"/>
      <c r="AI13" s="13"/>
      <c r="AJ13" s="13"/>
      <c r="AK13" s="13"/>
      <c r="AL13" s="13"/>
      <c r="AM13" s="13"/>
      <c r="AN13" s="13"/>
      <c r="AO13" s="13"/>
      <c r="AP13" s="13"/>
      <c r="AQ13" s="13"/>
      <c r="AR13" s="13"/>
      <c r="AS13" s="13"/>
      <c r="AT13" s="13"/>
      <c r="AU13" s="13"/>
      <c r="AV13" s="13"/>
    </row>
    <row r="14" spans="1:48" ht="12">
      <c r="A14" s="16"/>
      <c r="B14" s="7"/>
      <c r="C14" s="7"/>
      <c r="D14" s="7"/>
      <c r="E14" s="7"/>
      <c r="F14" s="7"/>
      <c r="G14" s="7"/>
      <c r="H14" s="7"/>
      <c r="I14" s="7"/>
      <c r="J14" s="7"/>
      <c r="K14" s="7"/>
      <c r="L14" s="7"/>
      <c r="M14" s="17"/>
      <c r="N14" s="15"/>
      <c r="O14" s="15"/>
      <c r="P14" s="15"/>
      <c r="Q14" s="15"/>
      <c r="R14" s="14"/>
      <c r="S14" s="14"/>
      <c r="T14" s="14"/>
      <c r="U14" s="14"/>
      <c r="V14" s="14"/>
      <c r="W14" s="14"/>
      <c r="X14" s="14"/>
      <c r="Y14" s="14"/>
      <c r="Z14" s="14"/>
      <c r="AA14" s="14"/>
      <c r="AB14" s="14"/>
      <c r="AC14" s="14"/>
      <c r="AD14" s="14"/>
      <c r="AE14" s="14"/>
      <c r="AF14" s="14"/>
      <c r="AG14" s="14"/>
      <c r="AH14" s="13"/>
      <c r="AI14" s="13"/>
      <c r="AJ14" s="13"/>
      <c r="AK14" s="13"/>
      <c r="AL14" s="13"/>
      <c r="AM14" s="13"/>
      <c r="AN14" s="13"/>
      <c r="AO14" s="13"/>
      <c r="AP14" s="13"/>
      <c r="AQ14" s="13"/>
      <c r="AR14" s="13"/>
      <c r="AS14" s="13"/>
      <c r="AT14" s="13"/>
      <c r="AU14" s="13"/>
      <c r="AV14" s="13"/>
    </row>
    <row r="15" spans="1:48" ht="12">
      <c r="A15" s="16"/>
      <c r="B15" s="7"/>
      <c r="C15" s="7"/>
      <c r="D15" s="7"/>
      <c r="E15" s="7"/>
      <c r="F15" s="7"/>
      <c r="G15" s="7"/>
      <c r="H15" s="7"/>
      <c r="I15" s="7"/>
      <c r="J15" s="7"/>
      <c r="K15" s="7"/>
      <c r="L15" s="7"/>
      <c r="M15" s="17"/>
      <c r="N15" s="15"/>
      <c r="O15" s="15"/>
      <c r="P15" s="15"/>
      <c r="Q15" s="15"/>
      <c r="R15" s="14"/>
      <c r="S15" s="14"/>
      <c r="T15" s="14"/>
      <c r="U15" s="14"/>
      <c r="V15" s="14"/>
      <c r="W15" s="14"/>
      <c r="X15" s="14"/>
      <c r="Y15" s="14"/>
      <c r="Z15" s="14"/>
      <c r="AA15" s="14"/>
      <c r="AB15" s="14"/>
      <c r="AC15" s="14"/>
      <c r="AD15" s="14"/>
      <c r="AE15" s="14"/>
      <c r="AF15" s="14"/>
      <c r="AG15" s="14"/>
      <c r="AH15" s="13"/>
      <c r="AI15" s="13"/>
      <c r="AJ15" s="13"/>
      <c r="AK15" s="13"/>
      <c r="AL15" s="13"/>
      <c r="AM15" s="13"/>
      <c r="AN15" s="13"/>
      <c r="AO15" s="13"/>
      <c r="AP15" s="13"/>
      <c r="AQ15" s="13"/>
      <c r="AR15" s="13"/>
      <c r="AS15" s="13"/>
      <c r="AT15" s="13"/>
      <c r="AU15" s="13"/>
      <c r="AV15" s="13"/>
    </row>
    <row r="16" spans="1:50" ht="12">
      <c r="A16" s="79" t="s">
        <v>25</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row>
    <row r="18" spans="1:50" ht="12.75" customHeight="1">
      <c r="A18" s="39" t="s">
        <v>12</v>
      </c>
      <c r="B18" s="39"/>
      <c r="C18" s="39"/>
      <c r="D18" s="39"/>
      <c r="E18" s="39"/>
      <c r="F18" s="39"/>
      <c r="G18" s="39"/>
      <c r="H18" s="39"/>
      <c r="I18" s="39"/>
      <c r="J18" s="39"/>
      <c r="K18" s="39"/>
      <c r="L18" s="39"/>
      <c r="M18" s="40"/>
      <c r="N18" s="56" t="s">
        <v>20</v>
      </c>
      <c r="O18" s="57"/>
      <c r="P18" s="57"/>
      <c r="Q18" s="57"/>
      <c r="R18" s="57"/>
      <c r="S18" s="57"/>
      <c r="T18" s="57"/>
      <c r="U18" s="57"/>
      <c r="V18" s="57"/>
      <c r="W18" s="57"/>
      <c r="X18" s="57"/>
      <c r="Y18" s="57"/>
      <c r="Z18" s="57"/>
      <c r="AA18" s="57"/>
      <c r="AB18" s="57"/>
      <c r="AC18" s="57"/>
      <c r="AD18" s="57"/>
      <c r="AE18" s="57"/>
      <c r="AF18" s="57"/>
      <c r="AG18" s="57"/>
      <c r="AH18" s="58"/>
      <c r="AI18" s="28" t="s">
        <v>37</v>
      </c>
      <c r="AJ18" s="57"/>
      <c r="AK18" s="57"/>
      <c r="AL18" s="57"/>
      <c r="AM18" s="57"/>
      <c r="AN18" s="57"/>
      <c r="AO18" s="57"/>
      <c r="AP18" s="57"/>
      <c r="AQ18" s="57"/>
      <c r="AR18" s="57"/>
      <c r="AS18" s="57"/>
      <c r="AT18" s="57"/>
      <c r="AU18" s="57"/>
      <c r="AV18" s="57"/>
      <c r="AW18" s="57"/>
      <c r="AX18" s="57"/>
    </row>
    <row r="19" spans="1:50" ht="25.5" customHeight="1">
      <c r="A19" s="41"/>
      <c r="B19" s="41"/>
      <c r="C19" s="41"/>
      <c r="D19" s="41"/>
      <c r="E19" s="41"/>
      <c r="F19" s="41"/>
      <c r="G19" s="41"/>
      <c r="H19" s="41"/>
      <c r="I19" s="41"/>
      <c r="J19" s="41"/>
      <c r="K19" s="41"/>
      <c r="L19" s="41"/>
      <c r="M19" s="42"/>
      <c r="N19" s="25" t="s">
        <v>44</v>
      </c>
      <c r="O19" s="59"/>
      <c r="P19" s="59"/>
      <c r="Q19" s="59"/>
      <c r="R19" s="60"/>
      <c r="S19" s="51">
        <v>2003</v>
      </c>
      <c r="T19" s="52"/>
      <c r="U19" s="52"/>
      <c r="V19" s="53"/>
      <c r="W19" s="54">
        <v>2004</v>
      </c>
      <c r="X19" s="54"/>
      <c r="Y19" s="54"/>
      <c r="Z19" s="54"/>
      <c r="AA19" s="54">
        <v>2005</v>
      </c>
      <c r="AB19" s="54"/>
      <c r="AC19" s="54"/>
      <c r="AD19" s="54"/>
      <c r="AE19" s="51">
        <v>2006</v>
      </c>
      <c r="AF19" s="52"/>
      <c r="AG19" s="52"/>
      <c r="AH19" s="53"/>
      <c r="AI19" s="64" t="s">
        <v>44</v>
      </c>
      <c r="AJ19" s="52"/>
      <c r="AK19" s="52"/>
      <c r="AL19" s="52"/>
      <c r="AM19" s="51">
        <v>2003</v>
      </c>
      <c r="AN19" s="52"/>
      <c r="AO19" s="52"/>
      <c r="AP19" s="52"/>
      <c r="AQ19" s="51">
        <v>2004</v>
      </c>
      <c r="AR19" s="52"/>
      <c r="AS19" s="52"/>
      <c r="AT19" s="52"/>
      <c r="AU19" s="51">
        <v>2005</v>
      </c>
      <c r="AV19" s="52"/>
      <c r="AW19" s="52"/>
      <c r="AX19" s="52"/>
    </row>
    <row r="20" spans="1:50" ht="12.75" customHeight="1">
      <c r="A20" s="43"/>
      <c r="B20" s="43"/>
      <c r="C20" s="43"/>
      <c r="D20" s="43"/>
      <c r="E20" s="43"/>
      <c r="F20" s="43"/>
      <c r="G20" s="43"/>
      <c r="H20" s="43"/>
      <c r="I20" s="43"/>
      <c r="J20" s="43"/>
      <c r="K20" s="43"/>
      <c r="L20" s="43"/>
      <c r="M20" s="44"/>
      <c r="N20" s="47" t="s">
        <v>15</v>
      </c>
      <c r="O20" s="48"/>
      <c r="P20" s="48"/>
      <c r="Q20" s="48"/>
      <c r="R20" s="48"/>
      <c r="S20" s="48"/>
      <c r="T20" s="48"/>
      <c r="U20" s="48"/>
      <c r="V20" s="48"/>
      <c r="W20" s="48"/>
      <c r="X20" s="48"/>
      <c r="Y20" s="48"/>
      <c r="Z20" s="48"/>
      <c r="AA20" s="48"/>
      <c r="AB20" s="48"/>
      <c r="AC20" s="48"/>
      <c r="AD20" s="48"/>
      <c r="AE20" s="48"/>
      <c r="AF20" s="48"/>
      <c r="AG20" s="48"/>
      <c r="AH20" s="49"/>
      <c r="AI20" s="55" t="s">
        <v>38</v>
      </c>
      <c r="AJ20" s="48"/>
      <c r="AK20" s="48"/>
      <c r="AL20" s="48"/>
      <c r="AM20" s="48"/>
      <c r="AN20" s="48"/>
      <c r="AO20" s="48"/>
      <c r="AP20" s="48"/>
      <c r="AQ20" s="48"/>
      <c r="AR20" s="48"/>
      <c r="AS20" s="48"/>
      <c r="AT20" s="48"/>
      <c r="AU20" s="48"/>
      <c r="AV20" s="48"/>
      <c r="AW20" s="48"/>
      <c r="AX20" s="48"/>
    </row>
    <row r="21" spans="1:13" ht="6" customHeight="1">
      <c r="A21" s="7"/>
      <c r="B21" s="7"/>
      <c r="C21" s="7"/>
      <c r="D21" s="7"/>
      <c r="E21" s="7"/>
      <c r="F21" s="7"/>
      <c r="G21" s="7"/>
      <c r="H21" s="7"/>
      <c r="I21" s="7"/>
      <c r="J21" s="7"/>
      <c r="K21" s="7"/>
      <c r="L21" s="7"/>
      <c r="M21" s="8"/>
    </row>
    <row r="22" spans="1:50" ht="14.25" customHeight="1">
      <c r="A22" s="16" t="s">
        <v>17</v>
      </c>
      <c r="B22" s="7"/>
      <c r="C22" s="7"/>
      <c r="D22" s="7"/>
      <c r="E22" s="7"/>
      <c r="F22" s="7"/>
      <c r="G22" s="7"/>
      <c r="H22" s="7"/>
      <c r="I22" s="7"/>
      <c r="J22" s="7"/>
      <c r="K22" s="7"/>
      <c r="L22" s="7"/>
      <c r="M22" s="20"/>
      <c r="N22" s="61">
        <v>258.1</v>
      </c>
      <c r="O22" s="62"/>
      <c r="P22" s="62"/>
      <c r="Q22" s="62"/>
      <c r="R22" s="62"/>
      <c r="S22" s="38">
        <v>293.7</v>
      </c>
      <c r="T22" s="38"/>
      <c r="U22" s="38"/>
      <c r="V22" s="38"/>
      <c r="W22" s="38">
        <v>260.3</v>
      </c>
      <c r="X22" s="38"/>
      <c r="Y22" s="38"/>
      <c r="Z22" s="38"/>
      <c r="AA22" s="38">
        <v>282</v>
      </c>
      <c r="AB22" s="38"/>
      <c r="AC22" s="38"/>
      <c r="AD22" s="38"/>
      <c r="AE22" s="38">
        <v>335.5</v>
      </c>
      <c r="AF22" s="38"/>
      <c r="AG22" s="38"/>
      <c r="AH22" s="38"/>
      <c r="AI22" s="37">
        <f aca="true" t="shared" si="0" ref="AI22:AI27">ROUND($AE22*100/N22-100,1)</f>
        <v>30</v>
      </c>
      <c r="AJ22" s="37"/>
      <c r="AK22" s="37"/>
      <c r="AL22" s="37"/>
      <c r="AM22" s="37">
        <f aca="true" t="shared" si="1" ref="AM22:AM27">ROUND($AE22*100/S22-100,1)</f>
        <v>14.2</v>
      </c>
      <c r="AN22" s="37"/>
      <c r="AO22" s="37"/>
      <c r="AP22" s="37"/>
      <c r="AQ22" s="37">
        <f aca="true" t="shared" si="2" ref="AQ22:AQ27">ROUND($AE22*100/W22-100,1)</f>
        <v>28.9</v>
      </c>
      <c r="AR22" s="37"/>
      <c r="AS22" s="37"/>
      <c r="AT22" s="37"/>
      <c r="AU22" s="37">
        <f aca="true" t="shared" si="3" ref="AU22:AU27">ROUND($AE22*100/AA22-100,1)</f>
        <v>19</v>
      </c>
      <c r="AV22" s="37"/>
      <c r="AW22" s="37"/>
      <c r="AX22" s="37"/>
    </row>
    <row r="23" spans="1:50" ht="14.25" customHeight="1">
      <c r="A23" s="16" t="s">
        <v>5</v>
      </c>
      <c r="B23" s="7"/>
      <c r="C23" s="7"/>
      <c r="D23" s="7"/>
      <c r="E23" s="7"/>
      <c r="F23" s="7"/>
      <c r="G23" s="7"/>
      <c r="H23" s="7"/>
      <c r="I23" s="7"/>
      <c r="J23" s="7"/>
      <c r="K23" s="7"/>
      <c r="L23" s="7"/>
      <c r="M23" s="20"/>
      <c r="N23" s="61">
        <v>100.5</v>
      </c>
      <c r="O23" s="62"/>
      <c r="P23" s="62"/>
      <c r="Q23" s="62"/>
      <c r="R23" s="62"/>
      <c r="S23" s="38">
        <v>82.4</v>
      </c>
      <c r="T23" s="38"/>
      <c r="U23" s="38"/>
      <c r="V23" s="38"/>
      <c r="W23" s="38">
        <v>153.5</v>
      </c>
      <c r="X23" s="38"/>
      <c r="Y23" s="38"/>
      <c r="Z23" s="38"/>
      <c r="AA23" s="38">
        <v>83.7</v>
      </c>
      <c r="AB23" s="38"/>
      <c r="AC23" s="38"/>
      <c r="AD23" s="38"/>
      <c r="AE23" s="38">
        <v>136.1</v>
      </c>
      <c r="AF23" s="38"/>
      <c r="AG23" s="38"/>
      <c r="AH23" s="38"/>
      <c r="AI23" s="37">
        <f t="shared" si="0"/>
        <v>35.4</v>
      </c>
      <c r="AJ23" s="37"/>
      <c r="AK23" s="37"/>
      <c r="AL23" s="37"/>
      <c r="AM23" s="37">
        <f t="shared" si="1"/>
        <v>65.2</v>
      </c>
      <c r="AN23" s="37"/>
      <c r="AO23" s="37"/>
      <c r="AP23" s="37"/>
      <c r="AQ23" s="37">
        <f t="shared" si="2"/>
        <v>-11.3</v>
      </c>
      <c r="AR23" s="37"/>
      <c r="AS23" s="37"/>
      <c r="AT23" s="37"/>
      <c r="AU23" s="37">
        <f t="shared" si="3"/>
        <v>62.6</v>
      </c>
      <c r="AV23" s="37"/>
      <c r="AW23" s="37"/>
      <c r="AX23" s="37"/>
    </row>
    <row r="24" spans="1:50" ht="14.25" customHeight="1">
      <c r="A24" s="16" t="s">
        <v>6</v>
      </c>
      <c r="B24" s="7"/>
      <c r="C24" s="7"/>
      <c r="D24" s="7"/>
      <c r="E24" s="7"/>
      <c r="F24" s="7"/>
      <c r="G24" s="7"/>
      <c r="H24" s="7"/>
      <c r="I24" s="7"/>
      <c r="J24" s="7"/>
      <c r="K24" s="7"/>
      <c r="L24" s="7"/>
      <c r="M24" s="20"/>
      <c r="N24" s="61">
        <v>34.7</v>
      </c>
      <c r="O24" s="62"/>
      <c r="P24" s="62"/>
      <c r="Q24" s="62"/>
      <c r="R24" s="62"/>
      <c r="S24" s="37">
        <v>49.6</v>
      </c>
      <c r="T24" s="37"/>
      <c r="U24" s="37"/>
      <c r="V24" s="37"/>
      <c r="W24" s="37">
        <v>40.2</v>
      </c>
      <c r="X24" s="37"/>
      <c r="Y24" s="37"/>
      <c r="Z24" s="37"/>
      <c r="AA24" s="37">
        <v>34.1</v>
      </c>
      <c r="AB24" s="37"/>
      <c r="AC24" s="37"/>
      <c r="AD24" s="37"/>
      <c r="AE24" s="37">
        <v>67.1</v>
      </c>
      <c r="AF24" s="37"/>
      <c r="AG24" s="37"/>
      <c r="AH24" s="37"/>
      <c r="AI24" s="37">
        <f t="shared" si="0"/>
        <v>93.4</v>
      </c>
      <c r="AJ24" s="37"/>
      <c r="AK24" s="37"/>
      <c r="AL24" s="37"/>
      <c r="AM24" s="37">
        <f t="shared" si="1"/>
        <v>35.3</v>
      </c>
      <c r="AN24" s="37"/>
      <c r="AO24" s="37"/>
      <c r="AP24" s="37"/>
      <c r="AQ24" s="37">
        <f t="shared" si="2"/>
        <v>66.9</v>
      </c>
      <c r="AR24" s="37"/>
      <c r="AS24" s="37"/>
      <c r="AT24" s="37"/>
      <c r="AU24" s="37">
        <f t="shared" si="3"/>
        <v>96.8</v>
      </c>
      <c r="AV24" s="37"/>
      <c r="AW24" s="37"/>
      <c r="AX24" s="37"/>
    </row>
    <row r="25" spans="1:50" ht="14.25" customHeight="1">
      <c r="A25" s="16" t="s">
        <v>7</v>
      </c>
      <c r="B25" s="7"/>
      <c r="C25" s="7"/>
      <c r="D25" s="7"/>
      <c r="E25" s="7"/>
      <c r="F25" s="7"/>
      <c r="G25" s="7"/>
      <c r="H25" s="7"/>
      <c r="I25" s="7"/>
      <c r="J25" s="7"/>
      <c r="K25" s="7"/>
      <c r="L25" s="7"/>
      <c r="M25" s="20"/>
      <c r="N25" s="61">
        <v>65</v>
      </c>
      <c r="O25" s="62"/>
      <c r="P25" s="62"/>
      <c r="Q25" s="62"/>
      <c r="R25" s="62"/>
      <c r="S25" s="37">
        <v>79.6</v>
      </c>
      <c r="T25" s="37"/>
      <c r="U25" s="37"/>
      <c r="V25" s="37"/>
      <c r="W25" s="37">
        <v>67.8</v>
      </c>
      <c r="X25" s="37"/>
      <c r="Y25" s="37"/>
      <c r="Z25" s="37"/>
      <c r="AA25" s="37">
        <v>52.1</v>
      </c>
      <c r="AB25" s="37"/>
      <c r="AC25" s="37"/>
      <c r="AD25" s="37"/>
      <c r="AE25" s="37">
        <v>101.3</v>
      </c>
      <c r="AF25" s="37"/>
      <c r="AG25" s="37"/>
      <c r="AH25" s="37"/>
      <c r="AI25" s="37">
        <f t="shared" si="0"/>
        <v>55.8</v>
      </c>
      <c r="AJ25" s="37"/>
      <c r="AK25" s="37"/>
      <c r="AL25" s="37"/>
      <c r="AM25" s="37">
        <f t="shared" si="1"/>
        <v>27.3</v>
      </c>
      <c r="AN25" s="37"/>
      <c r="AO25" s="37"/>
      <c r="AP25" s="37"/>
      <c r="AQ25" s="37">
        <f t="shared" si="2"/>
        <v>49.4</v>
      </c>
      <c r="AR25" s="37"/>
      <c r="AS25" s="37"/>
      <c r="AT25" s="37"/>
      <c r="AU25" s="37">
        <f t="shared" si="3"/>
        <v>94.4</v>
      </c>
      <c r="AV25" s="37"/>
      <c r="AW25" s="37"/>
      <c r="AX25" s="37"/>
    </row>
    <row r="26" spans="1:50" ht="14.25" customHeight="1">
      <c r="A26" s="16" t="s">
        <v>16</v>
      </c>
      <c r="B26" s="7"/>
      <c r="C26" s="7"/>
      <c r="D26" s="7"/>
      <c r="E26" s="7"/>
      <c r="F26" s="7"/>
      <c r="G26" s="7"/>
      <c r="H26" s="7"/>
      <c r="I26" s="7"/>
      <c r="J26" s="7"/>
      <c r="K26" s="7"/>
      <c r="L26" s="7"/>
      <c r="M26" s="20"/>
      <c r="N26" s="61">
        <v>127.1</v>
      </c>
      <c r="O26" s="62"/>
      <c r="P26" s="62"/>
      <c r="Q26" s="62"/>
      <c r="R26" s="62"/>
      <c r="S26" s="38">
        <v>140.5</v>
      </c>
      <c r="T26" s="38"/>
      <c r="U26" s="38"/>
      <c r="V26" s="38"/>
      <c r="W26" s="38">
        <v>152.8</v>
      </c>
      <c r="X26" s="38"/>
      <c r="Y26" s="38"/>
      <c r="Z26" s="38"/>
      <c r="AA26" s="38">
        <v>126.8</v>
      </c>
      <c r="AB26" s="38"/>
      <c r="AC26" s="38"/>
      <c r="AD26" s="38"/>
      <c r="AE26" s="38">
        <v>154.2</v>
      </c>
      <c r="AF26" s="38"/>
      <c r="AG26" s="38"/>
      <c r="AH26" s="38"/>
      <c r="AI26" s="37">
        <f t="shared" si="0"/>
        <v>21.3</v>
      </c>
      <c r="AJ26" s="37"/>
      <c r="AK26" s="37"/>
      <c r="AL26" s="37"/>
      <c r="AM26" s="37">
        <f t="shared" si="1"/>
        <v>9.8</v>
      </c>
      <c r="AN26" s="37"/>
      <c r="AO26" s="37"/>
      <c r="AP26" s="37"/>
      <c r="AQ26" s="37">
        <f t="shared" si="2"/>
        <v>0.9</v>
      </c>
      <c r="AR26" s="37"/>
      <c r="AS26" s="37"/>
      <c r="AT26" s="37"/>
      <c r="AU26" s="37">
        <f t="shared" si="3"/>
        <v>21.6</v>
      </c>
      <c r="AV26" s="37"/>
      <c r="AW26" s="37"/>
      <c r="AX26" s="37"/>
    </row>
    <row r="27" spans="1:50" ht="14.25" customHeight="1">
      <c r="A27" s="16" t="s">
        <v>8</v>
      </c>
      <c r="B27" s="7"/>
      <c r="C27" s="7"/>
      <c r="D27" s="7"/>
      <c r="E27" s="7"/>
      <c r="F27" s="7"/>
      <c r="G27" s="7"/>
      <c r="H27" s="7"/>
      <c r="I27" s="7"/>
      <c r="J27" s="7"/>
      <c r="K27" s="7"/>
      <c r="L27" s="7"/>
      <c r="M27" s="20"/>
      <c r="N27" s="61">
        <v>125.6</v>
      </c>
      <c r="O27" s="62"/>
      <c r="P27" s="62"/>
      <c r="Q27" s="62"/>
      <c r="R27" s="62"/>
      <c r="S27" s="37">
        <v>180.1</v>
      </c>
      <c r="T27" s="37"/>
      <c r="U27" s="37"/>
      <c r="V27" s="37"/>
      <c r="W27" s="37">
        <v>147.6</v>
      </c>
      <c r="X27" s="37"/>
      <c r="Y27" s="37"/>
      <c r="Z27" s="37"/>
      <c r="AA27" s="37">
        <v>125.1</v>
      </c>
      <c r="AB27" s="37"/>
      <c r="AC27" s="37"/>
      <c r="AD27" s="37"/>
      <c r="AE27" s="37">
        <v>155.6</v>
      </c>
      <c r="AF27" s="37"/>
      <c r="AG27" s="37"/>
      <c r="AH27" s="37"/>
      <c r="AI27" s="37">
        <f t="shared" si="0"/>
        <v>23.9</v>
      </c>
      <c r="AJ27" s="37"/>
      <c r="AK27" s="37"/>
      <c r="AL27" s="37"/>
      <c r="AM27" s="37">
        <f t="shared" si="1"/>
        <v>-13.6</v>
      </c>
      <c r="AN27" s="37"/>
      <c r="AO27" s="37"/>
      <c r="AP27" s="37"/>
      <c r="AQ27" s="37">
        <f t="shared" si="2"/>
        <v>5.4</v>
      </c>
      <c r="AR27" s="37"/>
      <c r="AS27" s="37"/>
      <c r="AT27" s="37"/>
      <c r="AU27" s="37">
        <f t="shared" si="3"/>
        <v>24.4</v>
      </c>
      <c r="AV27" s="37"/>
      <c r="AW27" s="37"/>
      <c r="AX27" s="37"/>
    </row>
    <row r="28" spans="1:48" ht="12">
      <c r="A28" s="16"/>
      <c r="B28" s="7"/>
      <c r="C28" s="7"/>
      <c r="D28" s="7"/>
      <c r="E28" s="7"/>
      <c r="F28" s="7"/>
      <c r="G28" s="7"/>
      <c r="H28" s="7"/>
      <c r="I28" s="7"/>
      <c r="J28" s="7"/>
      <c r="K28" s="7"/>
      <c r="L28" s="7"/>
      <c r="M28" s="17"/>
      <c r="N28" s="15"/>
      <c r="O28" s="15"/>
      <c r="P28" s="15"/>
      <c r="Q28" s="15"/>
      <c r="R28" s="14"/>
      <c r="S28" s="14"/>
      <c r="T28" s="14"/>
      <c r="U28" s="14"/>
      <c r="V28" s="14"/>
      <c r="W28" s="14"/>
      <c r="X28" s="14"/>
      <c r="Y28" s="14"/>
      <c r="Z28" s="14"/>
      <c r="AA28" s="14"/>
      <c r="AB28" s="14"/>
      <c r="AC28" s="14"/>
      <c r="AD28" s="14"/>
      <c r="AE28" s="14"/>
      <c r="AF28" s="14"/>
      <c r="AG28" s="14"/>
      <c r="AH28" s="13"/>
      <c r="AI28" s="13"/>
      <c r="AJ28" s="13"/>
      <c r="AK28" s="13"/>
      <c r="AL28" s="13"/>
      <c r="AM28" s="13"/>
      <c r="AN28" s="13"/>
      <c r="AO28" s="13"/>
      <c r="AP28" s="13"/>
      <c r="AQ28" s="13"/>
      <c r="AR28" s="13"/>
      <c r="AS28" s="13"/>
      <c r="AT28" s="13"/>
      <c r="AU28" s="13"/>
      <c r="AV28" s="13"/>
    </row>
    <row r="29" spans="1:48" ht="12">
      <c r="A29" s="16"/>
      <c r="B29" s="7"/>
      <c r="C29" s="7"/>
      <c r="D29" s="7"/>
      <c r="E29" s="7"/>
      <c r="F29" s="7"/>
      <c r="G29" s="7"/>
      <c r="H29" s="7"/>
      <c r="I29" s="7"/>
      <c r="J29" s="7"/>
      <c r="K29" s="7"/>
      <c r="L29" s="7"/>
      <c r="M29" s="17"/>
      <c r="N29" s="15"/>
      <c r="O29" s="15"/>
      <c r="P29" s="15"/>
      <c r="Q29" s="15"/>
      <c r="R29" s="14"/>
      <c r="S29" s="14"/>
      <c r="T29" s="14"/>
      <c r="U29" s="14"/>
      <c r="V29" s="14"/>
      <c r="W29" s="14"/>
      <c r="X29" s="14"/>
      <c r="Y29" s="14"/>
      <c r="Z29" s="14"/>
      <c r="AA29" s="14"/>
      <c r="AB29" s="14"/>
      <c r="AC29" s="14"/>
      <c r="AD29" s="14"/>
      <c r="AE29" s="14"/>
      <c r="AF29" s="14"/>
      <c r="AG29" s="14"/>
      <c r="AH29" s="13"/>
      <c r="AI29" s="13"/>
      <c r="AJ29" s="13"/>
      <c r="AK29" s="13"/>
      <c r="AL29" s="13"/>
      <c r="AM29" s="13"/>
      <c r="AN29" s="13"/>
      <c r="AO29" s="13"/>
      <c r="AP29" s="13"/>
      <c r="AQ29" s="13"/>
      <c r="AR29" s="13"/>
      <c r="AS29" s="13"/>
      <c r="AT29" s="13"/>
      <c r="AU29" s="13"/>
      <c r="AV29" s="13"/>
    </row>
    <row r="30" spans="1:48" ht="12">
      <c r="A30" s="16"/>
      <c r="B30" s="7"/>
      <c r="C30" s="7"/>
      <c r="D30" s="7"/>
      <c r="E30" s="7"/>
      <c r="F30" s="7"/>
      <c r="G30" s="7"/>
      <c r="H30" s="7"/>
      <c r="I30" s="7"/>
      <c r="J30" s="7"/>
      <c r="K30" s="7"/>
      <c r="L30" s="7"/>
      <c r="M30" s="17"/>
      <c r="N30" s="15"/>
      <c r="O30" s="15"/>
      <c r="P30" s="15"/>
      <c r="Q30" s="15"/>
      <c r="R30" s="14"/>
      <c r="S30" s="14"/>
      <c r="T30" s="14"/>
      <c r="U30" s="14"/>
      <c r="V30" s="14"/>
      <c r="W30" s="14"/>
      <c r="X30" s="14"/>
      <c r="Y30" s="14"/>
      <c r="Z30" s="14"/>
      <c r="AA30" s="14"/>
      <c r="AB30" s="14"/>
      <c r="AC30" s="14"/>
      <c r="AD30" s="14"/>
      <c r="AE30" s="14"/>
      <c r="AF30" s="14"/>
      <c r="AG30" s="14"/>
      <c r="AH30" s="13"/>
      <c r="AI30" s="13"/>
      <c r="AJ30" s="13"/>
      <c r="AK30" s="13"/>
      <c r="AL30" s="13"/>
      <c r="AM30" s="13"/>
      <c r="AN30" s="13"/>
      <c r="AO30" s="13"/>
      <c r="AP30" s="13"/>
      <c r="AQ30" s="13"/>
      <c r="AR30" s="13"/>
      <c r="AS30" s="13"/>
      <c r="AT30" s="13"/>
      <c r="AU30" s="13"/>
      <c r="AV30" s="13"/>
    </row>
    <row r="31" spans="1:50" ht="12.75">
      <c r="A31" s="80" t="s">
        <v>39</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row>
    <row r="33" spans="1:50" ht="12.75" customHeight="1">
      <c r="A33" s="39" t="s">
        <v>12</v>
      </c>
      <c r="B33" s="39"/>
      <c r="C33" s="39"/>
      <c r="D33" s="39"/>
      <c r="E33" s="39"/>
      <c r="F33" s="39"/>
      <c r="G33" s="39"/>
      <c r="H33" s="39"/>
      <c r="I33" s="39"/>
      <c r="J33" s="39"/>
      <c r="K33" s="39"/>
      <c r="L33" s="39"/>
      <c r="M33" s="40"/>
      <c r="N33" s="56" t="s">
        <v>10</v>
      </c>
      <c r="O33" s="57"/>
      <c r="P33" s="57"/>
      <c r="Q33" s="57"/>
      <c r="R33" s="57"/>
      <c r="S33" s="57"/>
      <c r="T33" s="57"/>
      <c r="U33" s="57"/>
      <c r="V33" s="57"/>
      <c r="W33" s="57"/>
      <c r="X33" s="57"/>
      <c r="Y33" s="57"/>
      <c r="Z33" s="57"/>
      <c r="AA33" s="57"/>
      <c r="AB33" s="57"/>
      <c r="AC33" s="57"/>
      <c r="AD33" s="57"/>
      <c r="AE33" s="57"/>
      <c r="AF33" s="57"/>
      <c r="AG33" s="57"/>
      <c r="AH33" s="58"/>
      <c r="AI33" s="28" t="s">
        <v>37</v>
      </c>
      <c r="AJ33" s="57"/>
      <c r="AK33" s="57"/>
      <c r="AL33" s="57"/>
      <c r="AM33" s="57"/>
      <c r="AN33" s="57"/>
      <c r="AO33" s="57"/>
      <c r="AP33" s="57"/>
      <c r="AQ33" s="57"/>
      <c r="AR33" s="57"/>
      <c r="AS33" s="57"/>
      <c r="AT33" s="57"/>
      <c r="AU33" s="57"/>
      <c r="AV33" s="57"/>
      <c r="AW33" s="57"/>
      <c r="AX33" s="57"/>
    </row>
    <row r="34" spans="1:50" ht="25.5" customHeight="1">
      <c r="A34" s="65"/>
      <c r="B34" s="41"/>
      <c r="C34" s="41"/>
      <c r="D34" s="41"/>
      <c r="E34" s="41"/>
      <c r="F34" s="41"/>
      <c r="G34" s="41"/>
      <c r="H34" s="41"/>
      <c r="I34" s="41"/>
      <c r="J34" s="41"/>
      <c r="K34" s="41"/>
      <c r="L34" s="41"/>
      <c r="M34" s="42"/>
      <c r="N34" s="63" t="s">
        <v>44</v>
      </c>
      <c r="O34" s="52"/>
      <c r="P34" s="52"/>
      <c r="Q34" s="52"/>
      <c r="R34" s="53"/>
      <c r="S34" s="51">
        <v>2003</v>
      </c>
      <c r="T34" s="52"/>
      <c r="U34" s="52"/>
      <c r="V34" s="53"/>
      <c r="W34" s="54">
        <v>2004</v>
      </c>
      <c r="X34" s="54"/>
      <c r="Y34" s="54"/>
      <c r="Z34" s="54"/>
      <c r="AA34" s="54">
        <v>2005</v>
      </c>
      <c r="AB34" s="54"/>
      <c r="AC34" s="54"/>
      <c r="AD34" s="54"/>
      <c r="AE34" s="51">
        <v>2006</v>
      </c>
      <c r="AF34" s="52"/>
      <c r="AG34" s="52"/>
      <c r="AH34" s="53"/>
      <c r="AI34" s="64" t="s">
        <v>44</v>
      </c>
      <c r="AJ34" s="52"/>
      <c r="AK34" s="52"/>
      <c r="AL34" s="52"/>
      <c r="AM34" s="51">
        <v>2003</v>
      </c>
      <c r="AN34" s="52"/>
      <c r="AO34" s="52"/>
      <c r="AP34" s="52"/>
      <c r="AQ34" s="51">
        <v>2004</v>
      </c>
      <c r="AR34" s="52"/>
      <c r="AS34" s="52"/>
      <c r="AT34" s="52"/>
      <c r="AU34" s="51">
        <v>2005</v>
      </c>
      <c r="AV34" s="52"/>
      <c r="AW34" s="52"/>
      <c r="AX34" s="52"/>
    </row>
    <row r="35" spans="1:50" ht="12.75" customHeight="1">
      <c r="A35" s="43"/>
      <c r="B35" s="43"/>
      <c r="C35" s="43"/>
      <c r="D35" s="43"/>
      <c r="E35" s="43"/>
      <c r="F35" s="43"/>
      <c r="G35" s="43"/>
      <c r="H35" s="43"/>
      <c r="I35" s="43"/>
      <c r="J35" s="43"/>
      <c r="K35" s="43"/>
      <c r="L35" s="43"/>
      <c r="M35" s="44"/>
      <c r="N35" s="47" t="s">
        <v>14</v>
      </c>
      <c r="O35" s="48"/>
      <c r="P35" s="48"/>
      <c r="Q35" s="48"/>
      <c r="R35" s="48"/>
      <c r="S35" s="48"/>
      <c r="T35" s="48"/>
      <c r="U35" s="48"/>
      <c r="V35" s="48"/>
      <c r="W35" s="48"/>
      <c r="X35" s="48"/>
      <c r="Y35" s="48"/>
      <c r="Z35" s="48"/>
      <c r="AA35" s="48"/>
      <c r="AB35" s="48"/>
      <c r="AC35" s="48"/>
      <c r="AD35" s="48"/>
      <c r="AE35" s="48"/>
      <c r="AF35" s="48"/>
      <c r="AG35" s="48"/>
      <c r="AH35" s="49"/>
      <c r="AI35" s="55" t="s">
        <v>38</v>
      </c>
      <c r="AJ35" s="48"/>
      <c r="AK35" s="48"/>
      <c r="AL35" s="48"/>
      <c r="AM35" s="48"/>
      <c r="AN35" s="48"/>
      <c r="AO35" s="48"/>
      <c r="AP35" s="48"/>
      <c r="AQ35" s="48"/>
      <c r="AR35" s="48"/>
      <c r="AS35" s="48"/>
      <c r="AT35" s="48"/>
      <c r="AU35" s="48"/>
      <c r="AV35" s="48"/>
      <c r="AW35" s="48"/>
      <c r="AX35" s="48"/>
    </row>
    <row r="36" spans="1:13" ht="6" customHeight="1">
      <c r="A36" s="7"/>
      <c r="B36" s="7"/>
      <c r="C36" s="7"/>
      <c r="D36" s="7"/>
      <c r="E36" s="7"/>
      <c r="F36" s="7"/>
      <c r="G36" s="7"/>
      <c r="H36" s="7"/>
      <c r="I36" s="7"/>
      <c r="J36" s="7"/>
      <c r="K36" s="7"/>
      <c r="L36" s="7"/>
      <c r="M36" s="18"/>
    </row>
    <row r="37" spans="1:50" ht="14.25" customHeight="1">
      <c r="A37" s="16" t="s">
        <v>4</v>
      </c>
      <c r="B37" s="7"/>
      <c r="C37" s="7"/>
      <c r="D37" s="7"/>
      <c r="E37" s="7"/>
      <c r="F37" s="7"/>
      <c r="G37" s="7"/>
      <c r="H37" s="7"/>
      <c r="I37" s="7"/>
      <c r="J37" s="7"/>
      <c r="K37" s="7"/>
      <c r="L37" s="7"/>
      <c r="M37" s="19"/>
      <c r="N37" s="45">
        <v>11.8</v>
      </c>
      <c r="O37" s="46"/>
      <c r="P37" s="46"/>
      <c r="Q37" s="46"/>
      <c r="R37" s="46"/>
      <c r="S37" s="37">
        <v>13.1</v>
      </c>
      <c r="T37" s="37"/>
      <c r="U37" s="37"/>
      <c r="V37" s="37"/>
      <c r="W37" s="37">
        <v>11.6</v>
      </c>
      <c r="X37" s="37"/>
      <c r="Y37" s="37"/>
      <c r="Z37" s="37"/>
      <c r="AA37" s="37">
        <v>12.6</v>
      </c>
      <c r="AB37" s="37"/>
      <c r="AC37" s="37"/>
      <c r="AD37" s="37"/>
      <c r="AE37" s="37">
        <v>15</v>
      </c>
      <c r="AF37" s="37"/>
      <c r="AG37" s="37"/>
      <c r="AH37" s="37"/>
      <c r="AI37" s="37">
        <f aca="true" t="shared" si="4" ref="AI37:AI42">ROUND($AE37*100/N37-100,1)</f>
        <v>27.1</v>
      </c>
      <c r="AJ37" s="37"/>
      <c r="AK37" s="37"/>
      <c r="AL37" s="37"/>
      <c r="AM37" s="37">
        <f aca="true" t="shared" si="5" ref="AM37:AM42">ROUND($AE37*100/S37-100,1)</f>
        <v>14.5</v>
      </c>
      <c r="AN37" s="37"/>
      <c r="AO37" s="37"/>
      <c r="AP37" s="37"/>
      <c r="AQ37" s="37">
        <f aca="true" t="shared" si="6" ref="AQ37:AQ42">ROUND($AE37*100/W37-100,1)</f>
        <v>29.3</v>
      </c>
      <c r="AR37" s="37"/>
      <c r="AS37" s="37"/>
      <c r="AT37" s="37"/>
      <c r="AU37" s="37">
        <f aca="true" t="shared" si="7" ref="AU37:AU42">ROUND($AE37*100/AA37-100,1)</f>
        <v>19</v>
      </c>
      <c r="AV37" s="37"/>
      <c r="AW37" s="37"/>
      <c r="AX37" s="37"/>
    </row>
    <row r="38" spans="1:50" ht="14.25" customHeight="1">
      <c r="A38" s="16" t="s">
        <v>5</v>
      </c>
      <c r="B38" s="7"/>
      <c r="C38" s="7"/>
      <c r="D38" s="7"/>
      <c r="E38" s="7"/>
      <c r="F38" s="7"/>
      <c r="G38" s="7"/>
      <c r="H38" s="7"/>
      <c r="I38" s="7"/>
      <c r="J38" s="7"/>
      <c r="K38" s="7"/>
      <c r="L38" s="7"/>
      <c r="M38" s="19"/>
      <c r="N38" s="45">
        <v>9</v>
      </c>
      <c r="O38" s="46"/>
      <c r="P38" s="46"/>
      <c r="Q38" s="46"/>
      <c r="R38" s="46"/>
      <c r="S38" s="37">
        <v>7.5</v>
      </c>
      <c r="T38" s="37"/>
      <c r="U38" s="37"/>
      <c r="V38" s="37"/>
      <c r="W38" s="37">
        <v>14</v>
      </c>
      <c r="X38" s="37"/>
      <c r="Y38" s="37"/>
      <c r="Z38" s="37"/>
      <c r="AA38" s="37">
        <v>7.6</v>
      </c>
      <c r="AB38" s="37"/>
      <c r="AC38" s="37"/>
      <c r="AD38" s="37"/>
      <c r="AE38" s="37">
        <v>12.4</v>
      </c>
      <c r="AF38" s="37"/>
      <c r="AG38" s="37"/>
      <c r="AH38" s="37"/>
      <c r="AI38" s="37">
        <f t="shared" si="4"/>
        <v>37.8</v>
      </c>
      <c r="AJ38" s="37"/>
      <c r="AK38" s="37"/>
      <c r="AL38" s="37"/>
      <c r="AM38" s="37">
        <f t="shared" si="5"/>
        <v>65.3</v>
      </c>
      <c r="AN38" s="37"/>
      <c r="AO38" s="37"/>
      <c r="AP38" s="37"/>
      <c r="AQ38" s="37">
        <f t="shared" si="6"/>
        <v>-11.4</v>
      </c>
      <c r="AR38" s="37"/>
      <c r="AS38" s="37"/>
      <c r="AT38" s="37"/>
      <c r="AU38" s="37">
        <f t="shared" si="7"/>
        <v>63.2</v>
      </c>
      <c r="AV38" s="37"/>
      <c r="AW38" s="37"/>
      <c r="AX38" s="37"/>
    </row>
    <row r="39" spans="1:50" ht="14.25" customHeight="1">
      <c r="A39" s="16" t="s">
        <v>6</v>
      </c>
      <c r="B39" s="7"/>
      <c r="C39" s="7"/>
      <c r="D39" s="7"/>
      <c r="E39" s="7"/>
      <c r="F39" s="7"/>
      <c r="G39" s="7"/>
      <c r="H39" s="7"/>
      <c r="I39" s="7"/>
      <c r="J39" s="7"/>
      <c r="K39" s="7"/>
      <c r="L39" s="7"/>
      <c r="M39" s="19"/>
      <c r="N39" s="45">
        <v>8.3</v>
      </c>
      <c r="O39" s="46"/>
      <c r="P39" s="46"/>
      <c r="Q39" s="46"/>
      <c r="R39" s="46"/>
      <c r="S39" s="37">
        <v>11.2</v>
      </c>
      <c r="T39" s="37"/>
      <c r="U39" s="37"/>
      <c r="V39" s="37"/>
      <c r="W39" s="37">
        <v>9.1</v>
      </c>
      <c r="X39" s="37"/>
      <c r="Y39" s="37"/>
      <c r="Z39" s="37"/>
      <c r="AA39" s="37">
        <v>7.7</v>
      </c>
      <c r="AB39" s="37"/>
      <c r="AC39" s="37"/>
      <c r="AD39" s="37"/>
      <c r="AE39" s="37">
        <v>15.1</v>
      </c>
      <c r="AF39" s="37"/>
      <c r="AG39" s="37"/>
      <c r="AH39" s="37"/>
      <c r="AI39" s="37">
        <f t="shared" si="4"/>
        <v>81.9</v>
      </c>
      <c r="AJ39" s="37"/>
      <c r="AK39" s="37"/>
      <c r="AL39" s="37"/>
      <c r="AM39" s="37">
        <f t="shared" si="5"/>
        <v>34.8</v>
      </c>
      <c r="AN39" s="37"/>
      <c r="AO39" s="37"/>
      <c r="AP39" s="37"/>
      <c r="AQ39" s="37">
        <f t="shared" si="6"/>
        <v>65.9</v>
      </c>
      <c r="AR39" s="37"/>
      <c r="AS39" s="37"/>
      <c r="AT39" s="37"/>
      <c r="AU39" s="37">
        <f t="shared" si="7"/>
        <v>96.1</v>
      </c>
      <c r="AV39" s="37"/>
      <c r="AW39" s="37"/>
      <c r="AX39" s="37"/>
    </row>
    <row r="40" spans="1:50" ht="14.25" customHeight="1">
      <c r="A40" s="16" t="s">
        <v>7</v>
      </c>
      <c r="B40" s="7"/>
      <c r="C40" s="7"/>
      <c r="D40" s="7"/>
      <c r="E40" s="7"/>
      <c r="F40" s="7"/>
      <c r="G40" s="7"/>
      <c r="H40" s="7"/>
      <c r="I40" s="7"/>
      <c r="J40" s="7"/>
      <c r="K40" s="7"/>
      <c r="L40" s="7"/>
      <c r="M40" s="19"/>
      <c r="N40" s="45">
        <v>7.8</v>
      </c>
      <c r="O40" s="46"/>
      <c r="P40" s="46"/>
      <c r="Q40" s="46"/>
      <c r="R40" s="46"/>
      <c r="S40" s="37">
        <v>9.6</v>
      </c>
      <c r="T40" s="37"/>
      <c r="U40" s="37"/>
      <c r="V40" s="37"/>
      <c r="W40" s="37">
        <v>8.2</v>
      </c>
      <c r="X40" s="37"/>
      <c r="Y40" s="37"/>
      <c r="Z40" s="37"/>
      <c r="AA40" s="37">
        <v>6.3</v>
      </c>
      <c r="AB40" s="37"/>
      <c r="AC40" s="37"/>
      <c r="AD40" s="37"/>
      <c r="AE40" s="37">
        <v>12.3</v>
      </c>
      <c r="AF40" s="37"/>
      <c r="AG40" s="37"/>
      <c r="AH40" s="37"/>
      <c r="AI40" s="37">
        <f t="shared" si="4"/>
        <v>57.7</v>
      </c>
      <c r="AJ40" s="37"/>
      <c r="AK40" s="37"/>
      <c r="AL40" s="37"/>
      <c r="AM40" s="37">
        <f t="shared" si="5"/>
        <v>28.1</v>
      </c>
      <c r="AN40" s="37"/>
      <c r="AO40" s="37"/>
      <c r="AP40" s="37"/>
      <c r="AQ40" s="37">
        <f t="shared" si="6"/>
        <v>50</v>
      </c>
      <c r="AR40" s="37"/>
      <c r="AS40" s="37"/>
      <c r="AT40" s="37"/>
      <c r="AU40" s="37">
        <f t="shared" si="7"/>
        <v>95.2</v>
      </c>
      <c r="AV40" s="37"/>
      <c r="AW40" s="37"/>
      <c r="AX40" s="37"/>
    </row>
    <row r="41" spans="1:50" ht="14.25" customHeight="1">
      <c r="A41" s="16" t="s">
        <v>16</v>
      </c>
      <c r="B41" s="7"/>
      <c r="C41" s="7"/>
      <c r="D41" s="7"/>
      <c r="E41" s="7"/>
      <c r="F41" s="7"/>
      <c r="G41" s="7"/>
      <c r="H41" s="7"/>
      <c r="I41" s="7"/>
      <c r="J41" s="7"/>
      <c r="K41" s="7"/>
      <c r="L41" s="7"/>
      <c r="M41" s="19"/>
      <c r="N41" s="45">
        <v>18.6</v>
      </c>
      <c r="O41" s="46"/>
      <c r="P41" s="46"/>
      <c r="Q41" s="46"/>
      <c r="R41" s="46"/>
      <c r="S41" s="37">
        <v>19.8</v>
      </c>
      <c r="T41" s="37"/>
      <c r="U41" s="37"/>
      <c r="V41" s="37"/>
      <c r="W41" s="37">
        <v>21.6</v>
      </c>
      <c r="X41" s="37"/>
      <c r="Y41" s="37"/>
      <c r="Z41" s="37"/>
      <c r="AA41" s="37">
        <v>17.9</v>
      </c>
      <c r="AB41" s="37"/>
      <c r="AC41" s="37"/>
      <c r="AD41" s="37"/>
      <c r="AE41" s="37">
        <v>21.8</v>
      </c>
      <c r="AF41" s="37"/>
      <c r="AG41" s="37"/>
      <c r="AH41" s="37"/>
      <c r="AI41" s="37">
        <f t="shared" si="4"/>
        <v>17.2</v>
      </c>
      <c r="AJ41" s="37"/>
      <c r="AK41" s="37"/>
      <c r="AL41" s="37"/>
      <c r="AM41" s="37">
        <f t="shared" si="5"/>
        <v>10.1</v>
      </c>
      <c r="AN41" s="37"/>
      <c r="AO41" s="37"/>
      <c r="AP41" s="37"/>
      <c r="AQ41" s="37">
        <f t="shared" si="6"/>
        <v>0.9</v>
      </c>
      <c r="AR41" s="37"/>
      <c r="AS41" s="37"/>
      <c r="AT41" s="37"/>
      <c r="AU41" s="37">
        <f t="shared" si="7"/>
        <v>21.8</v>
      </c>
      <c r="AV41" s="37"/>
      <c r="AW41" s="37"/>
      <c r="AX41" s="37"/>
    </row>
    <row r="42" spans="1:50" ht="14.25" customHeight="1">
      <c r="A42" s="16" t="s">
        <v>8</v>
      </c>
      <c r="B42" s="7"/>
      <c r="C42" s="7"/>
      <c r="D42" s="7"/>
      <c r="E42" s="7"/>
      <c r="F42" s="7"/>
      <c r="G42" s="7"/>
      <c r="H42" s="7"/>
      <c r="I42" s="7"/>
      <c r="J42" s="7"/>
      <c r="K42" s="7"/>
      <c r="L42" s="7"/>
      <c r="M42" s="19"/>
      <c r="N42" s="45">
        <v>20.7</v>
      </c>
      <c r="O42" s="46"/>
      <c r="P42" s="46"/>
      <c r="Q42" s="46"/>
      <c r="R42" s="46"/>
      <c r="S42" s="37">
        <v>29.6</v>
      </c>
      <c r="T42" s="37"/>
      <c r="U42" s="37"/>
      <c r="V42" s="37"/>
      <c r="W42" s="37">
        <v>24.3</v>
      </c>
      <c r="X42" s="37"/>
      <c r="Y42" s="37"/>
      <c r="Z42" s="37"/>
      <c r="AA42" s="37">
        <v>20.6</v>
      </c>
      <c r="AB42" s="37"/>
      <c r="AC42" s="37"/>
      <c r="AD42" s="37"/>
      <c r="AE42" s="37">
        <v>25.6</v>
      </c>
      <c r="AF42" s="37"/>
      <c r="AG42" s="37"/>
      <c r="AH42" s="37"/>
      <c r="AI42" s="37">
        <f t="shared" si="4"/>
        <v>23.7</v>
      </c>
      <c r="AJ42" s="37"/>
      <c r="AK42" s="37"/>
      <c r="AL42" s="37"/>
      <c r="AM42" s="37">
        <f t="shared" si="5"/>
        <v>-13.5</v>
      </c>
      <c r="AN42" s="37"/>
      <c r="AO42" s="37"/>
      <c r="AP42" s="37"/>
      <c r="AQ42" s="37">
        <f t="shared" si="6"/>
        <v>5.3</v>
      </c>
      <c r="AR42" s="37"/>
      <c r="AS42" s="37"/>
      <c r="AT42" s="37"/>
      <c r="AU42" s="37">
        <f t="shared" si="7"/>
        <v>24.3</v>
      </c>
      <c r="AV42" s="37"/>
      <c r="AW42" s="37"/>
      <c r="AX42" s="37"/>
    </row>
    <row r="43" spans="1:48" ht="12">
      <c r="A43" s="16"/>
      <c r="B43" s="7"/>
      <c r="C43" s="7"/>
      <c r="D43" s="7"/>
      <c r="E43" s="7"/>
      <c r="F43" s="7"/>
      <c r="G43" s="7"/>
      <c r="H43" s="7"/>
      <c r="I43" s="7"/>
      <c r="J43" s="7"/>
      <c r="K43" s="7"/>
      <c r="L43" s="7"/>
      <c r="M43" s="17"/>
      <c r="N43" s="15"/>
      <c r="O43" s="15"/>
      <c r="P43" s="15"/>
      <c r="Q43" s="15"/>
      <c r="R43" s="14"/>
      <c r="S43" s="14"/>
      <c r="T43" s="14"/>
      <c r="U43" s="14"/>
      <c r="V43" s="14"/>
      <c r="W43" s="14"/>
      <c r="X43" s="14"/>
      <c r="Y43" s="14"/>
      <c r="Z43" s="14"/>
      <c r="AA43" s="14"/>
      <c r="AB43" s="14"/>
      <c r="AC43" s="14"/>
      <c r="AD43" s="14"/>
      <c r="AE43" s="14"/>
      <c r="AF43" s="14"/>
      <c r="AG43" s="14"/>
      <c r="AH43" s="13"/>
      <c r="AI43" s="13"/>
      <c r="AJ43" s="13"/>
      <c r="AK43" s="13"/>
      <c r="AL43" s="13"/>
      <c r="AM43" s="13"/>
      <c r="AN43" s="13"/>
      <c r="AO43" s="13"/>
      <c r="AP43" s="13"/>
      <c r="AQ43" s="13"/>
      <c r="AR43" s="13"/>
      <c r="AS43" s="13"/>
      <c r="AT43" s="13"/>
      <c r="AU43" s="13"/>
      <c r="AV43" s="13"/>
    </row>
    <row r="44" spans="1:48" ht="12">
      <c r="A44" s="16"/>
      <c r="B44" s="7"/>
      <c r="C44" s="7"/>
      <c r="D44" s="7"/>
      <c r="E44" s="7"/>
      <c r="F44" s="7"/>
      <c r="G44" s="7"/>
      <c r="H44" s="7"/>
      <c r="I44" s="7"/>
      <c r="J44" s="7"/>
      <c r="K44" s="7"/>
      <c r="L44" s="7"/>
      <c r="M44" s="17"/>
      <c r="N44" s="15"/>
      <c r="O44" s="15"/>
      <c r="P44" s="15"/>
      <c r="Q44" s="15"/>
      <c r="R44" s="14"/>
      <c r="S44" s="14"/>
      <c r="T44" s="14"/>
      <c r="U44" s="14"/>
      <c r="V44" s="14"/>
      <c r="W44" s="14"/>
      <c r="X44" s="14"/>
      <c r="Y44" s="14"/>
      <c r="Z44" s="14"/>
      <c r="AA44" s="14"/>
      <c r="AB44" s="14"/>
      <c r="AC44" s="14"/>
      <c r="AD44" s="14"/>
      <c r="AE44" s="14"/>
      <c r="AF44" s="14"/>
      <c r="AG44" s="14"/>
      <c r="AH44" s="13"/>
      <c r="AI44" s="13"/>
      <c r="AJ44" s="13"/>
      <c r="AK44" s="13"/>
      <c r="AL44" s="13"/>
      <c r="AM44" s="13"/>
      <c r="AN44" s="13"/>
      <c r="AO44" s="13"/>
      <c r="AP44" s="13"/>
      <c r="AQ44" s="13"/>
      <c r="AR44" s="13"/>
      <c r="AS44" s="13"/>
      <c r="AT44" s="13"/>
      <c r="AU44" s="13"/>
      <c r="AV44" s="13"/>
    </row>
    <row r="45" spans="1:48" ht="12">
      <c r="A45" s="16"/>
      <c r="B45" s="7"/>
      <c r="C45" s="7"/>
      <c r="D45" s="7"/>
      <c r="E45" s="7"/>
      <c r="F45" s="7"/>
      <c r="G45" s="7"/>
      <c r="H45" s="7"/>
      <c r="I45" s="7"/>
      <c r="J45" s="7"/>
      <c r="K45" s="7"/>
      <c r="L45" s="7"/>
      <c r="M45" s="17"/>
      <c r="N45" s="15"/>
      <c r="O45" s="15"/>
      <c r="P45" s="15"/>
      <c r="Q45" s="15"/>
      <c r="R45" s="14"/>
      <c r="S45" s="14"/>
      <c r="T45" s="14"/>
      <c r="U45" s="14"/>
      <c r="V45" s="14"/>
      <c r="W45" s="14"/>
      <c r="X45" s="14"/>
      <c r="Y45" s="14"/>
      <c r="Z45" s="14"/>
      <c r="AA45" s="14"/>
      <c r="AB45" s="14"/>
      <c r="AC45" s="14"/>
      <c r="AD45" s="14"/>
      <c r="AE45" s="14"/>
      <c r="AF45" s="14"/>
      <c r="AG45" s="14"/>
      <c r="AH45" s="13"/>
      <c r="AI45" s="13"/>
      <c r="AJ45" s="13"/>
      <c r="AK45" s="13"/>
      <c r="AL45" s="13"/>
      <c r="AM45" s="13"/>
      <c r="AN45" s="13"/>
      <c r="AO45" s="13"/>
      <c r="AP45" s="13"/>
      <c r="AQ45" s="13"/>
      <c r="AR45" s="13"/>
      <c r="AS45" s="13"/>
      <c r="AT45" s="13"/>
      <c r="AU45" s="13"/>
      <c r="AV45" s="13"/>
    </row>
    <row r="46" spans="1:50" ht="12">
      <c r="A46" s="79" t="s">
        <v>43</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row>
    <row r="48" spans="1:50" ht="12.75" customHeight="1">
      <c r="A48" s="39" t="s">
        <v>12</v>
      </c>
      <c r="B48" s="39"/>
      <c r="C48" s="39"/>
      <c r="D48" s="39"/>
      <c r="E48" s="39"/>
      <c r="F48" s="39"/>
      <c r="G48" s="39"/>
      <c r="H48" s="39"/>
      <c r="I48" s="39"/>
      <c r="J48" s="39"/>
      <c r="K48" s="39"/>
      <c r="L48" s="39"/>
      <c r="M48" s="40"/>
      <c r="N48" s="81" t="s">
        <v>23</v>
      </c>
      <c r="O48" s="82"/>
      <c r="P48" s="82"/>
      <c r="Q48" s="82"/>
      <c r="R48" s="82"/>
      <c r="S48" s="82"/>
      <c r="T48" s="82"/>
      <c r="U48" s="82"/>
      <c r="V48" s="82"/>
      <c r="W48" s="82"/>
      <c r="X48" s="82"/>
      <c r="Y48" s="83"/>
      <c r="Z48" s="28" t="s">
        <v>24</v>
      </c>
      <c r="AA48" s="57"/>
      <c r="AB48" s="57"/>
      <c r="AC48" s="57"/>
      <c r="AD48" s="57"/>
      <c r="AE48" s="57"/>
      <c r="AF48" s="57"/>
      <c r="AG48" s="57"/>
      <c r="AH48" s="57"/>
      <c r="AI48" s="57"/>
      <c r="AJ48" s="57"/>
      <c r="AK48" s="57"/>
      <c r="AL48" s="58"/>
      <c r="AM48" s="28" t="s">
        <v>11</v>
      </c>
      <c r="AN48" s="57"/>
      <c r="AO48" s="57"/>
      <c r="AP48" s="57"/>
      <c r="AQ48" s="57"/>
      <c r="AR48" s="57"/>
      <c r="AS48" s="57"/>
      <c r="AT48" s="57"/>
      <c r="AU48" s="57"/>
      <c r="AV48" s="57"/>
      <c r="AW48" s="57"/>
      <c r="AX48" s="57"/>
    </row>
    <row r="49" spans="1:50" ht="25.5" customHeight="1">
      <c r="A49" s="41"/>
      <c r="B49" s="41"/>
      <c r="C49" s="41"/>
      <c r="D49" s="41"/>
      <c r="E49" s="41"/>
      <c r="F49" s="41"/>
      <c r="G49" s="41"/>
      <c r="H49" s="41"/>
      <c r="I49" s="41"/>
      <c r="J49" s="41"/>
      <c r="K49" s="41"/>
      <c r="L49" s="41"/>
      <c r="M49" s="42"/>
      <c r="N49" s="84">
        <v>2004</v>
      </c>
      <c r="O49" s="52"/>
      <c r="P49" s="52"/>
      <c r="Q49" s="52"/>
      <c r="R49" s="51">
        <v>2005</v>
      </c>
      <c r="S49" s="52"/>
      <c r="T49" s="52"/>
      <c r="U49" s="53"/>
      <c r="V49" s="51">
        <v>2006</v>
      </c>
      <c r="W49" s="52"/>
      <c r="X49" s="52"/>
      <c r="Y49" s="53"/>
      <c r="Z49" s="64" t="s">
        <v>44</v>
      </c>
      <c r="AA49" s="52"/>
      <c r="AB49" s="52"/>
      <c r="AC49" s="52"/>
      <c r="AD49" s="51">
        <v>2004</v>
      </c>
      <c r="AE49" s="52"/>
      <c r="AF49" s="52"/>
      <c r="AG49" s="51">
        <v>2005</v>
      </c>
      <c r="AH49" s="52"/>
      <c r="AI49" s="53"/>
      <c r="AJ49" s="51">
        <v>2006</v>
      </c>
      <c r="AK49" s="52"/>
      <c r="AL49" s="53"/>
      <c r="AM49" s="51">
        <v>2004</v>
      </c>
      <c r="AN49" s="52"/>
      <c r="AO49" s="52"/>
      <c r="AP49" s="52"/>
      <c r="AQ49" s="51">
        <v>2005</v>
      </c>
      <c r="AR49" s="52"/>
      <c r="AS49" s="52"/>
      <c r="AT49" s="52"/>
      <c r="AU49" s="51">
        <v>2006</v>
      </c>
      <c r="AV49" s="52"/>
      <c r="AW49" s="52"/>
      <c r="AX49" s="52"/>
    </row>
    <row r="50" spans="1:50" ht="12.75" customHeight="1">
      <c r="A50" s="43"/>
      <c r="B50" s="43"/>
      <c r="C50" s="43"/>
      <c r="D50" s="43"/>
      <c r="E50" s="43"/>
      <c r="F50" s="43"/>
      <c r="G50" s="43"/>
      <c r="H50" s="43"/>
      <c r="I50" s="43"/>
      <c r="J50" s="43"/>
      <c r="K50" s="43"/>
      <c r="L50" s="43"/>
      <c r="M50" s="44"/>
      <c r="N50" s="47" t="s">
        <v>19</v>
      </c>
      <c r="O50" s="48"/>
      <c r="P50" s="48"/>
      <c r="Q50" s="48"/>
      <c r="R50" s="48"/>
      <c r="S50" s="48"/>
      <c r="T50" s="48"/>
      <c r="U50" s="48"/>
      <c r="V50" s="48"/>
      <c r="W50" s="48"/>
      <c r="X50" s="48"/>
      <c r="Y50" s="49"/>
      <c r="Z50" s="55" t="s">
        <v>21</v>
      </c>
      <c r="AA50" s="48"/>
      <c r="AB50" s="48"/>
      <c r="AC50" s="48"/>
      <c r="AD50" s="48"/>
      <c r="AE50" s="48"/>
      <c r="AF50" s="48"/>
      <c r="AG50" s="48"/>
      <c r="AH50" s="48"/>
      <c r="AI50" s="48"/>
      <c r="AJ50" s="48"/>
      <c r="AK50" s="48"/>
      <c r="AL50" s="49"/>
      <c r="AM50" s="55" t="s">
        <v>15</v>
      </c>
      <c r="AN50" s="48"/>
      <c r="AO50" s="48"/>
      <c r="AP50" s="48"/>
      <c r="AQ50" s="48"/>
      <c r="AR50" s="48"/>
      <c r="AS50" s="48"/>
      <c r="AT50" s="48"/>
      <c r="AU50" s="48"/>
      <c r="AV50" s="48"/>
      <c r="AW50" s="48"/>
      <c r="AX50" s="48"/>
    </row>
    <row r="51" spans="1:14" ht="12">
      <c r="A51" s="7"/>
      <c r="B51" s="7"/>
      <c r="C51" s="7"/>
      <c r="D51" s="7"/>
      <c r="E51" s="7"/>
      <c r="F51" s="7"/>
      <c r="G51" s="7"/>
      <c r="H51" s="7"/>
      <c r="I51" s="7"/>
      <c r="J51" s="7"/>
      <c r="K51" s="7"/>
      <c r="L51" s="7"/>
      <c r="M51" s="8"/>
      <c r="N51" s="24"/>
    </row>
    <row r="52" spans="1:50" ht="14.25" customHeight="1">
      <c r="A52" s="16" t="s">
        <v>22</v>
      </c>
      <c r="B52" s="7"/>
      <c r="C52" s="7"/>
      <c r="D52" s="7"/>
      <c r="E52" s="7"/>
      <c r="F52" s="7"/>
      <c r="G52" s="7"/>
      <c r="H52" s="7"/>
      <c r="I52" s="7"/>
      <c r="J52" s="7"/>
      <c r="K52" s="7"/>
      <c r="L52" s="7"/>
      <c r="M52" s="8"/>
      <c r="N52" s="66">
        <v>126.05</v>
      </c>
      <c r="O52" s="67"/>
      <c r="P52" s="67"/>
      <c r="Q52" s="67"/>
      <c r="R52" s="67">
        <v>113.87</v>
      </c>
      <c r="S52" s="67"/>
      <c r="T52" s="67"/>
      <c r="U52" s="67">
        <v>113.87</v>
      </c>
      <c r="V52" s="67">
        <v>129.68</v>
      </c>
      <c r="W52" s="67"/>
      <c r="X52" s="67"/>
      <c r="Y52" s="67"/>
      <c r="Z52" s="68">
        <v>85.1</v>
      </c>
      <c r="AA52" s="68"/>
      <c r="AB52" s="68"/>
      <c r="AC52" s="68"/>
      <c r="AD52" s="37">
        <v>80.6</v>
      </c>
      <c r="AE52" s="37"/>
      <c r="AF52" s="37"/>
      <c r="AG52" s="37">
        <v>75.6</v>
      </c>
      <c r="AH52" s="37"/>
      <c r="AI52" s="37"/>
      <c r="AJ52" s="37">
        <v>86.4</v>
      </c>
      <c r="AK52" s="37"/>
      <c r="AL52" s="37"/>
      <c r="AM52" s="50">
        <v>10156</v>
      </c>
      <c r="AN52" s="50"/>
      <c r="AO52" s="50"/>
      <c r="AP52" s="50"/>
      <c r="AQ52" s="50">
        <v>8605</v>
      </c>
      <c r="AR52" s="50"/>
      <c r="AS52" s="50"/>
      <c r="AT52" s="50"/>
      <c r="AU52" s="50">
        <v>11207</v>
      </c>
      <c r="AV52" s="50"/>
      <c r="AW52" s="50"/>
      <c r="AX52" s="50"/>
    </row>
    <row r="53" spans="1:50" ht="14.25" customHeight="1">
      <c r="A53" s="16" t="s">
        <v>40</v>
      </c>
      <c r="B53" s="7"/>
      <c r="C53" s="7"/>
      <c r="D53" s="7"/>
      <c r="E53" s="7"/>
      <c r="F53" s="7"/>
      <c r="G53" s="7"/>
      <c r="H53" s="7"/>
      <c r="I53" s="7"/>
      <c r="J53" s="7"/>
      <c r="K53" s="7"/>
      <c r="L53" s="7"/>
      <c r="M53" s="8"/>
      <c r="N53" s="66" t="s">
        <v>42</v>
      </c>
      <c r="O53" s="67"/>
      <c r="P53" s="67"/>
      <c r="Q53" s="67"/>
      <c r="R53" s="67" t="s">
        <v>42</v>
      </c>
      <c r="S53" s="67"/>
      <c r="T53" s="67"/>
      <c r="U53" s="67"/>
      <c r="V53" s="67">
        <v>117.66</v>
      </c>
      <c r="W53" s="67"/>
      <c r="X53" s="67"/>
      <c r="Y53" s="67"/>
      <c r="Z53" s="68" t="s">
        <v>42</v>
      </c>
      <c r="AA53" s="68"/>
      <c r="AB53" s="68"/>
      <c r="AC53" s="68"/>
      <c r="AD53" s="37">
        <v>35.1</v>
      </c>
      <c r="AE53" s="37"/>
      <c r="AF53" s="37"/>
      <c r="AG53" s="37">
        <v>24.6</v>
      </c>
      <c r="AH53" s="37"/>
      <c r="AI53" s="37"/>
      <c r="AJ53" s="37">
        <v>44.3</v>
      </c>
      <c r="AK53" s="37"/>
      <c r="AL53" s="37"/>
      <c r="AM53" s="50" t="s">
        <v>42</v>
      </c>
      <c r="AN53" s="50"/>
      <c r="AO53" s="50"/>
      <c r="AP53" s="50"/>
      <c r="AQ53" s="50" t="s">
        <v>42</v>
      </c>
      <c r="AR53" s="50"/>
      <c r="AS53" s="50"/>
      <c r="AT53" s="50"/>
      <c r="AU53" s="50">
        <v>5227</v>
      </c>
      <c r="AV53" s="50"/>
      <c r="AW53" s="50"/>
      <c r="AX53" s="50"/>
    </row>
    <row r="54" spans="1:50" ht="14.25" customHeight="1">
      <c r="A54" s="16" t="s">
        <v>41</v>
      </c>
      <c r="B54" s="7"/>
      <c r="C54" s="7"/>
      <c r="D54" s="7"/>
      <c r="E54" s="7"/>
      <c r="F54" s="7"/>
      <c r="G54" s="7"/>
      <c r="H54" s="7"/>
      <c r="I54" s="7"/>
      <c r="J54" s="7"/>
      <c r="K54" s="7"/>
      <c r="L54" s="7"/>
      <c r="M54" s="8"/>
      <c r="N54" s="66" t="s">
        <v>42</v>
      </c>
      <c r="O54" s="67"/>
      <c r="P54" s="67"/>
      <c r="Q54" s="67"/>
      <c r="R54" s="67" t="s">
        <v>42</v>
      </c>
      <c r="S54" s="67"/>
      <c r="T54" s="67"/>
      <c r="U54" s="67"/>
      <c r="V54" s="67">
        <v>3.74</v>
      </c>
      <c r="W54" s="67"/>
      <c r="X54" s="67"/>
      <c r="Y54" s="67"/>
      <c r="Z54" s="68">
        <v>56.4</v>
      </c>
      <c r="AA54" s="68"/>
      <c r="AB54" s="68"/>
      <c r="AC54" s="68"/>
      <c r="AD54" s="37">
        <v>56.3</v>
      </c>
      <c r="AE54" s="37"/>
      <c r="AF54" s="37"/>
      <c r="AG54" s="37" t="s">
        <v>42</v>
      </c>
      <c r="AH54" s="37"/>
      <c r="AI54" s="37"/>
      <c r="AJ54" s="37">
        <v>33.9</v>
      </c>
      <c r="AK54" s="37"/>
      <c r="AL54" s="37"/>
      <c r="AM54" s="50" t="s">
        <v>42</v>
      </c>
      <c r="AN54" s="50"/>
      <c r="AO54" s="50"/>
      <c r="AP54" s="50"/>
      <c r="AQ54" s="50" t="s">
        <v>42</v>
      </c>
      <c r="AR54" s="50"/>
      <c r="AS54" s="50"/>
      <c r="AT54" s="50"/>
      <c r="AU54" s="50">
        <v>127</v>
      </c>
      <c r="AV54" s="50"/>
      <c r="AW54" s="50"/>
      <c r="AX54" s="50"/>
    </row>
  </sheetData>
  <mergeCells count="241">
    <mergeCell ref="A48:M50"/>
    <mergeCell ref="N48:Y48"/>
    <mergeCell ref="N49:Q49"/>
    <mergeCell ref="R49:U49"/>
    <mergeCell ref="V49:Y49"/>
    <mergeCell ref="N52:Q52"/>
    <mergeCell ref="R52:U52"/>
    <mergeCell ref="V52:Y52"/>
    <mergeCell ref="Z52:AC52"/>
    <mergeCell ref="AD52:AF52"/>
    <mergeCell ref="AG52:AI52"/>
    <mergeCell ref="AM50:AX50"/>
    <mergeCell ref="AM49:AP49"/>
    <mergeCell ref="AQ49:AT49"/>
    <mergeCell ref="AU49:AX49"/>
    <mergeCell ref="AM52:AP52"/>
    <mergeCell ref="AJ52:AL52"/>
    <mergeCell ref="AQ52:AT52"/>
    <mergeCell ref="AU52:AX52"/>
    <mergeCell ref="Z49:AC49"/>
    <mergeCell ref="AD49:AF49"/>
    <mergeCell ref="AG49:AI49"/>
    <mergeCell ref="AM48:AX48"/>
    <mergeCell ref="Z48:AL48"/>
    <mergeCell ref="N53:Q53"/>
    <mergeCell ref="R53:U53"/>
    <mergeCell ref="V53:Y53"/>
    <mergeCell ref="Z53:AC53"/>
    <mergeCell ref="AD53:AF53"/>
    <mergeCell ref="AG53:AI53"/>
    <mergeCell ref="AJ53:AL53"/>
    <mergeCell ref="AM53:AP53"/>
    <mergeCell ref="AM27:AP27"/>
    <mergeCell ref="AQ27:AT27"/>
    <mergeCell ref="AU27:AX27"/>
    <mergeCell ref="A46:AX46"/>
    <mergeCell ref="AU42:AX42"/>
    <mergeCell ref="AE41:AH41"/>
    <mergeCell ref="AI41:AL41"/>
    <mergeCell ref="AM41:AP41"/>
    <mergeCell ref="AQ41:AT41"/>
    <mergeCell ref="AU41:AX41"/>
    <mergeCell ref="AM25:AP25"/>
    <mergeCell ref="AQ25:AT25"/>
    <mergeCell ref="AU25:AX25"/>
    <mergeCell ref="AI26:AL26"/>
    <mergeCell ref="AM26:AP26"/>
    <mergeCell ref="AQ26:AT26"/>
    <mergeCell ref="AU26:AX26"/>
    <mergeCell ref="T7:Y7"/>
    <mergeCell ref="T8:Y8"/>
    <mergeCell ref="T9:Y9"/>
    <mergeCell ref="T10:Y10"/>
    <mergeCell ref="A1:AX1"/>
    <mergeCell ref="A16:AX16"/>
    <mergeCell ref="A31:AX31"/>
    <mergeCell ref="AQ53:AT53"/>
    <mergeCell ref="AU53:AX53"/>
    <mergeCell ref="AA42:AD42"/>
    <mergeCell ref="AE42:AH42"/>
    <mergeCell ref="AI42:AL42"/>
    <mergeCell ref="AM42:AP42"/>
    <mergeCell ref="AQ42:AT42"/>
    <mergeCell ref="N3:S4"/>
    <mergeCell ref="N5:S5"/>
    <mergeCell ref="T3:Y4"/>
    <mergeCell ref="T5:Y5"/>
    <mergeCell ref="N7:S7"/>
    <mergeCell ref="N8:S8"/>
    <mergeCell ref="N9:S9"/>
    <mergeCell ref="AA41:AD41"/>
    <mergeCell ref="N10:S10"/>
    <mergeCell ref="N11:S11"/>
    <mergeCell ref="N12:S12"/>
    <mergeCell ref="T11:Y11"/>
    <mergeCell ref="T12:Y12"/>
    <mergeCell ref="Z10:AD10"/>
    <mergeCell ref="Z11:AD11"/>
    <mergeCell ref="AE39:AH39"/>
    <mergeCell ref="AI39:AL39"/>
    <mergeCell ref="N50:Y50"/>
    <mergeCell ref="AJ49:AL49"/>
    <mergeCell ref="Z50:AL50"/>
    <mergeCell ref="AE38:AH38"/>
    <mergeCell ref="AE25:AH25"/>
    <mergeCell ref="AE34:AH34"/>
    <mergeCell ref="AI34:AL34"/>
    <mergeCell ref="N54:Q54"/>
    <mergeCell ref="R54:U54"/>
    <mergeCell ref="V54:Y54"/>
    <mergeCell ref="Z54:AC54"/>
    <mergeCell ref="AD54:AF54"/>
    <mergeCell ref="AG54:AI54"/>
    <mergeCell ref="AJ54:AL54"/>
    <mergeCell ref="N38:R38"/>
    <mergeCell ref="S38:V38"/>
    <mergeCell ref="W38:Z38"/>
    <mergeCell ref="AA38:AD38"/>
    <mergeCell ref="S40:V40"/>
    <mergeCell ref="W40:Z40"/>
    <mergeCell ref="AA40:AD40"/>
    <mergeCell ref="Z3:AX3"/>
    <mergeCell ref="Z4:AD4"/>
    <mergeCell ref="AT4:AX4"/>
    <mergeCell ref="AO4:AS4"/>
    <mergeCell ref="AJ4:AN4"/>
    <mergeCell ref="AE4:AI4"/>
    <mergeCell ref="A33:M35"/>
    <mergeCell ref="Z7:AD7"/>
    <mergeCell ref="Z8:AD8"/>
    <mergeCell ref="Z9:AD9"/>
    <mergeCell ref="Z12:AD12"/>
    <mergeCell ref="AA27:AD27"/>
    <mergeCell ref="S25:V25"/>
    <mergeCell ref="W25:Z25"/>
    <mergeCell ref="AA25:AD25"/>
    <mergeCell ref="AA34:AD34"/>
    <mergeCell ref="AE7:AI7"/>
    <mergeCell ref="AE8:AI8"/>
    <mergeCell ref="AE9:AI9"/>
    <mergeCell ref="N34:R34"/>
    <mergeCell ref="S34:V34"/>
    <mergeCell ref="W34:Z34"/>
    <mergeCell ref="N27:R27"/>
    <mergeCell ref="AI18:AX18"/>
    <mergeCell ref="AI19:AL19"/>
    <mergeCell ref="AM19:AP19"/>
    <mergeCell ref="AM54:AP54"/>
    <mergeCell ref="AE27:AH27"/>
    <mergeCell ref="N18:AH18"/>
    <mergeCell ref="N19:R19"/>
    <mergeCell ref="N20:AH20"/>
    <mergeCell ref="N22:R22"/>
    <mergeCell ref="N23:R23"/>
    <mergeCell ref="N24:R24"/>
    <mergeCell ref="N25:R25"/>
    <mergeCell ref="N26:R26"/>
    <mergeCell ref="AQ19:AT19"/>
    <mergeCell ref="AU19:AX19"/>
    <mergeCell ref="AI20:AX20"/>
    <mergeCell ref="N33:AH33"/>
    <mergeCell ref="AI33:AX33"/>
    <mergeCell ref="S26:V26"/>
    <mergeCell ref="W26:Z26"/>
    <mergeCell ref="AA26:AD26"/>
    <mergeCell ref="AE26:AH26"/>
    <mergeCell ref="W27:Z27"/>
    <mergeCell ref="AE10:AI10"/>
    <mergeCell ref="AE11:AI11"/>
    <mergeCell ref="AJ10:AN10"/>
    <mergeCell ref="AO10:AS10"/>
    <mergeCell ref="AJ11:AN11"/>
    <mergeCell ref="AO11:AS11"/>
    <mergeCell ref="Z5:AX5"/>
    <mergeCell ref="AE12:AI12"/>
    <mergeCell ref="AT8:AX8"/>
    <mergeCell ref="AJ9:AN9"/>
    <mergeCell ref="AO9:AS9"/>
    <mergeCell ref="AT9:AX9"/>
    <mergeCell ref="AT10:AX10"/>
    <mergeCell ref="AT11:AX11"/>
    <mergeCell ref="AJ12:AN12"/>
    <mergeCell ref="AO12:AS12"/>
    <mergeCell ref="AM34:AP34"/>
    <mergeCell ref="AQ34:AT34"/>
    <mergeCell ref="AU34:AX34"/>
    <mergeCell ref="AI22:AL22"/>
    <mergeCell ref="AM22:AP22"/>
    <mergeCell ref="AQ22:AT22"/>
    <mergeCell ref="AU22:AX22"/>
    <mergeCell ref="AI24:AL24"/>
    <mergeCell ref="AM24:AP24"/>
    <mergeCell ref="AQ24:AT24"/>
    <mergeCell ref="AI35:AX35"/>
    <mergeCell ref="N37:R37"/>
    <mergeCell ref="S37:V37"/>
    <mergeCell ref="W37:Z37"/>
    <mergeCell ref="AA37:AD37"/>
    <mergeCell ref="AE37:AH37"/>
    <mergeCell ref="AI37:AL37"/>
    <mergeCell ref="AM37:AP37"/>
    <mergeCell ref="AQ37:AT37"/>
    <mergeCell ref="AU37:AX37"/>
    <mergeCell ref="AT12:AX12"/>
    <mergeCell ref="AT7:AX7"/>
    <mergeCell ref="S19:V19"/>
    <mergeCell ref="W19:Z19"/>
    <mergeCell ref="AA19:AD19"/>
    <mergeCell ref="AE19:AH19"/>
    <mergeCell ref="AJ8:AN8"/>
    <mergeCell ref="AO8:AS8"/>
    <mergeCell ref="AJ7:AN7"/>
    <mergeCell ref="AO7:AS7"/>
    <mergeCell ref="AM23:AP23"/>
    <mergeCell ref="AQ23:AT23"/>
    <mergeCell ref="AU23:AX23"/>
    <mergeCell ref="S23:V23"/>
    <mergeCell ref="W23:Z23"/>
    <mergeCell ref="AA23:AD23"/>
    <mergeCell ref="AI38:AL38"/>
    <mergeCell ref="AM38:AP38"/>
    <mergeCell ref="AQ38:AT38"/>
    <mergeCell ref="AU38:AX38"/>
    <mergeCell ref="AQ54:AT54"/>
    <mergeCell ref="AU54:AX54"/>
    <mergeCell ref="N39:R39"/>
    <mergeCell ref="S39:V39"/>
    <mergeCell ref="W39:Z39"/>
    <mergeCell ref="AA39:AD39"/>
    <mergeCell ref="AM39:AP39"/>
    <mergeCell ref="AQ39:AT39"/>
    <mergeCell ref="AU39:AX39"/>
    <mergeCell ref="N40:R40"/>
    <mergeCell ref="AU40:AX40"/>
    <mergeCell ref="N41:R41"/>
    <mergeCell ref="S41:V41"/>
    <mergeCell ref="W41:Z41"/>
    <mergeCell ref="AE40:AH40"/>
    <mergeCell ref="AI40:AL40"/>
    <mergeCell ref="AM40:AP40"/>
    <mergeCell ref="AQ40:AT40"/>
    <mergeCell ref="A3:M5"/>
    <mergeCell ref="N42:R42"/>
    <mergeCell ref="S42:V42"/>
    <mergeCell ref="W42:Z42"/>
    <mergeCell ref="A18:M20"/>
    <mergeCell ref="S24:V24"/>
    <mergeCell ref="W24:Z24"/>
    <mergeCell ref="S22:V22"/>
    <mergeCell ref="W22:Z22"/>
    <mergeCell ref="N35:AH35"/>
    <mergeCell ref="AU24:AX24"/>
    <mergeCell ref="AA22:AD22"/>
    <mergeCell ref="AE22:AH22"/>
    <mergeCell ref="S27:V27"/>
    <mergeCell ref="AI25:AL25"/>
    <mergeCell ref="AI27:AL27"/>
    <mergeCell ref="AA24:AD24"/>
    <mergeCell ref="AE24:AH24"/>
    <mergeCell ref="AE23:AH23"/>
    <mergeCell ref="AI23:AL23"/>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E12" sqref="E12"/>
    </sheetView>
  </sheetViews>
  <sheetFormatPr defaultColWidth="11.421875" defaultRowHeight="12.75"/>
  <sheetData>
    <row r="1" spans="1:7" ht="12.75">
      <c r="A1" s="80" t="s">
        <v>35</v>
      </c>
      <c r="B1" s="80"/>
      <c r="C1" s="80"/>
      <c r="D1" s="80"/>
      <c r="E1" s="80"/>
      <c r="F1" s="80"/>
      <c r="G1" s="80"/>
    </row>
    <row r="3" spans="1:7" ht="38.25">
      <c r="A3" s="2"/>
      <c r="B3" s="2" t="s">
        <v>27</v>
      </c>
      <c r="C3" s="2" t="s">
        <v>28</v>
      </c>
      <c r="D3" s="3" t="s">
        <v>29</v>
      </c>
      <c r="E3" s="3" t="s">
        <v>30</v>
      </c>
      <c r="F3" s="3" t="s">
        <v>31</v>
      </c>
      <c r="G3" s="3" t="s">
        <v>32</v>
      </c>
    </row>
    <row r="4" spans="1:7" ht="12.75">
      <c r="A4" s="1">
        <v>1999</v>
      </c>
      <c r="B4" s="4">
        <v>289.4</v>
      </c>
      <c r="C4" s="4">
        <v>88.2</v>
      </c>
      <c r="D4" s="4">
        <v>46.3</v>
      </c>
      <c r="E4" s="4">
        <v>67.2</v>
      </c>
      <c r="F4" s="4">
        <v>69.9</v>
      </c>
      <c r="G4" s="4">
        <v>142.8</v>
      </c>
    </row>
    <row r="5" spans="1:7" ht="12.75">
      <c r="A5" s="1">
        <v>2000</v>
      </c>
      <c r="B5" s="4">
        <v>286.3</v>
      </c>
      <c r="C5" s="4">
        <v>104.4</v>
      </c>
      <c r="D5" s="4">
        <v>35.9</v>
      </c>
      <c r="E5" s="4">
        <v>74</v>
      </c>
      <c r="F5" s="4">
        <v>121.6</v>
      </c>
      <c r="G5" s="4">
        <v>134.9</v>
      </c>
    </row>
    <row r="6" spans="1:7" ht="12.75">
      <c r="A6" s="1">
        <v>2001</v>
      </c>
      <c r="B6" s="4">
        <v>272.1</v>
      </c>
      <c r="C6" s="4">
        <v>75.7</v>
      </c>
      <c r="D6" s="4">
        <v>26.9</v>
      </c>
      <c r="E6" s="4">
        <v>74.2</v>
      </c>
      <c r="F6" s="4">
        <v>107.4</v>
      </c>
      <c r="G6" s="4">
        <v>84</v>
      </c>
    </row>
    <row r="7" spans="1:7" ht="12.75">
      <c r="A7" s="1">
        <v>2002</v>
      </c>
      <c r="B7" s="4">
        <v>158.4</v>
      </c>
      <c r="C7" s="4">
        <v>104.5</v>
      </c>
      <c r="D7" s="4">
        <v>22.4</v>
      </c>
      <c r="E7" s="4">
        <v>43.4</v>
      </c>
      <c r="F7" s="4">
        <v>110.2</v>
      </c>
      <c r="G7" s="4">
        <v>76.6</v>
      </c>
    </row>
    <row r="8" spans="1:7" ht="12.75">
      <c r="A8" s="1">
        <v>2003</v>
      </c>
      <c r="B8" s="5">
        <v>293.7</v>
      </c>
      <c r="C8" s="5">
        <v>82.4</v>
      </c>
      <c r="D8" s="5">
        <v>49.6</v>
      </c>
      <c r="E8" s="5">
        <v>79.6</v>
      </c>
      <c r="F8" s="5">
        <v>140.5</v>
      </c>
      <c r="G8" s="5">
        <v>180.1</v>
      </c>
    </row>
    <row r="9" spans="1:7" ht="12.75">
      <c r="A9" s="1">
        <v>2004</v>
      </c>
      <c r="B9" s="5">
        <v>260.3</v>
      </c>
      <c r="C9" s="5">
        <v>153.5</v>
      </c>
      <c r="D9" s="5">
        <v>40.2</v>
      </c>
      <c r="E9" s="5">
        <v>67.8</v>
      </c>
      <c r="F9" s="5">
        <v>152.8</v>
      </c>
      <c r="G9" s="5">
        <v>147.6</v>
      </c>
    </row>
    <row r="10" spans="1:7" ht="12.75">
      <c r="A10" s="1">
        <v>2005</v>
      </c>
      <c r="B10" s="5">
        <v>282</v>
      </c>
      <c r="C10" s="5">
        <v>83.7</v>
      </c>
      <c r="D10" s="5">
        <v>34.1</v>
      </c>
      <c r="E10" s="5">
        <v>52.1</v>
      </c>
      <c r="F10" s="5">
        <v>126.8</v>
      </c>
      <c r="G10" s="5">
        <v>125.1</v>
      </c>
    </row>
    <row r="11" spans="1:7" ht="12.75">
      <c r="A11" s="1">
        <v>2006</v>
      </c>
      <c r="B11" s="5">
        <v>335.5</v>
      </c>
      <c r="C11" s="5">
        <v>136.1</v>
      </c>
      <c r="D11" s="5">
        <v>67.1</v>
      </c>
      <c r="E11" s="5">
        <v>101.3</v>
      </c>
      <c r="F11" s="5">
        <v>154.2</v>
      </c>
      <c r="G11" s="5">
        <v>155.6</v>
      </c>
    </row>
    <row r="14" spans="1:7" ht="12.75">
      <c r="A14" s="80" t="s">
        <v>26</v>
      </c>
      <c r="B14" s="80"/>
      <c r="C14" s="80"/>
      <c r="D14" s="80"/>
      <c r="E14" s="80"/>
      <c r="F14" s="80"/>
      <c r="G14" s="80"/>
    </row>
    <row r="16" spans="1:7" ht="38.25">
      <c r="A16" s="2"/>
      <c r="B16" s="2" t="s">
        <v>27</v>
      </c>
      <c r="C16" s="2" t="s">
        <v>28</v>
      </c>
      <c r="D16" s="3" t="s">
        <v>29</v>
      </c>
      <c r="E16" s="3" t="s">
        <v>30</v>
      </c>
      <c r="F16" s="3" t="s">
        <v>31</v>
      </c>
      <c r="G16" s="3" t="s">
        <v>32</v>
      </c>
    </row>
    <row r="17" spans="1:7" ht="12.75">
      <c r="A17" s="1">
        <v>1999</v>
      </c>
      <c r="B17" s="4">
        <v>14.2</v>
      </c>
      <c r="C17" s="4">
        <v>7.7</v>
      </c>
      <c r="D17" s="4">
        <v>12.4</v>
      </c>
      <c r="E17" s="4">
        <v>7.9</v>
      </c>
      <c r="F17" s="4">
        <v>11.1</v>
      </c>
      <c r="G17" s="4">
        <v>23.5</v>
      </c>
    </row>
    <row r="18" spans="1:7" ht="12.75">
      <c r="A18" s="1">
        <v>2000</v>
      </c>
      <c r="B18" s="4">
        <v>14</v>
      </c>
      <c r="C18" s="4">
        <v>9.1</v>
      </c>
      <c r="D18" s="4">
        <v>9.6</v>
      </c>
      <c r="E18" s="4">
        <v>8.7</v>
      </c>
      <c r="F18" s="4">
        <v>19.4</v>
      </c>
      <c r="G18" s="4">
        <v>22.2</v>
      </c>
    </row>
    <row r="19" spans="1:7" ht="12.75">
      <c r="A19" s="1">
        <v>2001</v>
      </c>
      <c r="B19" s="4">
        <v>13.3</v>
      </c>
      <c r="C19" s="4">
        <v>6.6</v>
      </c>
      <c r="D19" s="4">
        <v>7.2</v>
      </c>
      <c r="E19" s="4">
        <v>8.7</v>
      </c>
      <c r="F19" s="4">
        <v>17.1</v>
      </c>
      <c r="G19" s="4">
        <v>13.8</v>
      </c>
    </row>
    <row r="20" spans="1:7" ht="12.75">
      <c r="A20" s="1">
        <v>2002</v>
      </c>
      <c r="B20" s="4">
        <v>7</v>
      </c>
      <c r="C20" s="4">
        <v>9.6</v>
      </c>
      <c r="D20" s="4">
        <v>5.1</v>
      </c>
      <c r="E20" s="4">
        <v>5.3</v>
      </c>
      <c r="F20" s="4">
        <v>15.6</v>
      </c>
      <c r="G20" s="4">
        <v>12.6</v>
      </c>
    </row>
    <row r="21" spans="1:7" ht="12.75">
      <c r="A21" s="1">
        <v>2003</v>
      </c>
      <c r="B21" s="5">
        <v>13.1</v>
      </c>
      <c r="C21" s="5">
        <v>7.5</v>
      </c>
      <c r="D21" s="5">
        <v>11.2</v>
      </c>
      <c r="E21" s="5">
        <v>9.6</v>
      </c>
      <c r="F21" s="5">
        <v>19.8</v>
      </c>
      <c r="G21" s="5">
        <v>29.6</v>
      </c>
    </row>
    <row r="22" spans="1:7" ht="12.75">
      <c r="A22" s="1">
        <v>2004</v>
      </c>
      <c r="B22" s="5">
        <v>11.6</v>
      </c>
      <c r="C22" s="5">
        <v>14</v>
      </c>
      <c r="D22" s="5">
        <v>9.1</v>
      </c>
      <c r="E22" s="5">
        <v>8.2</v>
      </c>
      <c r="F22" s="5">
        <v>21.6</v>
      </c>
      <c r="G22" s="5">
        <v>24.3</v>
      </c>
    </row>
    <row r="23" spans="1:7" ht="12.75">
      <c r="A23" s="1">
        <v>2005</v>
      </c>
      <c r="B23" s="5">
        <v>12.6</v>
      </c>
      <c r="C23" s="5">
        <v>7.6</v>
      </c>
      <c r="D23" s="5">
        <v>7.7</v>
      </c>
      <c r="E23" s="5">
        <v>6.3</v>
      </c>
      <c r="F23" s="5">
        <v>17.9</v>
      </c>
      <c r="G23" s="5">
        <v>20.6</v>
      </c>
    </row>
    <row r="24" spans="1:7" ht="12.75">
      <c r="A24" s="1">
        <v>2006</v>
      </c>
      <c r="B24" s="5">
        <v>15</v>
      </c>
      <c r="C24" s="5">
        <v>12.4</v>
      </c>
      <c r="D24" s="5">
        <v>15.1</v>
      </c>
      <c r="E24" s="5">
        <v>12.3</v>
      </c>
      <c r="F24" s="5">
        <v>21.8</v>
      </c>
      <c r="G24" s="5">
        <v>25.6</v>
      </c>
    </row>
  </sheetData>
  <mergeCells count="2">
    <mergeCell ref="A1:G1"/>
    <mergeCell ref="A14:G14"/>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slt1i4</cp:lastModifiedBy>
  <cp:lastPrinted>2006-12-21T10:01:29Z</cp:lastPrinted>
  <dcterms:created xsi:type="dcterms:W3CDTF">2004-11-17T07:02:16Z</dcterms:created>
  <dcterms:modified xsi:type="dcterms:W3CDTF">2008-02-20T14:30:40Z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