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0.xml" ContentType="application/vnd.openxmlformats-officedocument.drawing+xml"/>
  <Override PartName="/xl/worksheets/sheet28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0" windowWidth="14955" windowHeight="8190" activeTab="0"/>
  </bookViews>
  <sheets>
    <sheet name="Impressum" sheetId="1" r:id="rId1"/>
    <sheet name="Zeichenerklärg." sheetId="2" r:id="rId2"/>
    <sheet name="Inhaltverz." sheetId="3" r:id="rId3"/>
    <sheet name="inhaltverz.(2)" sheetId="4" r:id="rId4"/>
    <sheet name="inhaltverz.(3)" sheetId="5" r:id="rId5"/>
    <sheet name="vorbemerk" sheetId="6" r:id="rId6"/>
    <sheet name="TAB1.01 " sheetId="7" r:id="rId7"/>
    <sheet name="TAB1.02" sheetId="8" r:id="rId8"/>
    <sheet name="TAB1.03  " sheetId="9" r:id="rId9"/>
    <sheet name="TAB1.04" sheetId="10" r:id="rId10"/>
    <sheet name="TAB2.01 " sheetId="11" r:id="rId11"/>
    <sheet name="TAB2.02" sheetId="12" r:id="rId12"/>
    <sheet name="Tab2.03" sheetId="13" r:id="rId13"/>
    <sheet name="TAB2.04" sheetId="14" r:id="rId14"/>
    <sheet name="TAB2.05-2.06 " sheetId="15" r:id="rId15"/>
    <sheet name="TAB2.7-2.8" sheetId="16" r:id="rId16"/>
    <sheet name="TAB2.9" sheetId="17" r:id="rId17"/>
    <sheet name="TAB2.10" sheetId="18" r:id="rId18"/>
    <sheet name="TAB2.11" sheetId="19" r:id="rId19"/>
    <sheet name="TAB3.01 " sheetId="20" r:id="rId20"/>
    <sheet name="TAB3.02" sheetId="21" r:id="rId21"/>
    <sheet name="TAB3.03" sheetId="22" r:id="rId22"/>
    <sheet name="TAB3.04" sheetId="23" r:id="rId23"/>
    <sheet name="TAB3.05" sheetId="24" r:id="rId24"/>
    <sheet name="TAB3.06" sheetId="25" r:id="rId25"/>
    <sheet name="TAB4.01 " sheetId="26" r:id="rId26"/>
    <sheet name="TAB4.02" sheetId="27" r:id="rId27"/>
    <sheet name="TAB4.03 " sheetId="28" r:id="rId28"/>
    <sheet name="TAB4.04" sheetId="29" r:id="rId29"/>
    <sheet name="TAB4.05 " sheetId="30" r:id="rId30"/>
    <sheet name="TAB4.06 " sheetId="31" r:id="rId31"/>
    <sheet name="Garf01-05" sheetId="32" r:id="rId32"/>
  </sheets>
  <definedNames/>
  <calcPr fullCalcOnLoad="1"/>
</workbook>
</file>

<file path=xl/sharedStrings.xml><?xml version="1.0" encoding="utf-8"?>
<sst xmlns="http://schemas.openxmlformats.org/spreadsheetml/2006/main" count="3471" uniqueCount="859">
  <si>
    <t>Inhaltsverzeichnis</t>
  </si>
  <si>
    <t>Seite</t>
  </si>
  <si>
    <t>Vorbemerkungen</t>
  </si>
  <si>
    <t>Tabellen</t>
  </si>
  <si>
    <t xml:space="preserve">1. </t>
  </si>
  <si>
    <t>Gesamtübersichten</t>
  </si>
  <si>
    <t>1.1</t>
  </si>
  <si>
    <t xml:space="preserve">Geborene und Gestorbene 1955 bis 2006 - Grundzahlen -     </t>
  </si>
  <si>
    <t>1.2</t>
  </si>
  <si>
    <t>Geborene und Gestorbene 1955 bis 2006 - Verhältniszahlen -</t>
  </si>
  <si>
    <t>1.3</t>
  </si>
  <si>
    <t>Geborene und Gestorbene 2006 nach Kreisen  - Grundzahlen -</t>
  </si>
  <si>
    <t>1.4</t>
  </si>
  <si>
    <t>Geborene und Gestorbene 2006 nach Kreisen  - Verhältniszahlen -</t>
  </si>
  <si>
    <t>2.</t>
  </si>
  <si>
    <t>Eheschließungen und Ehescheidungen</t>
  </si>
  <si>
    <t>2.1</t>
  </si>
  <si>
    <t>Eheschließungen und Ehescheidungen 1986 bis 2006 sowie 2006</t>
  </si>
  <si>
    <t>nach Kreisen</t>
  </si>
  <si>
    <t>2.2</t>
  </si>
  <si>
    <t>Eheschließungen 2004 bis 2006 nach Monaten und Vierteljahren</t>
  </si>
  <si>
    <t>2.3</t>
  </si>
  <si>
    <t>Eheschließende 2006 nach dem Familienstand vor der Eheschließung</t>
  </si>
  <si>
    <t>und Altersjahren</t>
  </si>
  <si>
    <t>2.4</t>
  </si>
  <si>
    <t>Eheschließungen 2006 nach dem Alter der Ehegatten</t>
  </si>
  <si>
    <t>2.5</t>
  </si>
  <si>
    <t>Familienstand der Ehegatten</t>
  </si>
  <si>
    <t>2.6</t>
  </si>
  <si>
    <t>Eheschließungen 2006 nach Religionszugehörigkeit der Ehegatten</t>
  </si>
  <si>
    <t>2.7</t>
  </si>
  <si>
    <t xml:space="preserve">Eheschließende 2006 nach Staatsangehörigkeit </t>
  </si>
  <si>
    <t>2.8</t>
  </si>
  <si>
    <t>2.9</t>
  </si>
  <si>
    <t>Geschiedene Ehen 2006 nach Kinderzahl und Ehedauer</t>
  </si>
  <si>
    <t>Geschiedene Ehen 2006 nach Ehedauer sowie dem Altersunterschied</t>
  </si>
  <si>
    <t>der Ehegatten</t>
  </si>
  <si>
    <t>2.10</t>
  </si>
  <si>
    <t>Geschiedene Ehen 2006 nach dem Antragsteller und der Ehedauer</t>
  </si>
  <si>
    <t xml:space="preserve">3. </t>
  </si>
  <si>
    <t>Geburten</t>
  </si>
  <si>
    <t>3.1</t>
  </si>
  <si>
    <t>Geborene 2006 nach Monaten und Vierteljahren  - Grundzahlen -</t>
  </si>
  <si>
    <t>3.2</t>
  </si>
  <si>
    <t>Geborene 2006 nach Monaten und Vierteljahren  - Verhältniszahlen -</t>
  </si>
  <si>
    <t>3.3</t>
  </si>
  <si>
    <t>Lebendgeborene 2006 nach Geburtsgewicht und dem Alter der Mutter</t>
  </si>
  <si>
    <t>3.4</t>
  </si>
  <si>
    <t>Geburten 2006 nach Einzel- und Mehrlingsgeburten und nach Kreisen</t>
  </si>
  <si>
    <t>3.5</t>
  </si>
  <si>
    <t xml:space="preserve">Lebendgeborene 2006, deren Eltern miteinander verheiratet sind, nach </t>
  </si>
  <si>
    <t>der Lebendgeborenenfolge und dem Alter der Mutter</t>
  </si>
  <si>
    <t>3.6</t>
  </si>
  <si>
    <t xml:space="preserve">Altersspezifische Geburtenziffern sowie Lebendgeborene 2006 nach </t>
  </si>
  <si>
    <t>dem Alter der Mutter und nach Kreisen</t>
  </si>
  <si>
    <t xml:space="preserve">4. </t>
  </si>
  <si>
    <t>Sterbefälle</t>
  </si>
  <si>
    <t>4.1</t>
  </si>
  <si>
    <t>Abgekürzte Sterbetafel 2004/2006</t>
  </si>
  <si>
    <t>4.2</t>
  </si>
  <si>
    <t>Gestorbene 2006 nach Monaten und Vierteljahren</t>
  </si>
  <si>
    <t>4.3</t>
  </si>
  <si>
    <t>Altersspezifische Sterbeziffern sowie Gestorbene 2006 nach Altersgruppen</t>
  </si>
  <si>
    <t>und Geschlecht</t>
  </si>
  <si>
    <t>4.4</t>
  </si>
  <si>
    <t xml:space="preserve">Überlebende Ehegatten der durch Tod gelösten Ehen 2006 nach </t>
  </si>
  <si>
    <t>Geburtsjahren</t>
  </si>
  <si>
    <t>4.5</t>
  </si>
  <si>
    <t>Gestorbene Säuglinge 2006 nach Monaten und Vierteljahren</t>
  </si>
  <si>
    <t>4.6</t>
  </si>
  <si>
    <t xml:space="preserve">Gestorbene Säuglinge 2006 nach Geschlecht, Familienstand der Eltern </t>
  </si>
  <si>
    <t>und Alter</t>
  </si>
  <si>
    <t>Grafiken</t>
  </si>
  <si>
    <t>1.</t>
  </si>
  <si>
    <t>3.</t>
  </si>
  <si>
    <t>4.</t>
  </si>
  <si>
    <t>je 1000 der Bevölkerung nach Kreisen</t>
  </si>
  <si>
    <t>5.</t>
  </si>
  <si>
    <t>Erhebungsgrundlagen für die Statistik der Eheschließungen, Geburten und Sterbefälle sind</t>
  </si>
  <si>
    <t>Zählkarten, die der Standesbeamte ausfüllt, der die regionale Zuordnung der Eheschließungen</t>
  </si>
  <si>
    <t>nach dem Registrierort, der Geburten nach der Wohngemeinde der Mutter, der Sterbefälle</t>
  </si>
  <si>
    <t>nach der Wohngemeinde der Gestorbenen beurkundet.</t>
  </si>
  <si>
    <t>Bei den Angaben über die gerichtlichen Ehelösungen (insbesondere Ehescheidungen) werden</t>
  </si>
  <si>
    <t>die Zählkarten für rechtskräftige Urteile in Ehesachen ausgewertet, die von den Familien-</t>
  </si>
  <si>
    <t>gerichten auszufüllen sind.</t>
  </si>
  <si>
    <t>Verhältniszahlen je 1000 Einwohner beziehen sich in diesem Bericht grundsätzlich auf die</t>
  </si>
  <si>
    <t>mittlere Bevölkerung.</t>
  </si>
  <si>
    <t>Bevölkerung</t>
  </si>
  <si>
    <t>Als Bevölkerung wird die Anzahl der Personen bezeichnet, die an einem bestimmten Ort bzw.</t>
  </si>
  <si>
    <t>in einer bestimmten territorialen Einheit (Gemeinde, Kreis usw.) ihren ständigen Wohnsitz</t>
  </si>
  <si>
    <t>(Hauptwohnung) hat. Zur Bevölkerung zählen auch die am Ort bzw. in einem  bestimmten</t>
  </si>
  <si>
    <t xml:space="preserve">Territorium für längere Zeit als wohnhaft gemeldeten Ausländer. </t>
  </si>
  <si>
    <t>Mittlere Bevölkerung</t>
  </si>
  <si>
    <t>Die mittlere Bevölkerung ist die durchschnittliche Bevölkerungszahl für einen bestimmten</t>
  </si>
  <si>
    <t xml:space="preserve">Zeitraum (z. B. Monat, Vierteljahr, Jahr), berechnet als arithmetisches Mittel aus Anfangs- </t>
  </si>
  <si>
    <t>und Endbestand oder aus dem Durchschnitt der mittleren monatlichen bzw. vierteljährlichen</t>
  </si>
  <si>
    <t>Bevölkerungszahlen.</t>
  </si>
  <si>
    <t>Für die Jahre 1967 bis 1988 werden die jeweils mit Stichtag 30. Juni des Jahres ermittelten</t>
  </si>
  <si>
    <t xml:space="preserve">Bevölkerungszahlen als mittlere Bevölkerung ausgewiesen. Ab 1989 werden als mittlere </t>
  </si>
  <si>
    <t xml:space="preserve">Bevölkerung wieder Bevölkerungsdurchschnittswerte für ein Kalenderjahr als arithmetisches Mittel </t>
  </si>
  <si>
    <t>aus 12 Monatsdurchschnitten angegeben. Für 1990 wurde der vom Zentralen Einwohnerregister</t>
  </si>
  <si>
    <t>(ZER) übernommene Bevölkerungsbestand zum 3.10.1990 als Jahresdurchschnitt verwendet.</t>
  </si>
  <si>
    <t>Eheschließungen</t>
  </si>
  <si>
    <t>Eheschließungen sind standesamtliche Trauungen, auch von Ausländern, mit Ausnahme</t>
  </si>
  <si>
    <t>der Fälle, in denen beide Ehegatten Angehörige ausländischer Streitkräfte sind bzw. zu den</t>
  </si>
  <si>
    <t>ausländischen diplomatischen und konsularischen Vertretungen und ihren Familienangehörigen</t>
  </si>
  <si>
    <t>gehören. Sie werden nach dem Heiratsort (Standesamt) regional zugeordnet.</t>
  </si>
  <si>
    <t>Ehescheidungen</t>
  </si>
  <si>
    <t xml:space="preserve">Ehescheidungen sind durch gerichtliches Urteil begründete Ehelösungen. </t>
  </si>
  <si>
    <t>Sie werden nach Kreisen entsprechend dem maßgebenden Wohnsitz der Ehegatten veröffentlicht.</t>
  </si>
  <si>
    <t>Scheidungshäufigkeit</t>
  </si>
  <si>
    <t>Als Scheidungshäufigkeit wird die Anzahl der Ehescheidungen je 1000 Einwohner bezeichnet.</t>
  </si>
  <si>
    <t>Lebendgeborene</t>
  </si>
  <si>
    <t>Lebendgeborene sind Kinder, bei denen nach der Trennung vom Mutterleib entweder das</t>
  </si>
  <si>
    <t>Herz geschlagen, die Nabelschnur pulsiert oder die natürliche Lungenatmung eingesetzt hat.</t>
  </si>
  <si>
    <t>Bis zur Vereinigung Deutschlands galt die Anordnung über die ärztliche Leichenschau vom</t>
  </si>
  <si>
    <t>chungen gegenüber der seit dem 3.10.1990 geltenden Abgrenzung.</t>
  </si>
  <si>
    <t>Die regionale Zuordnung der Geborenen richtet sich nach dem Hauptwohnort der Mutter.</t>
  </si>
  <si>
    <t>Es wird unterschieden, ob die Eltern der Kinder zum Zeitpunkt der Geburt miteinander</t>
  </si>
  <si>
    <t>verheiratet waren oder nicht.</t>
  </si>
  <si>
    <t>Totgeborene</t>
  </si>
  <si>
    <t xml:space="preserve">Totgeborene sind Kinder, bei denen sich nach der Trennung vom Muttertleib keines der unter </t>
  </si>
  <si>
    <t xml:space="preserve">"Lebendgeborene" genannten Merkmale des Lebens gezeigt hat, deren Geburtsgewicht jedoch </t>
  </si>
  <si>
    <t xml:space="preserve">bis 31. März 1994 mindestens 1000 Gramm, ab diesem Zeitpunkt lt. 13. VO zur Änderung </t>
  </si>
  <si>
    <t xml:space="preserve">der VO zur Ausführung des Personenstandsgesetzes vom 24. März 1994 mindestens 500 Gramm </t>
  </si>
  <si>
    <t>beträgt. Auch hier gab es bis zum 3.10.1990 definitorische Abweichungen zu der geltenden</t>
  </si>
  <si>
    <t xml:space="preserve">Abgrenzung auf Grund der Anordnung über die ärztliche Leichenschau vom 4. November 1978 </t>
  </si>
  <si>
    <t>Allgemeine Fruchtbarkeitsziffer</t>
  </si>
  <si>
    <t>Als allgemeine Fruchtbarkeitsziffer bezeichnet man die Anzahl der Lebendgeborenen bezogen</t>
  </si>
  <si>
    <t>auf 1000 der im Jahresdurchschnitt vorhandenen Frauen im Alter von 15 bis unter 45 Jahren.</t>
  </si>
  <si>
    <t>Altersspezifische Geburtenziffern</t>
  </si>
  <si>
    <t>Die alterspezifische Geburtenziffer ist die Anzahl der Lebendgeborenen der Mütter bestimmten</t>
  </si>
  <si>
    <t>Alters je 1000 Frauen desselben Alters. Mit dem Jahr 2002 wird das Alter der Mutter aus dem</t>
  </si>
  <si>
    <t>genauen Geburtsdatum und nicht nur aus dem Geburtsjahr ermittelt.</t>
  </si>
  <si>
    <t>Die Summe der altersspezifischen Geburtenziffern (= zusammengefasste Geburtenziffer)</t>
  </si>
  <si>
    <t>ergibt die Zahl der Kinder, die 1000 Frauen im Laufe ihres Lebens gebären, und zwar</t>
  </si>
  <si>
    <t>unter der Annahme, dass sich die altersspezifischen Geburtenziffern künftig nicht ändern.</t>
  </si>
  <si>
    <t>Diese zusammengefasste Geburtenziffer wird von Änderungen im Altersaufbau (Alters-</t>
  </si>
  <si>
    <t>struktureffekt) nicht beeinflusst.</t>
  </si>
  <si>
    <t>Gestorbene</t>
  </si>
  <si>
    <t xml:space="preserve">In der Zahl der Gestorbenen sind die Totgeborenen, die nachträglich beurkundeten </t>
  </si>
  <si>
    <t>Kriegssterbefälle und die gerichtlichen Todeserklärungen nicht enthalten.</t>
  </si>
  <si>
    <t>Die regionale Zuordnung der Gestorbenen richtet sich nach dem Hauptwohnort.</t>
  </si>
  <si>
    <t>Sterbeziffern nach Alter und Geschlecht</t>
  </si>
  <si>
    <t>Hier werden Gestorbene bestimmten Alters und Geschlechts je 1000 Lebende (Jahres-</t>
  </si>
  <si>
    <t>durchschnitt) gleichen Alters und Geschlechts ausgewiesen.</t>
  </si>
  <si>
    <t>Gestorbene Säuglinge</t>
  </si>
  <si>
    <t>Als gestorbene Säuglinge werden Gestorbene bezeichnet, die bei Eintritt ihres Todes</t>
  </si>
  <si>
    <t>noch nicht 1 Jahr alt waren.</t>
  </si>
  <si>
    <t>Sterbetafel</t>
  </si>
  <si>
    <t>Die Sterbetafel stellt ein mathematisches Modell der Sterblichkeitsverhältnisse einer</t>
  </si>
  <si>
    <t xml:space="preserve">Bevölkerung während eines bestimmten Beobachtungszeitraumes (in der Regel 3 Jahre) dar. </t>
  </si>
  <si>
    <t>Sie dient insbesondere zur Berechnung altersspezifischer Sterbe- und Überlebenswahrscheinlich-</t>
  </si>
  <si>
    <t xml:space="preserve">keiten sowie der durchschnittlichen Lebenserwartung. Die nachgewiesenen Altersangaben </t>
  </si>
  <si>
    <t>beziehen sich auf Personen, die das angegebene Lebensjahr gerade vollendet haben.</t>
  </si>
  <si>
    <t>1. Gesamtübersichten</t>
  </si>
  <si>
    <t>1.1  Geborene und Gestorbene 1955 bis 2006</t>
  </si>
  <si>
    <t>Grundzahlen</t>
  </si>
  <si>
    <t>Jahr</t>
  </si>
  <si>
    <t>Überschuss der</t>
  </si>
  <si>
    <t>Geborenen</t>
  </si>
  <si>
    <t>insgesamt</t>
  </si>
  <si>
    <t>darunter</t>
  </si>
  <si>
    <t>darunter 
unter 1000 g</t>
  </si>
  <si>
    <t>bzw.</t>
  </si>
  <si>
    <t>männlich</t>
  </si>
  <si>
    <t>Gestorbenen (-)</t>
  </si>
  <si>
    <t>1955</t>
  </si>
  <si>
    <t>900</t>
  </si>
  <si>
    <t>.</t>
  </si>
  <si>
    <t>1960</t>
  </si>
  <si>
    <t>771</t>
  </si>
  <si>
    <t>1965</t>
  </si>
  <si>
    <t>632</t>
  </si>
  <si>
    <t>1970</t>
  </si>
  <si>
    <t>429</t>
  </si>
  <si>
    <t>1971</t>
  </si>
  <si>
    <t>340</t>
  </si>
  <si>
    <t>1972</t>
  </si>
  <si>
    <t>375</t>
  </si>
  <si>
    <t>1973</t>
  </si>
  <si>
    <t>306</t>
  </si>
  <si>
    <t>1974</t>
  </si>
  <si>
    <t>248</t>
  </si>
  <si>
    <t>1975</t>
  </si>
  <si>
    <t>242</t>
  </si>
  <si>
    <t>1976</t>
  </si>
  <si>
    <t>251</t>
  </si>
  <si>
    <t>1977</t>
  </si>
  <si>
    <t>285</t>
  </si>
  <si>
    <t>1978</t>
  </si>
  <si>
    <t>280</t>
  </si>
  <si>
    <t>1979</t>
  </si>
  <si>
    <t>286</t>
  </si>
  <si>
    <t>1980</t>
  </si>
  <si>
    <t>255</t>
  </si>
  <si>
    <t>1981</t>
  </si>
  <si>
    <t>281</t>
  </si>
  <si>
    <t>1982</t>
  </si>
  <si>
    <t>213</t>
  </si>
  <si>
    <t>1983</t>
  </si>
  <si>
    <t>186</t>
  </si>
  <si>
    <t>1984</t>
  </si>
  <si>
    <t>226</t>
  </si>
  <si>
    <t>1985</t>
  </si>
  <si>
    <t>189</t>
  </si>
  <si>
    <t>52</t>
  </si>
  <si>
    <t>1986</t>
  </si>
  <si>
    <t>173</t>
  </si>
  <si>
    <t>481</t>
  </si>
  <si>
    <t>1987</t>
  </si>
  <si>
    <t>167</t>
  </si>
  <si>
    <t>1988</t>
  </si>
  <si>
    <t>174</t>
  </si>
  <si>
    <t>653</t>
  </si>
  <si>
    <t>1989</t>
  </si>
  <si>
    <t>143</t>
  </si>
  <si>
    <t>1990</t>
  </si>
  <si>
    <t>129</t>
  </si>
  <si>
    <t>1991</t>
  </si>
  <si>
    <t>61</t>
  </si>
  <si>
    <t>1992</t>
  </si>
  <si>
    <t>67</t>
  </si>
  <si>
    <t>1993</t>
  </si>
  <si>
    <t>44</t>
  </si>
  <si>
    <t>1994</t>
  </si>
  <si>
    <t>56</t>
  </si>
  <si>
    <t>19</t>
  </si>
  <si>
    <t>1.2 Geborene und Gestorbene 1955 bis 2006</t>
  </si>
  <si>
    <t>Verhältniszahlen</t>
  </si>
  <si>
    <t>Lebend-
geborene</t>
  </si>
  <si>
    <t>Auf 100 weibliche</t>
  </si>
  <si>
    <t>Auf 100 
Lebend- und 
Totgeborene 
entfielen 
Totgeborene</t>
  </si>
  <si>
    <t>entfielen männliche</t>
  </si>
  <si>
    <t>je 1000 Einwohner</t>
  </si>
  <si>
    <t>5,0</t>
  </si>
  <si>
    <t>4,4</t>
  </si>
  <si>
    <t>106,2</t>
  </si>
  <si>
    <t>97,9</t>
  </si>
  <si>
    <t>1,6</t>
  </si>
  <si>
    <t>3,6</t>
  </si>
  <si>
    <t>105,9</t>
  </si>
  <si>
    <t>95,6</t>
  </si>
  <si>
    <t>1,4</t>
  </si>
  <si>
    <t>0,8</t>
  </si>
  <si>
    <t>105,2</t>
  </si>
  <si>
    <t>89,4</t>
  </si>
  <si>
    <t>1,1</t>
  </si>
  <si>
    <t>0,9</t>
  </si>
  <si>
    <t>88,7</t>
  </si>
  <si>
    <t>107,1</t>
  </si>
  <si>
    <t>88,2</t>
  </si>
  <si>
    <t>104,1</t>
  </si>
  <si>
    <t>88,0</t>
  </si>
  <si>
    <t>1,0</t>
  </si>
  <si>
    <t>106,8</t>
  </si>
  <si>
    <t>88,3</t>
  </si>
  <si>
    <t>106,0</t>
  </si>
  <si>
    <t>87,4</t>
  </si>
  <si>
    <t>103,9</t>
  </si>
  <si>
    <t>87,7</t>
  </si>
  <si>
    <t>-</t>
  </si>
  <si>
    <t>105,3</t>
  </si>
  <si>
    <t>86,1</t>
  </si>
  <si>
    <t>0,1</t>
  </si>
  <si>
    <t>106,1</t>
  </si>
  <si>
    <t>85,7</t>
  </si>
  <si>
    <t>0,7</t>
  </si>
  <si>
    <t>0,5</t>
  </si>
  <si>
    <t>87,8</t>
  </si>
  <si>
    <t>84,2</t>
  </si>
  <si>
    <t>0,6</t>
  </si>
  <si>
    <t>105,0</t>
  </si>
  <si>
    <t>82,9</t>
  </si>
  <si>
    <t>107,7</t>
  </si>
  <si>
    <t>82,7</t>
  </si>
  <si>
    <t>82,8</t>
  </si>
  <si>
    <t>106,6</t>
  </si>
  <si>
    <t>81,9</t>
  </si>
  <si>
    <t>106,3</t>
  </si>
  <si>
    <t>81,4</t>
  </si>
  <si>
    <t>0,2</t>
  </si>
  <si>
    <t>106,4</t>
  </si>
  <si>
    <t>79,9</t>
  </si>
  <si>
    <t>80,3</t>
  </si>
  <si>
    <t>104,0</t>
  </si>
  <si>
    <t>81,3</t>
  </si>
  <si>
    <t>105,4</t>
  </si>
  <si>
    <t>80,0</t>
  </si>
  <si>
    <t>104,3</t>
  </si>
  <si>
    <t>84,3</t>
  </si>
  <si>
    <t>0,4</t>
  </si>
  <si>
    <t>104,2</t>
  </si>
  <si>
    <t>85,5</t>
  </si>
  <si>
    <t>0,3</t>
  </si>
  <si>
    <t>103,3</t>
  </si>
  <si>
    <t>86,7</t>
  </si>
  <si>
    <t>104,4</t>
  </si>
  <si>
    <t>86,2</t>
  </si>
  <si>
    <t>86,6</t>
  </si>
  <si>
    <t>1)  Differenz durch Rundungen</t>
  </si>
  <si>
    <r>
      <t xml:space="preserve">Überschuss der 
Geborenen bzw. 
Gestorbenen (-) </t>
    </r>
    <r>
      <rPr>
        <vertAlign val="superscript"/>
        <sz val="8"/>
        <rFont val="Arial"/>
        <family val="2"/>
      </rPr>
      <t>1)</t>
    </r>
  </si>
  <si>
    <t>1.3  Geborene und Gestorbene 2006 nach Kreisen</t>
  </si>
  <si>
    <t>Kreisfreie Stadt     
Landkreis                         
Land</t>
  </si>
  <si>
    <t>Totge-
borene</t>
  </si>
  <si>
    <t>Überschuss 
der 
Geborenen
bzw. Ge-
storbenen (-)</t>
  </si>
  <si>
    <t>ins-     
gesamt</t>
  </si>
  <si>
    <t>und zwar</t>
  </si>
  <si>
    <t>ins-   
gesamt</t>
  </si>
  <si>
    <t>männ-
lich</t>
  </si>
  <si>
    <t>weib-     
lich</t>
  </si>
  <si>
    <t>Eltern 
nicht 
mitein.     
ver-
heiratet</t>
  </si>
  <si>
    <t>männ-     
lich</t>
  </si>
  <si>
    <t>weib-      
lich</t>
  </si>
  <si>
    <t>im 1. 
Lebens-
jahr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</si>
  <si>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</si>
  <si>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</si>
  <si>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</si>
  <si>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</si>
  <si>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</si>
  <si>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</si>
  <si>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</si>
  <si>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</si>
  <si>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</si>
  <si>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</si>
  <si>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</si>
  <si>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</si>
  <si>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</si>
  <si>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</si>
  <si>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</si>
  <si>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</si>
  <si>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</si>
  <si>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</si>
  <si>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</si>
  <si>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</si>
  <si>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</si>
  <si>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</si>
  <si>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</si>
  <si>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</si>
  <si>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 davon</t>
  </si>
  <si>
    <t xml:space="preserve">    kreisfreie Städte</t>
  </si>
  <si>
    <t xml:space="preserve">    Landkreise</t>
  </si>
  <si>
    <t>1.4 Geborene und Gestorbene 2006 nach Kreisen</t>
  </si>
  <si>
    <t>Kreisfreie Stadt 
Landkreis  
Land</t>
  </si>
  <si>
    <t>Ge-
storbene</t>
  </si>
  <si>
    <t>Auf 1000 
Lebend- und 
Totgeborene 
entfielen 
Totgeborene</t>
  </si>
  <si>
    <t>Im 1.</t>
  </si>
  <si>
    <t>Lebendgeborene,</t>
  </si>
  <si>
    <t>Lebens-</t>
  </si>
  <si>
    <t>deren Eltern nicht</t>
  </si>
  <si>
    <t>jahr</t>
  </si>
  <si>
    <t>miteinander</t>
  </si>
  <si>
    <t>verheiratet sind</t>
  </si>
  <si>
    <t>je 1000</t>
  </si>
  <si>
    <r>
      <t>Überschuss der 
Geborenen bzw. 
Gestorbenen (-)</t>
    </r>
    <r>
      <rPr>
        <vertAlign val="superscript"/>
        <sz val="8"/>
        <rFont val="Arial"/>
        <family val="2"/>
      </rPr>
      <t xml:space="preserve"> 1)</t>
    </r>
  </si>
  <si>
    <r>
      <t xml:space="preserve">Wartburgkreis </t>
    </r>
    <r>
      <rPr>
        <vertAlign val="superscript"/>
        <sz val="8"/>
        <rFont val="Arial"/>
        <family val="2"/>
      </rPr>
      <t xml:space="preserve"> </t>
    </r>
  </si>
  <si>
    <t>2. Eheschließungen und Ehescheidungen</t>
  </si>
  <si>
    <t>sowie 2006 nach Kreisen</t>
  </si>
  <si>
    <t>Jahr                       
Kreisfreie Stadt            
Landkreis</t>
  </si>
  <si>
    <t xml:space="preserve">Eheschließungen </t>
  </si>
  <si>
    <t xml:space="preserve">Wartburgkreis </t>
  </si>
  <si>
    <t>2.2  Eheschließungen 2004 bis 2006 nach Monaten und Vierteljahren</t>
  </si>
  <si>
    <t>Monat               
Vierteljahr                        
Jahr</t>
  </si>
  <si>
    <t>Januar</t>
  </si>
  <si>
    <t>Februar</t>
  </si>
  <si>
    <t>März</t>
  </si>
  <si>
    <t>1. Vierteljahr</t>
  </si>
  <si>
    <t>April</t>
  </si>
  <si>
    <t>Mai</t>
  </si>
  <si>
    <t>Juni</t>
  </si>
  <si>
    <t>2. Vierteljahr</t>
  </si>
  <si>
    <t>Juli</t>
  </si>
  <si>
    <t>August</t>
  </si>
  <si>
    <t>September</t>
  </si>
  <si>
    <t>3. Vierteljahr</t>
  </si>
  <si>
    <t>Oktober</t>
  </si>
  <si>
    <t>November</t>
  </si>
  <si>
    <t>Dezember</t>
  </si>
  <si>
    <t>4. Vierteljahr</t>
  </si>
  <si>
    <t>Insgesamt</t>
  </si>
  <si>
    <t>1) Verhältniszahlen für Monate und Vierteljahre auf 1 Jahr umgerechnet</t>
  </si>
  <si>
    <r>
      <t>Eheschließungen je 
1000 Einwohner</t>
    </r>
    <r>
      <rPr>
        <vertAlign val="superscript"/>
        <sz val="8"/>
        <rFont val="Arial"/>
        <family val="2"/>
      </rPr>
      <t xml:space="preserve"> 1)</t>
    </r>
  </si>
  <si>
    <t>2.3  Eheschließende 2006 nach dem Familienstand vor der Eheschließung</t>
  </si>
  <si>
    <t>Alter                
von … bis           
unter … Jahren</t>
  </si>
  <si>
    <t>Männer</t>
  </si>
  <si>
    <t>Frauen</t>
  </si>
  <si>
    <t>Familienstand vor der 
Eheschließung</t>
  </si>
  <si>
    <t>darunter 
Ausländer</t>
  </si>
  <si>
    <t>ledig</t>
  </si>
  <si>
    <t>verwitwet</t>
  </si>
  <si>
    <t>geschieden</t>
  </si>
  <si>
    <t>unter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</si>
  <si>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</si>
  <si>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</si>
  <si>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</si>
  <si>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</si>
  <si>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</si>
  <si>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</si>
  <si>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</si>
  <si>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</si>
  <si>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</si>
  <si>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</si>
  <si>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</si>
  <si>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</si>
  <si>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</si>
  <si>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</si>
  <si>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</si>
  <si>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</si>
  <si>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</si>
  <si>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35 - 40</t>
  </si>
  <si>
    <t>40 - 45</t>
  </si>
  <si>
    <t>45 - 50</t>
  </si>
  <si>
    <t>50 - 55</t>
  </si>
  <si>
    <t>55 - 60</t>
  </si>
  <si>
    <t>60 und mehr</t>
  </si>
  <si>
    <t xml:space="preserve">  2.4  Eheschließungen 2006 nach</t>
  </si>
  <si>
    <t>dem Alter der Ehegatten</t>
  </si>
  <si>
    <t>Alter  
von … bis</t>
  </si>
  <si>
    <t>der Frau 
unter … Jahren</t>
  </si>
  <si>
    <t>Alter des</t>
  </si>
  <si>
    <t>Lfd.</t>
  </si>
  <si>
    <t>Mannes</t>
  </si>
  <si>
    <t xml:space="preserve">  Lfd.</t>
  </si>
  <si>
    <t>Nr.</t>
  </si>
  <si>
    <t>von ... bis</t>
  </si>
  <si>
    <t>unter 
18</t>
  </si>
  <si>
    <t>30 - 35</t>
  </si>
  <si>
    <t>60 - 65</t>
  </si>
  <si>
    <t>65 - 70</t>
  </si>
  <si>
    <t>70 
und älter</t>
  </si>
  <si>
    <t xml:space="preserve">  Nr.</t>
  </si>
  <si>
    <t>unter... Jahren</t>
  </si>
  <si>
    <t xml:space="preserve">  1</t>
  </si>
  <si>
    <t xml:space="preserve">  unter 18</t>
  </si>
  <si>
    <t xml:space="preserve">  2</t>
  </si>
  <si>
    <t xml:space="preserve">  18 - 19</t>
  </si>
  <si>
    <t xml:space="preserve"> 2</t>
  </si>
  <si>
    <t xml:space="preserve">  3</t>
  </si>
  <si>
    <t xml:space="preserve">  19 - 20</t>
  </si>
  <si>
    <t>3</t>
  </si>
  <si>
    <t xml:space="preserve">  4</t>
  </si>
  <si>
    <t xml:space="preserve">  20 - 21</t>
  </si>
  <si>
    <t>4</t>
  </si>
  <si>
    <t xml:space="preserve">  5</t>
  </si>
  <si>
    <t xml:space="preserve">  21 - 22</t>
  </si>
  <si>
    <t>5</t>
  </si>
  <si>
    <t xml:space="preserve">  6</t>
  </si>
  <si>
    <t xml:space="preserve">  22 - 23</t>
  </si>
  <si>
    <t>6</t>
  </si>
  <si>
    <t xml:space="preserve">  7</t>
  </si>
  <si>
    <t xml:space="preserve">  23 - 24</t>
  </si>
  <si>
    <t>7</t>
  </si>
  <si>
    <t xml:space="preserve">  8</t>
  </si>
  <si>
    <t xml:space="preserve">  24 - 25</t>
  </si>
  <si>
    <t>8</t>
  </si>
  <si>
    <t xml:space="preserve">  9</t>
  </si>
  <si>
    <t xml:space="preserve">  25 - 26</t>
  </si>
  <si>
    <t>9</t>
  </si>
  <si>
    <t>10</t>
  </si>
  <si>
    <t xml:space="preserve">  26 - 27</t>
  </si>
  <si>
    <t>11</t>
  </si>
  <si>
    <t xml:space="preserve">  27 - 28</t>
  </si>
  <si>
    <t>12</t>
  </si>
  <si>
    <t xml:space="preserve">  28 - 29</t>
  </si>
  <si>
    <t>13</t>
  </si>
  <si>
    <t xml:space="preserve">  29 - 30</t>
  </si>
  <si>
    <t>14</t>
  </si>
  <si>
    <t xml:space="preserve">  30 - 35</t>
  </si>
  <si>
    <t>15</t>
  </si>
  <si>
    <t xml:space="preserve">  35 - 40</t>
  </si>
  <si>
    <t>16</t>
  </si>
  <si>
    <t xml:space="preserve">  40 - 45</t>
  </si>
  <si>
    <t>17</t>
  </si>
  <si>
    <t xml:space="preserve">  45 - 50</t>
  </si>
  <si>
    <t>18</t>
  </si>
  <si>
    <t xml:space="preserve">  50 - 55</t>
  </si>
  <si>
    <t xml:space="preserve">  55 - 60</t>
  </si>
  <si>
    <t>20</t>
  </si>
  <si>
    <t xml:space="preserve">  60 - 65</t>
  </si>
  <si>
    <t>21</t>
  </si>
  <si>
    <t xml:space="preserve">  65 - 70</t>
  </si>
  <si>
    <t>22</t>
  </si>
  <si>
    <t xml:space="preserve">  70 und älter</t>
  </si>
  <si>
    <t>23</t>
  </si>
  <si>
    <t xml:space="preserve">  Insgesamt</t>
  </si>
  <si>
    <t>2.5 Durchschnittliches Heiratsalter 1996 bis 2006 nach dem bisherigen</t>
  </si>
  <si>
    <t>Durchschnittliches Heiratsalter</t>
  </si>
  <si>
    <t>Familienstand vor der Eheschließung</t>
  </si>
  <si>
    <t>2.6   Eheschließungen 2006 nach Religionszugehörigkeit der Ehegatten</t>
  </si>
  <si>
    <t>Religionszugehörigkeit                                       
des                                                                       
Mannes</t>
  </si>
  <si>
    <t>Religionszugehörigkeit der Frau</t>
  </si>
  <si>
    <t>ungeklärt</t>
  </si>
  <si>
    <t>übrige</t>
  </si>
  <si>
    <t>keine</t>
  </si>
  <si>
    <t>und ohne</t>
  </si>
  <si>
    <t>Angabe</t>
  </si>
  <si>
    <t>Übrige</t>
  </si>
  <si>
    <t>Keine</t>
  </si>
  <si>
    <t>Ungeklärt und ohne Angabe</t>
  </si>
  <si>
    <t>1) einschließlich der unierten Riten</t>
  </si>
  <si>
    <t>2) evangelische Landes- und Freikirche</t>
  </si>
  <si>
    <r>
      <t>katholisch</t>
    </r>
    <r>
      <rPr>
        <vertAlign val="superscript"/>
        <sz val="8"/>
        <rFont val="Arial"/>
        <family val="2"/>
      </rPr>
      <t>1)</t>
    </r>
  </si>
  <si>
    <r>
      <t>evangelisch</t>
    </r>
    <r>
      <rPr>
        <vertAlign val="superscript"/>
        <sz val="8"/>
        <rFont val="Arial"/>
        <family val="2"/>
      </rPr>
      <t>2)</t>
    </r>
  </si>
  <si>
    <r>
      <t xml:space="preserve">Katholisch  </t>
    </r>
    <r>
      <rPr>
        <vertAlign val="superscript"/>
        <sz val="8"/>
        <rFont val="Arial"/>
        <family val="2"/>
      </rPr>
      <t>1)</t>
    </r>
  </si>
  <si>
    <r>
      <t xml:space="preserve">Evangelisch </t>
    </r>
    <r>
      <rPr>
        <vertAlign val="superscript"/>
        <sz val="8"/>
        <rFont val="Arial"/>
        <family val="2"/>
      </rPr>
      <t xml:space="preserve"> 2)</t>
    </r>
  </si>
  <si>
    <t>2.7  Eheschließende 2006 nach Staatsangehörigkeit</t>
  </si>
  <si>
    <t>Staatsangehörigkeit der
Eheschließenden</t>
  </si>
  <si>
    <t>Eheschließende
Männer
insgesamt</t>
  </si>
  <si>
    <t>Staatsangehörigkeit der Ehefrau</t>
  </si>
  <si>
    <t>deutsch</t>
  </si>
  <si>
    <t>ausländisch</t>
  </si>
  <si>
    <t>die gleiche
wie der
Ehemann</t>
  </si>
  <si>
    <t>eine andere als der Ehemann</t>
  </si>
  <si>
    <t>aus einem
EU-Staat</t>
  </si>
  <si>
    <t>aus übrigem
Europa</t>
  </si>
  <si>
    <t>Eheschließende Männer</t>
  </si>
  <si>
    <t>Europa</t>
  </si>
  <si>
    <t xml:space="preserve">                    -</t>
  </si>
  <si>
    <t>übrige EU-Staaten</t>
  </si>
  <si>
    <t>übriges Europa</t>
  </si>
  <si>
    <t>Afrika</t>
  </si>
  <si>
    <t>Amerika</t>
  </si>
  <si>
    <t>Asien</t>
  </si>
  <si>
    <t>Australien und Ozeanien</t>
  </si>
  <si>
    <t>Eheschließende
Frauen
insgesamt</t>
  </si>
  <si>
    <t>Staatsangehörigkeit des Ehemannes</t>
  </si>
  <si>
    <t>die gleiche
wie die
Ehefrau</t>
  </si>
  <si>
    <t>eine andere als die Ehefrau</t>
  </si>
  <si>
    <t>Eheschließende Frauen</t>
  </si>
  <si>
    <t xml:space="preserve">                   -</t>
  </si>
  <si>
    <t xml:space="preserve">                  -</t>
  </si>
  <si>
    <t>1) einschließlich staatenlos und Staatsangehörigkeit unbekannt</t>
  </si>
  <si>
    <t>Beide</t>
  </si>
  <si>
    <t>Von oder mit Ausländern</t>
  </si>
  <si>
    <t>Ehepartner</t>
  </si>
  <si>
    <t>zusammen</t>
  </si>
  <si>
    <t>beide Ehepartner</t>
  </si>
  <si>
    <t>Frau Deutsche</t>
  </si>
  <si>
    <t>Mann Deutscher</t>
  </si>
  <si>
    <t>Deutsche</t>
  </si>
  <si>
    <t>Ausländer</t>
  </si>
  <si>
    <t>Mann Ausländer</t>
  </si>
  <si>
    <t>Frau Ausländerin</t>
  </si>
  <si>
    <r>
      <t xml:space="preserve">außerhalb
Europas </t>
    </r>
    <r>
      <rPr>
        <vertAlign val="superscript"/>
        <sz val="8"/>
        <rFont val="Arial"/>
        <family val="2"/>
      </rPr>
      <t>1)</t>
    </r>
  </si>
  <si>
    <r>
      <t xml:space="preserve">Sonstige </t>
    </r>
    <r>
      <rPr>
        <vertAlign val="superscript"/>
        <sz val="8"/>
        <rFont val="Arial"/>
        <family val="2"/>
      </rPr>
      <t>1)</t>
    </r>
  </si>
  <si>
    <r>
      <t>Noch: 2.7 Eheschließende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2006 nach Staatsangehörigkeit</t>
    </r>
  </si>
  <si>
    <t>2.9  Geschiedene Ehen 2006 nach Kinderzahl und Ehedauer</t>
  </si>
  <si>
    <t>Ehedauer 
... Jahr (e)</t>
  </si>
  <si>
    <t>Geschiedene       
Ehen       
insgesamt</t>
  </si>
  <si>
    <t>Davon nach der Zahl der noch lebenden minderjährigen Kinder</t>
  </si>
  <si>
    <t>Kinder aus 
geschiedenen        
Ehen        
insgesamt</t>
  </si>
  <si>
    <t>1</t>
  </si>
  <si>
    <t>2</t>
  </si>
  <si>
    <t>4 und mehr</t>
  </si>
  <si>
    <t>Kind(er)</t>
  </si>
  <si>
    <t>26 und länger</t>
  </si>
  <si>
    <t>Altersunterschied                          
der                          
Ehegatten</t>
  </si>
  <si>
    <t>Geschiedene 
Ehen          
insgesamt</t>
  </si>
  <si>
    <t>Davon nach einer Ehedauer von  ...  bis  ...  Jahren</t>
  </si>
  <si>
    <t>0 - 3</t>
  </si>
  <si>
    <t>4 - 6</t>
  </si>
  <si>
    <t>7 - 10</t>
  </si>
  <si>
    <t>11 - 15</t>
  </si>
  <si>
    <t>16 - 20</t>
  </si>
  <si>
    <t>und</t>
  </si>
  <si>
    <t>mehr</t>
  </si>
  <si>
    <t>Frau älter um</t>
  </si>
  <si>
    <t>11 und mehr Jahre</t>
  </si>
  <si>
    <t xml:space="preserve">  6 bis 10 Jahre</t>
  </si>
  <si>
    <t xml:space="preserve">  5 Jahre</t>
  </si>
  <si>
    <t xml:space="preserve">  4 Jahre</t>
  </si>
  <si>
    <t xml:space="preserve">  3 Jahre</t>
  </si>
  <si>
    <t xml:space="preserve">  2 Jahre</t>
  </si>
  <si>
    <t xml:space="preserve">  1 Jahr</t>
  </si>
  <si>
    <t>Mann und Frau gleichaltrig</t>
  </si>
  <si>
    <t>Mann älter um</t>
  </si>
  <si>
    <t>11 bis 15 Jahre</t>
  </si>
  <si>
    <t>16 bis 20 Jahre</t>
  </si>
  <si>
    <t>21 und mehr Jahre</t>
  </si>
  <si>
    <t>2.11 Geschiedene Ehen 2006 nach dem Antragsteller</t>
  </si>
  <si>
    <t>und der Ehedauer</t>
  </si>
  <si>
    <t>Ehedauer             
... Jahre</t>
  </si>
  <si>
    <t>Geschiedene Ehen</t>
  </si>
  <si>
    <t>das Verfahren wurde beantragt</t>
  </si>
  <si>
    <t>vom Mann</t>
  </si>
  <si>
    <t>mit Zustimmung</t>
  </si>
  <si>
    <t>von der Frau</t>
  </si>
  <si>
    <t>von beiden</t>
  </si>
  <si>
    <t>der Frau</t>
  </si>
  <si>
    <t>des Mannes</t>
  </si>
  <si>
    <t>21 bis 25</t>
  </si>
  <si>
    <t>3. Geburten</t>
  </si>
  <si>
    <t>3.1 Geborene 2006 nach Monaten und Vierteljahren</t>
  </si>
  <si>
    <t>Monat 
Vierteljahr 
Jahr</t>
  </si>
  <si>
    <t>weiblich</t>
  </si>
  <si>
    <t>deren Eltern 
miteinander</t>
  </si>
  <si>
    <t>verheiratet 
sind</t>
  </si>
  <si>
    <t>nicht ver-
heiratet sind</t>
  </si>
  <si>
    <t>3.Vierteljahr</t>
  </si>
  <si>
    <t>3.2  Geborene 2006 nach Monaten und Vierteljahren</t>
  </si>
  <si>
    <t>Monat 
Vierteljahr        
Jahr</t>
  </si>
  <si>
    <t>Mittlere            
Bevölkerung</t>
  </si>
  <si>
    <t>deren Eltern nicht miteinander</t>
  </si>
  <si>
    <t>je  1000</t>
  </si>
  <si>
    <t>verheiratet sind,</t>
  </si>
  <si>
    <t>Lebend- und</t>
  </si>
  <si>
    <t>je  1000 Lebendgeborene</t>
  </si>
  <si>
    <t>2) bezogen auf Lebendgeborene</t>
  </si>
  <si>
    <r>
      <t xml:space="preserve">Lebendgeborene       
je 1000         
Einwohner </t>
    </r>
    <r>
      <rPr>
        <vertAlign val="superscript"/>
        <sz val="8"/>
        <rFont val="Arial"/>
        <family val="2"/>
      </rPr>
      <t>1)</t>
    </r>
  </si>
  <si>
    <r>
      <t xml:space="preserve">Knaben 
je 1000 
Mädchen </t>
    </r>
    <r>
      <rPr>
        <vertAlign val="superscript"/>
        <sz val="8"/>
        <rFont val="Arial"/>
        <family val="2"/>
      </rPr>
      <t>2)</t>
    </r>
  </si>
  <si>
    <t xml:space="preserve">3.3 Lebendgeborene 2006 nach Geburtsgewicht </t>
  </si>
  <si>
    <t>und dem Alter der Mutter</t>
  </si>
  <si>
    <t>Alter der Mutter 
von ...              
bis unter ...      
Jahren</t>
  </si>
  <si>
    <t xml:space="preserve">Davon mit einem Geburtsgewicht  von  ...  bis  unter  ...  Gramm  </t>
  </si>
  <si>
    <t>unter 
1000</t>
  </si>
  <si>
    <t>1000</t>
  </si>
  <si>
    <t>1500</t>
  </si>
  <si>
    <t>2000</t>
  </si>
  <si>
    <t>2500</t>
  </si>
  <si>
    <t>3000</t>
  </si>
  <si>
    <t>3500</t>
  </si>
  <si>
    <t>4000</t>
  </si>
  <si>
    <t>4500</t>
  </si>
  <si>
    <t>5000</t>
  </si>
  <si>
    <t>ohne 
Angaben</t>
  </si>
  <si>
    <t>unter 15</t>
  </si>
  <si>
    <t>15 - 16</t>
  </si>
  <si>
    <t>16 - 17</t>
  </si>
  <si>
    <t>17 - 18</t>
  </si>
  <si>
    <t>50 und älter</t>
  </si>
  <si>
    <t>Unbekannt</t>
  </si>
  <si>
    <t xml:space="preserve">3.4 Geburten 2006 nach Einzel- und Mehrlingsgeburten und nach Kreisen </t>
  </si>
  <si>
    <t>Kreisfreie Stadt 
Landkreis 
Land</t>
  </si>
  <si>
    <t>Geborene</t>
  </si>
  <si>
    <t>Davon</t>
  </si>
  <si>
    <t>Einzelgeburten</t>
  </si>
  <si>
    <t xml:space="preserve">Zwillinge </t>
  </si>
  <si>
    <t xml:space="preserve">Drillinge </t>
  </si>
  <si>
    <t>Vierlinge</t>
  </si>
  <si>
    <t>Anzahl 
der 
Kinder</t>
  </si>
  <si>
    <t>darunter 
Tot-
geborene</t>
  </si>
  <si>
    <t>Wartburgkreis</t>
  </si>
  <si>
    <t xml:space="preserve">   davon</t>
  </si>
  <si>
    <t xml:space="preserve">   kreisfreie Städte</t>
  </si>
  <si>
    <t xml:space="preserve">   Landkreise</t>
  </si>
  <si>
    <t xml:space="preserve">3.5  Lebendgeborene 2006, deren Eltern miteinander verheiratet sind,  </t>
  </si>
  <si>
    <t xml:space="preserve">  nach der Lebendgeborenenfolge und dem Alter der Mutter </t>
  </si>
  <si>
    <t>Lebendgeborene, deren Eltern miteinander verheiratet sind</t>
  </si>
  <si>
    <t>davon als ... Kind geboren</t>
  </si>
  <si>
    <t>6. oder 
weiteres</t>
  </si>
  <si>
    <t>14 - 17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</si>
  <si>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</si>
  <si>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</si>
  <si>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</si>
  <si>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</si>
  <si>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</si>
  <si>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</si>
  <si>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</si>
  <si>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</si>
  <si>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</si>
  <si>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</si>
  <si>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</si>
  <si>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</si>
  <si>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</si>
  <si>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</si>
  <si>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</si>
  <si>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</si>
  <si>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</si>
  <si>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</si>
  <si>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</si>
  <si>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</si>
  <si>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 und älter</t>
  </si>
  <si>
    <t>1) Methodikwechsel in Altersberechnung (aus Geburtsmonat u. -jahr)</t>
  </si>
  <si>
    <r>
      <t xml:space="preserve">Alter der Mutter </t>
    </r>
    <r>
      <rPr>
        <vertAlign val="superscript"/>
        <sz val="8"/>
        <rFont val="Arial"/>
        <family val="2"/>
      </rPr>
      <t xml:space="preserve">1) 
</t>
    </r>
    <r>
      <rPr>
        <sz val="8"/>
        <rFont val="Arial"/>
        <family val="2"/>
      </rPr>
      <t>… Jahre</t>
    </r>
  </si>
  <si>
    <t>3.6 Altersspezifische Geburtenziffern sowie Lebendgeborene 2006</t>
  </si>
  <si>
    <t>nach dem Alter der Mutter und nach Kreisen</t>
  </si>
  <si>
    <t>Lebendgeborene 
je 1000 Frauen 
nebenstehenden 
Alters</t>
  </si>
  <si>
    <t>deren Eltern miteinander</t>
  </si>
  <si>
    <t>nicht verheiratet sind</t>
  </si>
  <si>
    <t>15 bis unter 45</t>
  </si>
  <si>
    <t>3)</t>
  </si>
  <si>
    <t>4)</t>
  </si>
  <si>
    <t>5)</t>
  </si>
  <si>
    <t>Zusammen</t>
  </si>
  <si>
    <t xml:space="preserve">1) Altersberechnung aus Geburtsmonat u. -jahr -  2) Mittlere Bevölkerung - 3) Summe der altersspezifischen </t>
  </si>
  <si>
    <t>Geburtenziffern - 4) Frauen im Alter von 15 bis unter 45 Jahren - 5) Allgemeine Fruchtbarkeitsziffer</t>
  </si>
  <si>
    <t xml:space="preserve"> Noch 3.6: Altersspezifische Geburtenziffern sowie Lebendgeborene 2006</t>
  </si>
  <si>
    <t>nach dem Alter der  Mutter und nach Kreisen</t>
  </si>
  <si>
    <t>Landkreis Eichsfeld</t>
  </si>
  <si>
    <t>Landkreis Nordhausen</t>
  </si>
  <si>
    <t>Landkreis Wartburgkreis</t>
  </si>
  <si>
    <t>Landkreis Unstrut-Hainich-Kreis</t>
  </si>
  <si>
    <t>Landkreis Kyffhäuserkreis</t>
  </si>
  <si>
    <t>Landkreis Schmalkalden-Meiningen</t>
  </si>
  <si>
    <t>Landkreis Gotha</t>
  </si>
  <si>
    <t>Landkreis Sömmerda</t>
  </si>
  <si>
    <t>Landkreis Hildburghausen</t>
  </si>
  <si>
    <t>Landkreis Ilm-Kreis</t>
  </si>
  <si>
    <t>Landkreis Weimarer Land</t>
  </si>
  <si>
    <t>Landkreis Sonneberg</t>
  </si>
  <si>
    <t>Landkreis Saalfeld-Rudolstadt</t>
  </si>
  <si>
    <t>Landkreis Saale-Holzland-Kreis</t>
  </si>
  <si>
    <t>Landkreis Saale-Orla-Kreis</t>
  </si>
  <si>
    <t>Landkreis Greiz</t>
  </si>
  <si>
    <t>Landkreis Altenburger Land</t>
  </si>
  <si>
    <r>
      <t xml:space="preserve">Alter der Mutter </t>
    </r>
    <r>
      <rPr>
        <vertAlign val="superscript"/>
        <sz val="8"/>
        <rFont val="Arial"/>
        <family val="2"/>
      </rPr>
      <t xml:space="preserve">1) 
      </t>
    </r>
    <r>
      <rPr>
        <sz val="8"/>
        <rFont val="Arial"/>
        <family val="2"/>
      </rPr>
      <t xml:space="preserve"> ... Jahre</t>
    </r>
  </si>
  <si>
    <r>
      <t>Frauen 
nebenstehenden 
Alters</t>
    </r>
    <r>
      <rPr>
        <vertAlign val="superscript"/>
        <sz val="8"/>
        <rFont val="Arial"/>
        <family val="2"/>
      </rPr>
      <t xml:space="preserve"> 2)</t>
    </r>
  </si>
  <si>
    <t>4. Sterbefälle</t>
  </si>
  <si>
    <t>4.1  Abgekürzte Sterbetafel 2004/2006</t>
  </si>
  <si>
    <t>Noch:  4.1 Abgekürzte Sterbetafel 2004/2006</t>
  </si>
  <si>
    <t>Vollendetes 
Alters-
jahr</t>
  </si>
  <si>
    <t>Männlich</t>
  </si>
  <si>
    <t>Weiblich</t>
  </si>
  <si>
    <t>Überlebende 
im Alter x</t>
  </si>
  <si>
    <t>Gestorbene 
im Alter 
x bis unter 
x+1</t>
  </si>
  <si>
    <t>Sterbewahr-</t>
  </si>
  <si>
    <t>durchschnitt-</t>
  </si>
  <si>
    <t>scheinlich-</t>
  </si>
  <si>
    <t>liche Lebens-</t>
  </si>
  <si>
    <t>keit von</t>
  </si>
  <si>
    <t>erwartung im</t>
  </si>
  <si>
    <t>Alter x</t>
  </si>
  <si>
    <t>Alter x in</t>
  </si>
  <si>
    <t>bis x+1</t>
  </si>
  <si>
    <t>Jahren</t>
  </si>
  <si>
    <t>x</t>
  </si>
  <si>
    <t>lx</t>
  </si>
  <si>
    <t>dx</t>
  </si>
  <si>
    <t>qx</t>
  </si>
  <si>
    <t>ex</t>
  </si>
  <si>
    <t>4.2  Gestorbene 2006 nach Monaten und Vierteljahren</t>
  </si>
  <si>
    <t>1) Verhältniszahlen für Monate und Vierteljahre auf  1 Jahr umgerechnet</t>
  </si>
  <si>
    <r>
      <t xml:space="preserve">Gestorbene je 1000 Einwohner </t>
    </r>
    <r>
      <rPr>
        <vertAlign val="superscript"/>
        <sz val="8"/>
        <rFont val="Arial"/>
        <family val="2"/>
      </rPr>
      <t>1)</t>
    </r>
  </si>
  <si>
    <t>4.3  Altersspezifische Sterbeziffern sowie Gestorbene 2006</t>
  </si>
  <si>
    <t>nach Altersgruppen und Geschlecht</t>
  </si>
  <si>
    <t>Alter</t>
  </si>
  <si>
    <t>Personen</t>
  </si>
  <si>
    <t>unter ... Jahr(en)</t>
  </si>
  <si>
    <t>nebenstehen-</t>
  </si>
  <si>
    <t>Einwohner</t>
  </si>
  <si>
    <t>den Alters</t>
  </si>
  <si>
    <t xml:space="preserve">  0 -   1</t>
  </si>
  <si>
    <t xml:space="preserve">  1 -   5</t>
  </si>
  <si>
    <t xml:space="preserve">  5 - 10</t>
  </si>
  <si>
    <t>10 - 15</t>
  </si>
  <si>
    <t>15 - 20</t>
  </si>
  <si>
    <t>20 - 25</t>
  </si>
  <si>
    <t>25 - 30</t>
  </si>
  <si>
    <t>70 - 75</t>
  </si>
  <si>
    <t>75 - 80</t>
  </si>
  <si>
    <t>80 - 85</t>
  </si>
  <si>
    <t>85 - 90</t>
  </si>
  <si>
    <t>90 und mehr</t>
  </si>
  <si>
    <t xml:space="preserve">1) mittlere Bevölkerung, Summendifferenz rundungsbedingt </t>
  </si>
  <si>
    <r>
      <t xml:space="preserve">den Alters </t>
    </r>
    <r>
      <rPr>
        <vertAlign val="superscript"/>
        <sz val="8"/>
        <rFont val="Arial"/>
        <family val="2"/>
      </rPr>
      <t>1)</t>
    </r>
  </si>
  <si>
    <r>
      <t>den Alters</t>
    </r>
    <r>
      <rPr>
        <vertAlign val="superscript"/>
        <sz val="8"/>
        <rFont val="Arial"/>
        <family val="2"/>
      </rPr>
      <t xml:space="preserve"> 1)</t>
    </r>
  </si>
  <si>
    <t>4.4  Überlebende Ehegatten der durch Tod gelösten Ehen 2006 nach Geburtsjahren</t>
  </si>
  <si>
    <t>Geburtsjahr</t>
  </si>
  <si>
    <t>Im Berichtsjahr durch</t>
  </si>
  <si>
    <t>den Tod des Ehegatten</t>
  </si>
  <si>
    <t>verwitwete</t>
  </si>
  <si>
    <t>bis 25 Jahre</t>
  </si>
  <si>
    <t>56 bis 65 Jahre</t>
  </si>
  <si>
    <t>26 bis 35 Jahre</t>
  </si>
  <si>
    <t>66 bis 75 Jahre</t>
  </si>
  <si>
    <t>36 bis 45 Jahre</t>
  </si>
  <si>
    <t>76 bis 85 Jahre</t>
  </si>
  <si>
    <t>86 bis 90 Jahre</t>
  </si>
  <si>
    <t>91 und älter</t>
  </si>
  <si>
    <t>46 bis 55 Jahre</t>
  </si>
  <si>
    <t>4.5  Gestorbene Säuglinge 2006 nach Monaten und Vierteljahren</t>
  </si>
  <si>
    <t>Monat       
Vierteljahr 
Jahr</t>
  </si>
  <si>
    <t>Im 1. Lebensjahr Gestorbene</t>
  </si>
  <si>
    <t>Darunter</t>
  </si>
  <si>
    <t>in den ersten 7 Lebenstagen</t>
  </si>
  <si>
    <t>darunter 
männlich</t>
  </si>
  <si>
    <t>Lebend-</t>
  </si>
  <si>
    <t>1) unter Berücksichtigung der Geburtenentwicklung in den vergangenen 12 Monaten</t>
  </si>
  <si>
    <t>2) bezogen auf die Lebendgeborenen des Berichtszeitraumes</t>
  </si>
  <si>
    <r>
      <t xml:space="preserve">geborene </t>
    </r>
    <r>
      <rPr>
        <vertAlign val="superscript"/>
        <sz val="8"/>
        <rFont val="Arial"/>
        <family val="2"/>
      </rPr>
      <t>1)</t>
    </r>
  </si>
  <si>
    <r>
      <t>geborene</t>
    </r>
    <r>
      <rPr>
        <vertAlign val="superscript"/>
        <sz val="8"/>
        <rFont val="Arial"/>
        <family val="2"/>
      </rPr>
      <t xml:space="preserve"> 2)</t>
    </r>
  </si>
  <si>
    <t>4.6 Gestorbene Säuglinge 2006 nach Geschlecht, Familienstand der Eltern und Alter</t>
  </si>
  <si>
    <t>davon, deren Eltern miteinander</t>
  </si>
  <si>
    <t>Tage</t>
  </si>
  <si>
    <t>Tag</t>
  </si>
  <si>
    <t xml:space="preserve">         -</t>
  </si>
  <si>
    <t xml:space="preserve">            -</t>
  </si>
  <si>
    <t xml:space="preserve">       -</t>
  </si>
  <si>
    <t>Tage zusammen</t>
  </si>
  <si>
    <t xml:space="preserve">Tage </t>
  </si>
  <si>
    <t>Im</t>
  </si>
  <si>
    <t>Lebensmonat</t>
  </si>
  <si>
    <t>6.</t>
  </si>
  <si>
    <t>7.</t>
  </si>
  <si>
    <t xml:space="preserve">      -</t>
  </si>
  <si>
    <t>8.</t>
  </si>
  <si>
    <t>9.</t>
  </si>
  <si>
    <t>10.</t>
  </si>
  <si>
    <t>11.</t>
  </si>
  <si>
    <t>12.</t>
  </si>
  <si>
    <t>Im 1. Lebensjahr insgesamt</t>
  </si>
  <si>
    <t xml:space="preserve">                     -</t>
  </si>
  <si>
    <t>2.1 Eheschließungen und Ehescheidungen 1986 bis 2006</t>
  </si>
  <si>
    <t>Eheschließungen 1991 bis 2006 nach Staatsangehörigkeit der Ehepartner</t>
  </si>
  <si>
    <t>Durchschnittliches Heiratsalter 1996 bis 2006 nach dem bisherigen</t>
  </si>
  <si>
    <t xml:space="preserve">2.8 Eheschließungen 1991 bis 2006 nach Staatsangehörigkeit der Ehepartner </t>
  </si>
  <si>
    <t>Überschuss der Geborenen (+) bzw. Gestorbenen (-) 2006</t>
  </si>
  <si>
    <t>Lebendgeborene und Gestorbene 1960 bis 2006</t>
  </si>
  <si>
    <t>Lebendgeborene 2006 je 1000 der Bevölkerung nach Kreisen</t>
  </si>
  <si>
    <t>Altersspezifische Geburtenziffern 1990, 1994, 1998, 2002 und 2006</t>
  </si>
  <si>
    <t>2.11</t>
  </si>
  <si>
    <t xml:space="preserve">2.10 Geschiedene Ehen 2006 nach Ehedauer sowie dem Altersunterschied der Ehegatten </t>
  </si>
  <si>
    <t>Die Statistiken der natürlichen Bevölkerungsbewegung sind geregelt im "Gesetz über die</t>
  </si>
  <si>
    <t>Statistik der Bevölkerungsbewegung und die Fortschreibung des Bevölkerungsstandes" (BevStatG)</t>
  </si>
  <si>
    <t xml:space="preserve">Von Bedeutung sind darüber hinaus noch das "Personenstandsgesetz" (PersStdG) in der Fassung </t>
  </si>
  <si>
    <t>vom 8. August 1957 (BGBl. I S. 1125) mit späteren Änderungen, die Dienstanweisung</t>
  </si>
  <si>
    <t>für die Standesbeamten und das "Melderechtsrahmengesetz" (MRRG) in der Fassung der</t>
  </si>
  <si>
    <t>Bekanntmachung vom 19. April 2002 (BGBl. I S. 1342) einschließlich späterer Änderungen.</t>
  </si>
  <si>
    <t>4. November 1978 (GBl. der DDR I Nr. 1 S. 4) mit gewissen definitorischen Abwei-</t>
  </si>
  <si>
    <t>(GBl. der DDR I Nr. 1 S. 4).</t>
  </si>
  <si>
    <t xml:space="preserve">in der Fassung der Bekanntmachung vom 14. März 1980 (BGBl. I S. 308), zuletzt geändert durch </t>
  </si>
  <si>
    <t>Artikel 2, Absatz 8 des Gesetzes vom 19. Februar 2007 (BGBl. I S. 122).</t>
  </si>
  <si>
    <t>Gestorbene 2006 je 1000 der Bevölkerung nach Kreisen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</si>
  <si>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</si>
  <si>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</si>
  <si>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</si>
  <si>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</si>
  <si>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</si>
  <si>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</si>
  <si>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</si>
  <si>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</si>
  <si>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</si>
  <si>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</si>
  <si>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</si>
  <si>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</si>
  <si>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</si>
  <si>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</si>
  <si>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</si>
  <si>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</si>
  <si>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</si>
  <si>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</si>
  <si>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</si>
  <si>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</si>
  <si>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</si>
  <si>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</si>
  <si>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</si>
  <si>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</si>
  <si>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</si>
  <si>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</si>
  <si>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</si>
  <si>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</si>
  <si>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</si>
  <si>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</si>
  <si>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</si>
  <si>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</si>
  <si>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</si>
  <si>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Natürliche Bevölkerungsbewegung in Thüringen 2006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</si>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</sst>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\ ###\ ###_D_D;_D_D_)\-* ###\ ###\ ###\ ###_D_D;;* @_D_D"/>
    <numFmt numFmtId="173" formatCode="###\ ###\ ##0.00_D_D_D;_D_D_)\-* ###\ ###\ ##0.00_D_D_D"/>
    <numFmt numFmtId="174" formatCode="###\ ###\ ###_D_D;_D_D_)\-* ###\ ###\ ###_D_D;;* @_D_D"/>
    <numFmt numFmtId="175" formatCode="###\ ###\ ##0.0_D_D;_D_D_)\-* ###\ ###\ ##0.0_D_D;;* @_D_D"/>
    <numFmt numFmtId="176" formatCode="###\ ###\ #0.00_D_D_D;_D_D_)\-* ###\ ###\ ##0.00_D_D_D"/>
    <numFmt numFmtId="177" formatCode="###\ ###\ #0.0_D_D_D;_D_D_)\-* ###\ ###\ #0.0_D_D_D"/>
    <numFmt numFmtId="178" formatCode="###\ #0.0_D_D_D;_D_D_)\-* ###\ #0.0_D_D_D"/>
    <numFmt numFmtId="179" formatCode="0.0"/>
    <numFmt numFmtId="180" formatCode="\-\ #\ ###\ ###\ ###\ 0.0_D_D_D;_D_D_)\-* #\ ###\ ###\ ###0.0_D_D_D"/>
    <numFmt numFmtId="181" formatCode="###\ ###\ ###\ ###\ ###\ ##0.0_D_D;_D_D_)\-* ###\ ###\ ##0.0_D_D;;* @_D_D_D"/>
    <numFmt numFmtId="182" formatCode="\ ##0.0;_D_D_D_)\-* ###\ ###\ ##0.0_D_D_D_D;;* "/>
    <numFmt numFmtId="183" formatCode="#\ ###\ ###"/>
    <numFmt numFmtId="184" formatCode="#\ ##0\ \ \ \ \ \ "/>
    <numFmt numFmtId="185" formatCode="0.0\ \ \ \ \ \ \ \ \ "/>
    <numFmt numFmtId="186" formatCode="0.0\ \ \ \ \ \ \ \ \ \ \ \ "/>
    <numFmt numFmtId="187" formatCode="#\ ##0\ \ \ \ \ \ \ \ \ \ "/>
    <numFmt numFmtId="188" formatCode="##0.0\ \ \ \ \ \ \ \ \ "/>
    <numFmt numFmtId="189" formatCode="0.0\ \ \ \ \ \ \ \ \ \ \ \ \ \ \ \ \ \ "/>
    <numFmt numFmtId="190" formatCode="#0\ \ \ \ \ \ \ \ \ "/>
    <numFmt numFmtId="191" formatCode="###\ ###\ ###_D_D_D_D_D;_D_D\)\-*###\ \ ###\ ###\ ###_D_D;*@_D_D_D_D"/>
    <numFmt numFmtId="192" formatCode="0\ 000.0"/>
    <numFmt numFmtId="193" formatCode="0.000"/>
    <numFmt numFmtId="194" formatCode="0.00000"/>
    <numFmt numFmtId="195" formatCode="d/m/yy;@"/>
    <numFmt numFmtId="196" formatCode="0.00000\ \ \ \ "/>
    <numFmt numFmtId="197" formatCode="##0.0"/>
    <numFmt numFmtId="198" formatCode="###.0"/>
    <numFmt numFmtId="199" formatCode="d/m/yy"/>
    <numFmt numFmtId="200" formatCode="[$-407]dddd\,\ d\.\ mmmm\ yyyy"/>
    <numFmt numFmtId="201" formatCode="dd/mm/yy;@"/>
    <numFmt numFmtId="202" formatCode="\ #\ \ ##0.0"/>
    <numFmt numFmtId="203" formatCode="mmm\ yyyy"/>
    <numFmt numFmtId="204" formatCode="0.000000"/>
    <numFmt numFmtId="205" formatCode="#\ ##0.0"/>
    <numFmt numFmtId="206" formatCode="\ ##0.0;_D_D_D_)* ###\ ###\ ##0.0_D_D_D_D;;* "/>
    <numFmt numFmtId="207" formatCode="\ ##0.0;_D_D_D_)"/>
    <numFmt numFmtId="208" formatCode="\ ###_D_D;_D_D_)\-* ###\ _D_D;;* @_D_D"/>
    <numFmt numFmtId="209" formatCode="\-* ###\ ###\ ###_D_D;;* @_D_D"/>
    <numFmt numFmtId="210" formatCode="0.0000000000"/>
    <numFmt numFmtId="211" formatCode="#\ ###.0"/>
    <numFmt numFmtId="212" formatCode="0.000000000"/>
    <numFmt numFmtId="213" formatCode="General\ \ \ "/>
    <numFmt numFmtId="214" formatCode="#\ ##0_D_D"/>
    <numFmt numFmtId="215" formatCode="#\ ##0_D_D_D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52"/>
      <name val="Arial"/>
      <family val="2"/>
    </font>
    <font>
      <b/>
      <vertAlign val="superscript"/>
      <sz val="8"/>
      <name val="Arial"/>
      <family val="2"/>
    </font>
    <font>
      <sz val="8"/>
      <name val="Helvetica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49" fontId="8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74" fontId="4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Continuous" vertical="top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"/>
    </xf>
    <xf numFmtId="175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4" fillId="0" borderId="7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75" fontId="4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4" fillId="0" borderId="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4" fillId="0" borderId="3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49" fontId="4" fillId="0" borderId="7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49" fontId="8" fillId="0" borderId="7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49" fontId="4" fillId="0" borderId="7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9" fontId="4" fillId="0" borderId="18" xfId="0" applyNumberFormat="1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49" fontId="4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82" fontId="4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/>
    </xf>
    <xf numFmtId="182" fontId="8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 vertical="center"/>
    </xf>
    <xf numFmtId="49" fontId="4" fillId="0" borderId="20" xfId="0" applyNumberFormat="1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/>
    </xf>
    <xf numFmtId="49" fontId="4" fillId="0" borderId="2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left"/>
    </xf>
    <xf numFmtId="191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91" fontId="8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183" fontId="8" fillId="0" borderId="0" xfId="0" applyNumberFormat="1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23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 quotePrefix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23" xfId="0" applyNumberFormat="1" applyFont="1" applyBorder="1" applyAlignment="1" quotePrefix="1">
      <alignment/>
    </xf>
    <xf numFmtId="172" fontId="4" fillId="0" borderId="0" xfId="0" applyNumberFormat="1" applyFont="1" applyFill="1" applyBorder="1" applyAlignment="1">
      <alignment/>
    </xf>
    <xf numFmtId="49" fontId="4" fillId="0" borderId="17" xfId="0" applyNumberFormat="1" applyFont="1" applyBorder="1" applyAlignment="1" quotePrefix="1">
      <alignment horizontal="right"/>
    </xf>
    <xf numFmtId="49" fontId="4" fillId="0" borderId="17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/>
    </xf>
    <xf numFmtId="49" fontId="8" fillId="0" borderId="7" xfId="0" applyNumberFormat="1" applyFont="1" applyBorder="1" applyAlignment="1" quotePrefix="1">
      <alignment/>
    </xf>
    <xf numFmtId="49" fontId="8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Continuous" vertical="top"/>
    </xf>
    <xf numFmtId="49" fontId="4" fillId="0" borderId="14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179" fontId="4" fillId="0" borderId="0" xfId="0" applyNumberFormat="1" applyFont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179" fontId="8" fillId="0" borderId="12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9" fontId="4" fillId="0" borderId="0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4" fillId="0" borderId="2" xfId="0" applyNumberFormat="1" applyFont="1" applyBorder="1" applyAlignment="1">
      <alignment/>
    </xf>
    <xf numFmtId="174" fontId="8" fillId="0" borderId="12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183" fontId="4" fillId="0" borderId="12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215" fontId="4" fillId="0" borderId="12" xfId="0" applyNumberFormat="1" applyFont="1" applyBorder="1" applyAlignment="1">
      <alignment/>
    </xf>
    <xf numFmtId="215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15" fontId="8" fillId="0" borderId="12" xfId="0" applyNumberFormat="1" applyFont="1" applyBorder="1" applyAlignment="1">
      <alignment/>
    </xf>
    <xf numFmtId="215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13" fontId="4" fillId="0" borderId="0" xfId="0" applyNumberFormat="1" applyFont="1" applyAlignment="1">
      <alignment/>
    </xf>
    <xf numFmtId="215" fontId="4" fillId="0" borderId="2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left"/>
    </xf>
    <xf numFmtId="174" fontId="0" fillId="0" borderId="0" xfId="0" applyNumberFormat="1" applyFont="1" applyAlignment="1">
      <alignment/>
    </xf>
    <xf numFmtId="49" fontId="4" fillId="0" borderId="2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172" fontId="15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4" fillId="0" borderId="12" xfId="0" applyNumberFormat="1" applyFont="1" applyBorder="1" applyAlignment="1">
      <alignment/>
    </xf>
    <xf numFmtId="49" fontId="4" fillId="0" borderId="0" xfId="0" applyNumberFormat="1" applyFont="1" applyAlignment="1" quotePrefix="1">
      <alignment/>
    </xf>
    <xf numFmtId="172" fontId="8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NumberFormat="1" applyFont="1" applyAlignment="1">
      <alignment horizontal="left"/>
    </xf>
    <xf numFmtId="172" fontId="4" fillId="0" borderId="2" xfId="0" applyNumberFormat="1" applyFont="1" applyBorder="1" applyAlignment="1">
      <alignment/>
    </xf>
    <xf numFmtId="179" fontId="4" fillId="0" borderId="0" xfId="0" applyNumberFormat="1" applyFont="1" applyAlignment="1">
      <alignment horizontal="centerContinuous"/>
    </xf>
    <xf numFmtId="49" fontId="4" fillId="0" borderId="1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6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174" fontId="4" fillId="0" borderId="1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172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74" fontId="4" fillId="0" borderId="0" xfId="21" applyNumberFormat="1" applyFont="1">
      <alignment/>
      <protection/>
    </xf>
    <xf numFmtId="183" fontId="4" fillId="0" borderId="0" xfId="21" applyNumberFormat="1" applyFont="1" applyAlignment="1">
      <alignment horizontal="right"/>
      <protection/>
    </xf>
    <xf numFmtId="0" fontId="10" fillId="0" borderId="0" xfId="21" applyFont="1" applyAlignment="1">
      <alignment vertical="top"/>
      <protection/>
    </xf>
    <xf numFmtId="179" fontId="4" fillId="0" borderId="0" xfId="21" applyNumberFormat="1" applyFont="1" applyAlignment="1">
      <alignment horizontal="right" vertical="top"/>
      <protection/>
    </xf>
    <xf numFmtId="0" fontId="4" fillId="0" borderId="0" xfId="21" applyFont="1">
      <alignment/>
      <protection/>
    </xf>
    <xf numFmtId="0" fontId="10" fillId="0" borderId="0" xfId="21" applyFont="1">
      <alignment/>
      <protection/>
    </xf>
    <xf numFmtId="179" fontId="4" fillId="0" borderId="0" xfId="21" applyNumberFormat="1" applyFont="1">
      <alignment/>
      <protection/>
    </xf>
    <xf numFmtId="174" fontId="8" fillId="0" borderId="0" xfId="21" applyNumberFormat="1" applyFont="1">
      <alignment/>
      <protection/>
    </xf>
    <xf numFmtId="183" fontId="8" fillId="0" borderId="0" xfId="21" applyNumberFormat="1" applyFont="1" applyAlignment="1">
      <alignment horizontal="right"/>
      <protection/>
    </xf>
    <xf numFmtId="0" fontId="8" fillId="0" borderId="0" xfId="21" applyFont="1">
      <alignment/>
      <protection/>
    </xf>
    <xf numFmtId="192" fontId="8" fillId="0" borderId="0" xfId="21" applyNumberFormat="1" applyFont="1">
      <alignment/>
      <protection/>
    </xf>
    <xf numFmtId="0" fontId="16" fillId="0" borderId="0" xfId="21" applyFont="1">
      <alignment/>
      <protection/>
    </xf>
    <xf numFmtId="179" fontId="4" fillId="0" borderId="0" xfId="21" applyNumberFormat="1" applyFont="1" applyAlignment="1">
      <alignment horizontal="right"/>
      <protection/>
    </xf>
    <xf numFmtId="179" fontId="8" fillId="0" borderId="0" xfId="21" applyNumberFormat="1" applyFont="1">
      <alignment/>
      <protection/>
    </xf>
    <xf numFmtId="172" fontId="4" fillId="0" borderId="12" xfId="21" applyNumberFormat="1" applyFont="1" applyBorder="1">
      <alignment/>
      <protection/>
    </xf>
    <xf numFmtId="172" fontId="4" fillId="0" borderId="0" xfId="21" applyNumberFormat="1" applyFont="1" applyBorder="1">
      <alignment/>
      <protection/>
    </xf>
    <xf numFmtId="0" fontId="10" fillId="0" borderId="0" xfId="21" applyFont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174" fontId="4" fillId="0" borderId="0" xfId="21" applyNumberFormat="1" applyFont="1" applyBorder="1">
      <alignment/>
      <protection/>
    </xf>
    <xf numFmtId="175" fontId="4" fillId="0" borderId="0" xfId="21" applyNumberFormat="1" applyFont="1">
      <alignment/>
      <protection/>
    </xf>
    <xf numFmtId="172" fontId="8" fillId="0" borderId="12" xfId="21" applyNumberFormat="1" applyFont="1" applyBorder="1">
      <alignment/>
      <protection/>
    </xf>
    <xf numFmtId="172" fontId="8" fillId="0" borderId="0" xfId="21" applyNumberFormat="1" applyFont="1" applyBorder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21" applyNumberFormat="1" applyFont="1" applyAlignment="1">
      <alignment horizontal="right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8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Continuous"/>
    </xf>
    <xf numFmtId="172" fontId="8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75" fontId="8" fillId="0" borderId="0" xfId="0" applyNumberFormat="1" applyFont="1" applyAlignment="1">
      <alignment horizontal="centerContinuous"/>
    </xf>
    <xf numFmtId="0" fontId="4" fillId="0" borderId="32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49" fontId="4" fillId="0" borderId="37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76" fontId="17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 quotePrefix="1">
      <alignment/>
    </xf>
    <xf numFmtId="49" fontId="4" fillId="0" borderId="0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49" fontId="4" fillId="0" borderId="7" xfId="0" applyNumberFormat="1" applyFont="1" applyBorder="1" applyAlignment="1">
      <alignment horizontal="centerContinuous"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72" fontId="4" fillId="0" borderId="1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8" xfId="0" applyFont="1" applyBorder="1" applyAlignment="1">
      <alignment/>
    </xf>
    <xf numFmtId="179" fontId="4" fillId="0" borderId="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179" fontId="4" fillId="0" borderId="6" xfId="0" applyNumberFormat="1" applyFont="1" applyBorder="1" applyAlignment="1">
      <alignment horizontal="center"/>
    </xf>
    <xf numFmtId="190" fontId="4" fillId="0" borderId="1" xfId="0" applyNumberFormat="1" applyFont="1" applyBorder="1" applyAlignment="1">
      <alignment/>
    </xf>
    <xf numFmtId="190" fontId="4" fillId="0" borderId="2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 horizontal="center"/>
    </xf>
    <xf numFmtId="190" fontId="4" fillId="0" borderId="12" xfId="0" applyNumberFormat="1" applyFont="1" applyBorder="1" applyAlignment="1">
      <alignment/>
    </xf>
    <xf numFmtId="190" fontId="4" fillId="0" borderId="0" xfId="0" applyNumberFormat="1" applyFont="1" applyBorder="1" applyAlignment="1">
      <alignment/>
    </xf>
    <xf numFmtId="190" fontId="8" fillId="0" borderId="12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185" fontId="8" fillId="0" borderId="0" xfId="0" applyNumberFormat="1" applyFont="1" applyAlignment="1">
      <alignment/>
    </xf>
    <xf numFmtId="179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 quotePrefix="1">
      <alignment horizontal="lef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49" fontId="4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183" fontId="4" fillId="0" borderId="0" xfId="0" applyNumberFormat="1" applyFont="1" applyAlignment="1">
      <alignment/>
    </xf>
    <xf numFmtId="215" fontId="18" fillId="0" borderId="0" xfId="0" applyNumberFormat="1" applyFont="1" applyBorder="1" applyAlignment="1">
      <alignment/>
    </xf>
    <xf numFmtId="215" fontId="4" fillId="0" borderId="0" xfId="0" applyNumberFormat="1" applyFont="1" applyBorder="1" applyAlignment="1">
      <alignment/>
    </xf>
    <xf numFmtId="175" fontId="8" fillId="0" borderId="12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4" fillId="0" borderId="38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 quotePrefix="1">
      <alignment horizontal="right" vertical="center"/>
    </xf>
    <xf numFmtId="0" fontId="0" fillId="0" borderId="5" xfId="0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14" fontId="4" fillId="0" borderId="12" xfId="0" applyNumberFormat="1" applyFont="1" applyBorder="1" applyAlignment="1">
      <alignment horizontal="center"/>
    </xf>
    <xf numFmtId="214" fontId="4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5" xfId="0" applyNumberFormat="1" applyFont="1" applyBorder="1" applyAlignment="1">
      <alignment horizontal="center" vertical="top"/>
    </xf>
    <xf numFmtId="49" fontId="4" fillId="0" borderId="42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47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katrin" xfId="19"/>
    <cellStyle name="Percent" xfId="20"/>
    <cellStyle name="Standard_TAB3.06.K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257175</xdr:rowOff>
    </xdr:from>
    <xdr:to>
      <xdr:col>1</xdr:col>
      <xdr:colOff>142875</xdr:colOff>
      <xdr:row>48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94011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609600</xdr:rowOff>
    </xdr:from>
    <xdr:to>
      <xdr:col>1</xdr:col>
      <xdr:colOff>142875</xdr:colOff>
      <xdr:row>20</xdr:row>
      <xdr:rowOff>609600</xdr:rowOff>
    </xdr:to>
    <xdr:sp>
      <xdr:nvSpPr>
        <xdr:cNvPr id="1" name="Line 1"/>
        <xdr:cNvSpPr>
          <a:spLocks/>
        </xdr:cNvSpPr>
      </xdr:nvSpPr>
      <xdr:spPr>
        <a:xfrm>
          <a:off x="19050" y="83153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619125</xdr:rowOff>
    </xdr:from>
    <xdr:to>
      <xdr:col>1</xdr:col>
      <xdr:colOff>361950</xdr:colOff>
      <xdr:row>30</xdr:row>
      <xdr:rowOff>619125</xdr:rowOff>
    </xdr:to>
    <xdr:sp>
      <xdr:nvSpPr>
        <xdr:cNvPr id="1" name="Line 1"/>
        <xdr:cNvSpPr>
          <a:spLocks/>
        </xdr:cNvSpPr>
      </xdr:nvSpPr>
      <xdr:spPr>
        <a:xfrm>
          <a:off x="38100" y="9277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762000</xdr:rowOff>
    </xdr:from>
    <xdr:to>
      <xdr:col>1</xdr:col>
      <xdr:colOff>295275</xdr:colOff>
      <xdr:row>23</xdr:row>
      <xdr:rowOff>762000</xdr:rowOff>
    </xdr:to>
    <xdr:sp>
      <xdr:nvSpPr>
        <xdr:cNvPr id="1" name="Line 1"/>
        <xdr:cNvSpPr>
          <a:spLocks/>
        </xdr:cNvSpPr>
      </xdr:nvSpPr>
      <xdr:spPr>
        <a:xfrm>
          <a:off x="19050" y="87630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561975</xdr:colOff>
      <xdr:row>58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57975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8</xdr:col>
      <xdr:colOff>561975</xdr:colOff>
      <xdr:row>119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77425"/>
          <a:ext cx="6657975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8</xdr:col>
      <xdr:colOff>561975</xdr:colOff>
      <xdr:row>179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592925"/>
          <a:ext cx="6657975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8</xdr:col>
      <xdr:colOff>561975</xdr:colOff>
      <xdr:row>239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308425"/>
          <a:ext cx="6657975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8</xdr:col>
      <xdr:colOff>561975</xdr:colOff>
      <xdr:row>299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9023925"/>
          <a:ext cx="6657975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457200</xdr:rowOff>
    </xdr:from>
    <xdr:to>
      <xdr:col>0</xdr:col>
      <xdr:colOff>771525</xdr:colOff>
      <xdr:row>35</xdr:row>
      <xdr:rowOff>457200</xdr:rowOff>
    </xdr:to>
    <xdr:sp>
      <xdr:nvSpPr>
        <xdr:cNvPr id="1" name="Line 1"/>
        <xdr:cNvSpPr>
          <a:spLocks/>
        </xdr:cNvSpPr>
      </xdr:nvSpPr>
      <xdr:spPr>
        <a:xfrm>
          <a:off x="19050" y="91059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171450</xdr:rowOff>
    </xdr:from>
    <xdr:to>
      <xdr:col>0</xdr:col>
      <xdr:colOff>704850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23875" y="942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619125</xdr:rowOff>
    </xdr:from>
    <xdr:to>
      <xdr:col>1</xdr:col>
      <xdr:colOff>409575</xdr:colOff>
      <xdr:row>24</xdr:row>
      <xdr:rowOff>619125</xdr:rowOff>
    </xdr:to>
    <xdr:sp>
      <xdr:nvSpPr>
        <xdr:cNvPr id="1" name="Line 1"/>
        <xdr:cNvSpPr>
          <a:spLocks/>
        </xdr:cNvSpPr>
      </xdr:nvSpPr>
      <xdr:spPr>
        <a:xfrm>
          <a:off x="19050" y="86677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44</xdr:row>
      <xdr:rowOff>352425</xdr:rowOff>
    </xdr:from>
    <xdr:to>
      <xdr:col>0</xdr:col>
      <xdr:colOff>904875</xdr:colOff>
      <xdr:row>44</xdr:row>
      <xdr:rowOff>352425</xdr:rowOff>
    </xdr:to>
    <xdr:sp>
      <xdr:nvSpPr>
        <xdr:cNvPr id="1" name="Line 1"/>
        <xdr:cNvSpPr>
          <a:spLocks/>
        </xdr:cNvSpPr>
      </xdr:nvSpPr>
      <xdr:spPr>
        <a:xfrm>
          <a:off x="38100" y="9448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123825</xdr:rowOff>
    </xdr:from>
    <xdr:to>
      <xdr:col>1</xdr:col>
      <xdr:colOff>409575</xdr:colOff>
      <xdr:row>35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9050" y="5734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923925</xdr:rowOff>
    </xdr:from>
    <xdr:to>
      <xdr:col>1</xdr:col>
      <xdr:colOff>200025</xdr:colOff>
      <xdr:row>23</xdr:row>
      <xdr:rowOff>923925</xdr:rowOff>
    </xdr:to>
    <xdr:sp>
      <xdr:nvSpPr>
        <xdr:cNvPr id="1" name="Line 1"/>
        <xdr:cNvSpPr>
          <a:spLocks/>
        </xdr:cNvSpPr>
      </xdr:nvSpPr>
      <xdr:spPr>
        <a:xfrm>
          <a:off x="38100" y="87439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314325</xdr:rowOff>
    </xdr:from>
    <xdr:to>
      <xdr:col>1</xdr:col>
      <xdr:colOff>0</xdr:colOff>
      <xdr:row>37</xdr:row>
      <xdr:rowOff>314325</xdr:rowOff>
    </xdr:to>
    <xdr:sp>
      <xdr:nvSpPr>
        <xdr:cNvPr id="1" name="Line 1"/>
        <xdr:cNvSpPr>
          <a:spLocks/>
        </xdr:cNvSpPr>
      </xdr:nvSpPr>
      <xdr:spPr>
        <a:xfrm>
          <a:off x="28575" y="9429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66675</xdr:rowOff>
    </xdr:from>
    <xdr:to>
      <xdr:col>1</xdr:col>
      <xdr:colOff>28575</xdr:colOff>
      <xdr:row>76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99917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154</xdr:row>
      <xdr:rowOff>104775</xdr:rowOff>
    </xdr:from>
    <xdr:to>
      <xdr:col>1</xdr:col>
      <xdr:colOff>95250</xdr:colOff>
      <xdr:row>154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8100" y="203549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123825</xdr:rowOff>
    </xdr:from>
    <xdr:to>
      <xdr:col>0</xdr:col>
      <xdr:colOff>733425</xdr:colOff>
      <xdr:row>232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8575" y="307467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310</xdr:row>
      <xdr:rowOff>114300</xdr:rowOff>
    </xdr:from>
    <xdr:to>
      <xdr:col>0</xdr:col>
      <xdr:colOff>733425</xdr:colOff>
      <xdr:row>310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8575" y="411480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388</xdr:row>
      <xdr:rowOff>95250</xdr:rowOff>
    </xdr:from>
    <xdr:to>
      <xdr:col>0</xdr:col>
      <xdr:colOff>733425</xdr:colOff>
      <xdr:row>388</xdr:row>
      <xdr:rowOff>95250</xdr:rowOff>
    </xdr:to>
    <xdr:sp>
      <xdr:nvSpPr>
        <xdr:cNvPr id="5" name="Line 5"/>
        <xdr:cNvSpPr>
          <a:spLocks/>
        </xdr:cNvSpPr>
      </xdr:nvSpPr>
      <xdr:spPr>
        <a:xfrm>
          <a:off x="28575" y="515207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466</xdr:row>
      <xdr:rowOff>142875</xdr:rowOff>
    </xdr:from>
    <xdr:to>
      <xdr:col>1</xdr:col>
      <xdr:colOff>57150</xdr:colOff>
      <xdr:row>466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8575" y="61941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544</xdr:row>
      <xdr:rowOff>85725</xdr:rowOff>
    </xdr:from>
    <xdr:to>
      <xdr:col>1</xdr:col>
      <xdr:colOff>47625</xdr:colOff>
      <xdr:row>544</xdr:row>
      <xdr:rowOff>85725</xdr:rowOff>
    </xdr:to>
    <xdr:sp>
      <xdr:nvSpPr>
        <xdr:cNvPr id="7" name="Line 7"/>
        <xdr:cNvSpPr>
          <a:spLocks/>
        </xdr:cNvSpPr>
      </xdr:nvSpPr>
      <xdr:spPr>
        <a:xfrm>
          <a:off x="19050" y="72294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622</xdr:row>
      <xdr:rowOff>95250</xdr:rowOff>
    </xdr:from>
    <xdr:to>
      <xdr:col>1</xdr:col>
      <xdr:colOff>47625</xdr:colOff>
      <xdr:row>622</xdr:row>
      <xdr:rowOff>95250</xdr:rowOff>
    </xdr:to>
    <xdr:sp>
      <xdr:nvSpPr>
        <xdr:cNvPr id="8" name="Line 8"/>
        <xdr:cNvSpPr>
          <a:spLocks/>
        </xdr:cNvSpPr>
      </xdr:nvSpPr>
      <xdr:spPr>
        <a:xfrm>
          <a:off x="19050" y="826770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700</xdr:row>
      <xdr:rowOff>104775</xdr:rowOff>
    </xdr:from>
    <xdr:to>
      <xdr:col>1</xdr:col>
      <xdr:colOff>47625</xdr:colOff>
      <xdr:row>700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9050" y="93078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778</xdr:row>
      <xdr:rowOff>104775</xdr:rowOff>
    </xdr:from>
    <xdr:to>
      <xdr:col>1</xdr:col>
      <xdr:colOff>38100</xdr:colOff>
      <xdr:row>778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9525" y="1034796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856</xdr:row>
      <xdr:rowOff>114300</xdr:rowOff>
    </xdr:from>
    <xdr:to>
      <xdr:col>1</xdr:col>
      <xdr:colOff>47625</xdr:colOff>
      <xdr:row>856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9050" y="1138809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934</xdr:row>
      <xdr:rowOff>114300</xdr:rowOff>
    </xdr:from>
    <xdr:to>
      <xdr:col>1</xdr:col>
      <xdr:colOff>47625</xdr:colOff>
      <xdr:row>934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9050" y="124282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41" customWidth="1"/>
  </cols>
  <sheetData>
    <row r="1" ht="15.75">
      <c r="A1" s="340" t="s">
        <v>843</v>
      </c>
    </row>
    <row r="4" ht="12.75">
      <c r="A4" s="1" t="s">
        <v>856</v>
      </c>
    </row>
    <row r="6" ht="12.75">
      <c r="A6" s="341" t="s">
        <v>844</v>
      </c>
    </row>
    <row r="9" ht="12.75">
      <c r="A9" s="341" t="s">
        <v>857</v>
      </c>
    </row>
    <row r="10" ht="12.75">
      <c r="A10" s="341" t="s">
        <v>858</v>
      </c>
    </row>
    <row r="13" ht="12.75">
      <c r="A13" s="341" t="s">
        <v>845</v>
      </c>
    </row>
    <row r="16" ht="12.75">
      <c r="A16" s="341" t="s">
        <v>846</v>
      </c>
    </row>
    <row r="17" ht="12.75">
      <c r="A17" s="341" t="s">
        <v>847</v>
      </c>
    </row>
    <row r="18" ht="12.75">
      <c r="A18" s="341" t="s">
        <v>848</v>
      </c>
    </row>
    <row r="19" ht="12.75">
      <c r="A19" s="341" t="s">
        <v>849</v>
      </c>
    </row>
    <row r="21" ht="12.75">
      <c r="A21" s="341" t="s">
        <v>850</v>
      </c>
    </row>
    <row r="24" ht="12.75">
      <c r="A24" s="342" t="s">
        <v>851</v>
      </c>
    </row>
    <row r="25" ht="51">
      <c r="A25" s="343" t="s">
        <v>852</v>
      </c>
    </row>
    <row r="28" ht="12.75">
      <c r="A28" s="342" t="s">
        <v>853</v>
      </c>
    </row>
    <row r="29" ht="51">
      <c r="A29" s="343" t="s">
        <v>854</v>
      </c>
    </row>
    <row r="30" ht="12.75">
      <c r="A30" s="341" t="s">
        <v>855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1:AB39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28125" style="5" customWidth="1"/>
    <col min="2" max="2" width="2.140625" style="5" customWidth="1"/>
    <col min="3" max="3" width="7.28125" style="5" customWidth="1"/>
    <col min="4" max="4" width="7.421875" style="5" customWidth="1"/>
    <col min="5" max="5" width="13.140625" style="5" customWidth="1"/>
    <col min="6" max="6" width="12.00390625" style="5" customWidth="1"/>
    <col min="7" max="7" width="9.140625" style="5" customWidth="1"/>
    <col min="8" max="8" width="9.421875" style="5" customWidth="1"/>
    <col min="9" max="9" width="8.57421875" style="5" customWidth="1"/>
    <col min="10" max="10" width="12.7109375" style="5" customWidth="1"/>
    <col min="11" max="16384" width="11.421875" style="5" customWidth="1"/>
  </cols>
  <sheetData>
    <row r="1" spans="1:10" ht="12.75">
      <c r="A1" s="13" t="s">
        <v>342</v>
      </c>
      <c r="B1" s="16"/>
      <c r="C1" s="17"/>
      <c r="D1" s="17"/>
      <c r="E1" s="14"/>
      <c r="F1" s="14"/>
      <c r="G1" s="14"/>
      <c r="H1" s="14"/>
      <c r="I1" s="14"/>
      <c r="J1" s="14"/>
    </row>
    <row r="2" spans="1:10" ht="25.5" customHeight="1">
      <c r="A2" s="50" t="s">
        <v>229</v>
      </c>
      <c r="B2" s="32"/>
      <c r="C2" s="50"/>
      <c r="D2" s="50"/>
      <c r="E2" s="50"/>
      <c r="F2" s="50"/>
      <c r="G2" s="50"/>
      <c r="H2" s="50"/>
      <c r="I2" s="50"/>
      <c r="J2" s="50"/>
    </row>
    <row r="3" spans="1:10" ht="12.75" customHeight="1">
      <c r="A3" s="400" t="s">
        <v>343</v>
      </c>
      <c r="B3" s="401"/>
      <c r="C3" s="372" t="s">
        <v>230</v>
      </c>
      <c r="D3" s="394" t="s">
        <v>344</v>
      </c>
      <c r="E3" s="375" t="s">
        <v>354</v>
      </c>
      <c r="F3" s="345" t="s">
        <v>231</v>
      </c>
      <c r="G3" s="397"/>
      <c r="H3" s="375" t="s">
        <v>345</v>
      </c>
      <c r="I3" s="66" t="s">
        <v>346</v>
      </c>
      <c r="J3" s="67" t="s">
        <v>347</v>
      </c>
    </row>
    <row r="4" spans="1:10" ht="12.75">
      <c r="A4" s="402"/>
      <c r="B4" s="392"/>
      <c r="C4" s="373"/>
      <c r="D4" s="376"/>
      <c r="E4" s="376"/>
      <c r="F4" s="384"/>
      <c r="G4" s="385"/>
      <c r="H4" s="376"/>
      <c r="I4" s="68" t="s">
        <v>348</v>
      </c>
      <c r="J4" s="69" t="s">
        <v>349</v>
      </c>
    </row>
    <row r="5" spans="1:10" ht="12.75">
      <c r="A5" s="402"/>
      <c r="B5" s="392"/>
      <c r="C5" s="373"/>
      <c r="D5" s="376"/>
      <c r="E5" s="376"/>
      <c r="F5" s="23" t="s">
        <v>112</v>
      </c>
      <c r="G5" s="33" t="s">
        <v>139</v>
      </c>
      <c r="H5" s="376"/>
      <c r="I5" s="68" t="s">
        <v>350</v>
      </c>
      <c r="J5" s="69" t="s">
        <v>351</v>
      </c>
    </row>
    <row r="6" spans="1:10" ht="12.75">
      <c r="A6" s="402"/>
      <c r="B6" s="392"/>
      <c r="C6" s="373"/>
      <c r="D6" s="376"/>
      <c r="E6" s="376"/>
      <c r="F6" s="398" t="s">
        <v>233</v>
      </c>
      <c r="G6" s="399"/>
      <c r="H6" s="376"/>
      <c r="I6" s="68" t="s">
        <v>139</v>
      </c>
      <c r="J6" s="69" t="s">
        <v>352</v>
      </c>
    </row>
    <row r="7" spans="1:10" ht="12.75">
      <c r="A7" s="402"/>
      <c r="B7" s="392"/>
      <c r="C7" s="374"/>
      <c r="D7" s="377"/>
      <c r="E7" s="377"/>
      <c r="F7" s="380"/>
      <c r="G7" s="381"/>
      <c r="H7" s="376"/>
      <c r="I7" s="70" t="s">
        <v>353</v>
      </c>
      <c r="J7" s="71"/>
    </row>
    <row r="8" spans="1:10" ht="12.75">
      <c r="A8" s="403"/>
      <c r="B8" s="393"/>
      <c r="C8" s="72" t="s">
        <v>234</v>
      </c>
      <c r="D8" s="72"/>
      <c r="E8" s="73"/>
      <c r="F8" s="74" t="s">
        <v>112</v>
      </c>
      <c r="G8" s="37" t="s">
        <v>139</v>
      </c>
      <c r="H8" s="390"/>
      <c r="I8" s="75" t="s">
        <v>112</v>
      </c>
      <c r="J8" s="76"/>
    </row>
    <row r="9" spans="1:10" ht="22.5" customHeight="1">
      <c r="A9" s="77" t="s">
        <v>315</v>
      </c>
      <c r="B9" s="56"/>
      <c r="C9" s="38">
        <v>8.5</v>
      </c>
      <c r="D9" s="38">
        <v>9.9</v>
      </c>
      <c r="E9" s="78">
        <v>-1.3762689791931808</v>
      </c>
      <c r="F9" s="79">
        <v>106.7</v>
      </c>
      <c r="G9" s="38">
        <v>93.7</v>
      </c>
      <c r="H9" s="38">
        <v>4.1</v>
      </c>
      <c r="I9" s="38">
        <v>4.7</v>
      </c>
      <c r="J9" s="79">
        <v>638.5</v>
      </c>
    </row>
    <row r="10" spans="1:10" ht="19.5" customHeight="1">
      <c r="A10" s="77" t="s">
        <v>316</v>
      </c>
      <c r="B10" s="56"/>
      <c r="C10" s="38">
        <v>6.5</v>
      </c>
      <c r="D10" s="38">
        <v>12</v>
      </c>
      <c r="E10" s="78">
        <v>-5.5391754072212285</v>
      </c>
      <c r="F10" s="79">
        <v>116.1</v>
      </c>
      <c r="G10" s="38">
        <v>88.3</v>
      </c>
      <c r="H10" s="38">
        <v>1.5</v>
      </c>
      <c r="I10" s="38">
        <v>4.5</v>
      </c>
      <c r="J10" s="79">
        <v>656.7</v>
      </c>
    </row>
    <row r="11" spans="1:10" ht="19.5" customHeight="1">
      <c r="A11" s="77" t="s">
        <v>317</v>
      </c>
      <c r="B11" s="56"/>
      <c r="C11" s="38">
        <v>9.3</v>
      </c>
      <c r="D11" s="38">
        <v>8.6</v>
      </c>
      <c r="E11" s="79">
        <v>0.635442023247402</v>
      </c>
      <c r="F11" s="79">
        <v>111.4</v>
      </c>
      <c r="G11" s="38">
        <v>85.7</v>
      </c>
      <c r="H11" s="38">
        <v>5.3</v>
      </c>
      <c r="I11" s="38">
        <v>6.3</v>
      </c>
      <c r="J11" s="79">
        <v>562.8</v>
      </c>
    </row>
    <row r="12" spans="1:10" ht="19.5" customHeight="1">
      <c r="A12" s="77" t="s">
        <v>318</v>
      </c>
      <c r="B12" s="56"/>
      <c r="C12" s="38">
        <v>5.3</v>
      </c>
      <c r="D12" s="38">
        <v>12.1</v>
      </c>
      <c r="E12" s="78">
        <v>-6.7639476858311856</v>
      </c>
      <c r="F12" s="79">
        <v>93.1</v>
      </c>
      <c r="G12" s="38">
        <v>88.2</v>
      </c>
      <c r="H12" s="80" t="s">
        <v>261</v>
      </c>
      <c r="I12" s="80" t="s">
        <v>261</v>
      </c>
      <c r="J12" s="79">
        <v>616.1</v>
      </c>
    </row>
    <row r="13" spans="1:10" ht="19.5" customHeight="1">
      <c r="A13" s="77" t="s">
        <v>319</v>
      </c>
      <c r="B13" s="56"/>
      <c r="C13" s="38">
        <v>8.9</v>
      </c>
      <c r="D13" s="38">
        <v>10.2</v>
      </c>
      <c r="E13" s="78">
        <v>-1.2860042453634124</v>
      </c>
      <c r="F13" s="79">
        <v>121.6</v>
      </c>
      <c r="G13" s="38">
        <v>89.9</v>
      </c>
      <c r="H13" s="38">
        <v>3.5</v>
      </c>
      <c r="I13" s="38">
        <v>8.7</v>
      </c>
      <c r="J13" s="79">
        <v>585.4</v>
      </c>
    </row>
    <row r="14" spans="1:10" ht="19.5" customHeight="1">
      <c r="A14" s="62" t="s">
        <v>320</v>
      </c>
      <c r="B14" s="58"/>
      <c r="C14" s="38">
        <v>8.1</v>
      </c>
      <c r="D14" s="38">
        <v>13</v>
      </c>
      <c r="E14" s="78">
        <v>-4.942452463217628</v>
      </c>
      <c r="F14" s="79">
        <v>120.6</v>
      </c>
      <c r="G14" s="38">
        <v>90.9</v>
      </c>
      <c r="H14" s="38">
        <v>2.8</v>
      </c>
      <c r="I14" s="38">
        <v>2.8</v>
      </c>
      <c r="J14" s="79">
        <v>555.2</v>
      </c>
    </row>
    <row r="15" spans="1:10" ht="27.75" customHeight="1">
      <c r="A15" s="77" t="s">
        <v>321</v>
      </c>
      <c r="B15" s="56"/>
      <c r="C15" s="38">
        <v>8.2</v>
      </c>
      <c r="D15" s="38">
        <v>9.4</v>
      </c>
      <c r="E15" s="78">
        <v>-1.1961067182849108</v>
      </c>
      <c r="F15" s="79">
        <v>106.5</v>
      </c>
      <c r="G15" s="38">
        <v>87.4</v>
      </c>
      <c r="H15" s="38">
        <v>5.6</v>
      </c>
      <c r="I15" s="38">
        <v>1.1</v>
      </c>
      <c r="J15" s="79">
        <v>384.8</v>
      </c>
    </row>
    <row r="16" spans="1:10" ht="19.5" customHeight="1">
      <c r="A16" s="77" t="s">
        <v>322</v>
      </c>
      <c r="B16" s="56"/>
      <c r="C16" s="38">
        <v>7</v>
      </c>
      <c r="D16" s="38">
        <v>11.9</v>
      </c>
      <c r="E16" s="78">
        <v>-4.9838882921589684</v>
      </c>
      <c r="F16" s="79">
        <v>85.7</v>
      </c>
      <c r="G16" s="38">
        <v>88.5</v>
      </c>
      <c r="H16" s="38">
        <v>3.1</v>
      </c>
      <c r="I16" s="38">
        <v>1.5</v>
      </c>
      <c r="J16" s="79">
        <v>612.7</v>
      </c>
    </row>
    <row r="17" spans="1:10" ht="19.5" customHeight="1">
      <c r="A17" s="77" t="s">
        <v>355</v>
      </c>
      <c r="B17" s="56"/>
      <c r="C17" s="38">
        <v>6.7</v>
      </c>
      <c r="D17" s="38">
        <v>11</v>
      </c>
      <c r="E17" s="78">
        <v>-4.313229175758633</v>
      </c>
      <c r="F17" s="79">
        <v>109.3</v>
      </c>
      <c r="G17" s="38">
        <v>101.1</v>
      </c>
      <c r="H17" s="38">
        <v>3.2</v>
      </c>
      <c r="I17" s="38" t="s">
        <v>261</v>
      </c>
      <c r="J17" s="79">
        <v>535.2</v>
      </c>
    </row>
    <row r="18" spans="1:10" ht="19.5" customHeight="1">
      <c r="A18" s="77" t="s">
        <v>324</v>
      </c>
      <c r="B18" s="56"/>
      <c r="C18" s="38">
        <v>7.3</v>
      </c>
      <c r="D18" s="38">
        <v>11.3</v>
      </c>
      <c r="E18" s="78">
        <v>-3.9265514290000088</v>
      </c>
      <c r="F18" s="79">
        <v>110.9</v>
      </c>
      <c r="G18" s="38">
        <v>92.5</v>
      </c>
      <c r="H18" s="38">
        <v>2.4</v>
      </c>
      <c r="I18" s="38">
        <v>4.8</v>
      </c>
      <c r="J18" s="79">
        <v>557.2</v>
      </c>
    </row>
    <row r="19" spans="1:10" ht="19.5" customHeight="1">
      <c r="A19" s="77" t="s">
        <v>325</v>
      </c>
      <c r="B19" s="56"/>
      <c r="C19" s="38">
        <v>6.8</v>
      </c>
      <c r="D19" s="38">
        <v>12.3</v>
      </c>
      <c r="E19" s="78">
        <v>-5.4695868182957685</v>
      </c>
      <c r="F19" s="79">
        <v>105.1</v>
      </c>
      <c r="G19" s="38">
        <v>88.7</v>
      </c>
      <c r="H19" s="38" t="s">
        <v>261</v>
      </c>
      <c r="I19" s="38">
        <v>3.3</v>
      </c>
      <c r="J19" s="79">
        <v>560.7</v>
      </c>
    </row>
    <row r="20" spans="1:10" ht="19.5" customHeight="1">
      <c r="A20" s="81" t="s">
        <v>326</v>
      </c>
      <c r="B20" s="56"/>
      <c r="C20" s="38">
        <v>6.6</v>
      </c>
      <c r="D20" s="38">
        <v>11.1</v>
      </c>
      <c r="E20" s="82">
        <v>-4.48089032069117</v>
      </c>
      <c r="F20" s="79">
        <v>104.8</v>
      </c>
      <c r="G20" s="38">
        <v>89.3</v>
      </c>
      <c r="H20" s="38">
        <v>3.3</v>
      </c>
      <c r="I20" s="38">
        <v>5.6</v>
      </c>
      <c r="J20" s="79">
        <v>538.4</v>
      </c>
    </row>
    <row r="21" spans="1:10" ht="27.75" customHeight="1">
      <c r="A21" s="77" t="s">
        <v>327</v>
      </c>
      <c r="B21" s="56"/>
      <c r="C21" s="38">
        <v>7</v>
      </c>
      <c r="D21" s="38">
        <v>10.9</v>
      </c>
      <c r="E21" s="78">
        <v>-3.884879016762275</v>
      </c>
      <c r="F21" s="79">
        <v>102.2</v>
      </c>
      <c r="G21" s="38">
        <v>92.9</v>
      </c>
      <c r="H21" s="38">
        <v>6</v>
      </c>
      <c r="I21" s="38">
        <v>7</v>
      </c>
      <c r="J21" s="79">
        <v>587.6</v>
      </c>
    </row>
    <row r="22" spans="1:10" ht="19.5" customHeight="1">
      <c r="A22" s="77" t="s">
        <v>328</v>
      </c>
      <c r="B22" s="56"/>
      <c r="C22" s="38">
        <v>7.2</v>
      </c>
      <c r="D22" s="38">
        <v>10.1</v>
      </c>
      <c r="E22" s="78">
        <v>-2.87668187821175</v>
      </c>
      <c r="F22" s="79">
        <v>117.3</v>
      </c>
      <c r="G22" s="38">
        <v>99.5</v>
      </c>
      <c r="H22" s="38">
        <v>5.4</v>
      </c>
      <c r="I22" s="38">
        <v>12.7</v>
      </c>
      <c r="J22" s="79">
        <v>601.4</v>
      </c>
    </row>
    <row r="23" spans="1:10" ht="19.5" customHeight="1">
      <c r="A23" s="77" t="s">
        <v>329</v>
      </c>
      <c r="B23" s="56"/>
      <c r="C23" s="38">
        <v>6.6</v>
      </c>
      <c r="D23" s="38">
        <v>10.7</v>
      </c>
      <c r="E23" s="78">
        <v>-4.1074160104243385</v>
      </c>
      <c r="F23" s="79">
        <v>103.5</v>
      </c>
      <c r="G23" s="38">
        <v>86.7</v>
      </c>
      <c r="H23" s="38">
        <v>2.1</v>
      </c>
      <c r="I23" s="38" t="s">
        <v>261</v>
      </c>
      <c r="J23" s="79">
        <v>600.9</v>
      </c>
    </row>
    <row r="24" spans="1:10" ht="19.5" customHeight="1">
      <c r="A24" s="77" t="s">
        <v>330</v>
      </c>
      <c r="B24" s="56"/>
      <c r="C24" s="38">
        <v>6.8</v>
      </c>
      <c r="D24" s="38">
        <v>11.5</v>
      </c>
      <c r="E24" s="78">
        <v>-4.707742001993059</v>
      </c>
      <c r="F24" s="79">
        <v>102.1</v>
      </c>
      <c r="G24" s="38">
        <v>91.7</v>
      </c>
      <c r="H24" s="38">
        <v>6.3</v>
      </c>
      <c r="I24" s="38">
        <v>3.8</v>
      </c>
      <c r="J24" s="79">
        <v>606.9</v>
      </c>
    </row>
    <row r="25" spans="1:10" ht="19.5" customHeight="1">
      <c r="A25" s="77" t="s">
        <v>331</v>
      </c>
      <c r="B25" s="56"/>
      <c r="C25" s="38">
        <v>7.2</v>
      </c>
      <c r="D25" s="38">
        <v>10.6</v>
      </c>
      <c r="E25" s="78">
        <v>-3.428558410789138</v>
      </c>
      <c r="F25" s="79">
        <v>103.5</v>
      </c>
      <c r="G25" s="38">
        <v>100.4</v>
      </c>
      <c r="H25" s="38">
        <v>1.6</v>
      </c>
      <c r="I25" s="38">
        <v>7.9</v>
      </c>
      <c r="J25" s="79">
        <v>605.1</v>
      </c>
    </row>
    <row r="26" spans="1:10" ht="19.5" customHeight="1">
      <c r="A26" s="77" t="s">
        <v>332</v>
      </c>
      <c r="B26" s="56"/>
      <c r="C26" s="38">
        <v>6.2</v>
      </c>
      <c r="D26" s="38">
        <v>12.3</v>
      </c>
      <c r="E26" s="78">
        <v>-6.106485780386849</v>
      </c>
      <c r="F26" s="79">
        <v>102</v>
      </c>
      <c r="G26" s="38">
        <v>95</v>
      </c>
      <c r="H26" s="38">
        <v>5</v>
      </c>
      <c r="I26" s="38">
        <v>5.1</v>
      </c>
      <c r="J26" s="79">
        <v>573.2</v>
      </c>
    </row>
    <row r="27" spans="1:10" ht="28.5" customHeight="1">
      <c r="A27" s="77" t="s">
        <v>333</v>
      </c>
      <c r="B27" s="56"/>
      <c r="C27" s="38">
        <v>6</v>
      </c>
      <c r="D27" s="38">
        <v>12</v>
      </c>
      <c r="E27" s="78">
        <v>-6.080102943541902</v>
      </c>
      <c r="F27" s="79">
        <v>115.7</v>
      </c>
      <c r="G27" s="38">
        <v>91.1</v>
      </c>
      <c r="H27" s="38">
        <v>5.4</v>
      </c>
      <c r="I27" s="38">
        <v>2.7</v>
      </c>
      <c r="J27" s="79">
        <v>618.9</v>
      </c>
    </row>
    <row r="28" spans="1:10" ht="19.5" customHeight="1">
      <c r="A28" s="77" t="s">
        <v>334</v>
      </c>
      <c r="B28" s="56"/>
      <c r="C28" s="38">
        <v>6.5</v>
      </c>
      <c r="D28" s="38">
        <v>9.7</v>
      </c>
      <c r="E28" s="78">
        <v>-3.2016129925664973</v>
      </c>
      <c r="F28" s="79">
        <v>102.4</v>
      </c>
      <c r="G28" s="38">
        <v>107.1</v>
      </c>
      <c r="H28" s="38">
        <v>3.4</v>
      </c>
      <c r="I28" s="38">
        <v>3.4</v>
      </c>
      <c r="J28" s="79">
        <v>588</v>
      </c>
    </row>
    <row r="29" spans="1:10" ht="19.5" customHeight="1">
      <c r="A29" s="77" t="s">
        <v>335</v>
      </c>
      <c r="B29" s="56"/>
      <c r="C29" s="38">
        <v>6.8</v>
      </c>
      <c r="D29" s="38">
        <v>11.8</v>
      </c>
      <c r="E29" s="78">
        <v>-5.005231761647411</v>
      </c>
      <c r="F29" s="79">
        <v>102.6</v>
      </c>
      <c r="G29" s="38">
        <v>84.7</v>
      </c>
      <c r="H29" s="38" t="s">
        <v>261</v>
      </c>
      <c r="I29" s="38">
        <v>1.6</v>
      </c>
      <c r="J29" s="79">
        <v>621.4</v>
      </c>
    </row>
    <row r="30" spans="1:10" ht="19.5" customHeight="1">
      <c r="A30" s="77" t="s">
        <v>336</v>
      </c>
      <c r="B30" s="56"/>
      <c r="C30" s="38">
        <v>6.2</v>
      </c>
      <c r="D30" s="38">
        <v>11.8</v>
      </c>
      <c r="E30" s="78">
        <v>-5.615883938398606</v>
      </c>
      <c r="F30" s="79">
        <v>115.4</v>
      </c>
      <c r="G30" s="38">
        <v>85.7</v>
      </c>
      <c r="H30" s="38">
        <v>4.2</v>
      </c>
      <c r="I30" s="38">
        <v>2.8</v>
      </c>
      <c r="J30" s="79">
        <v>615.7</v>
      </c>
    </row>
    <row r="31" spans="1:10" ht="19.5" customHeight="1">
      <c r="A31" s="77" t="s">
        <v>337</v>
      </c>
      <c r="B31" s="56"/>
      <c r="C31" s="38">
        <v>5.9</v>
      </c>
      <c r="D31" s="38">
        <v>12</v>
      </c>
      <c r="E31" s="78">
        <v>-6.0645112382973885</v>
      </c>
      <c r="F31" s="79">
        <v>113.7</v>
      </c>
      <c r="G31" s="38">
        <v>91.5</v>
      </c>
      <c r="H31" s="38">
        <v>6.4</v>
      </c>
      <c r="I31" s="38">
        <v>4.8</v>
      </c>
      <c r="J31" s="79">
        <v>621.8</v>
      </c>
    </row>
    <row r="32" spans="1:10" s="1" customFormat="1" ht="30.75" customHeight="1">
      <c r="A32" s="83" t="s">
        <v>338</v>
      </c>
      <c r="B32" s="59"/>
      <c r="C32" s="46">
        <v>7.1</v>
      </c>
      <c r="D32" s="46">
        <v>11</v>
      </c>
      <c r="E32" s="84">
        <v>-3.959232433246876</v>
      </c>
      <c r="F32" s="85">
        <v>107.4</v>
      </c>
      <c r="G32" s="46">
        <v>91.7</v>
      </c>
      <c r="H32" s="46">
        <v>3.8</v>
      </c>
      <c r="I32" s="46">
        <v>4.3</v>
      </c>
      <c r="J32" s="85">
        <v>583</v>
      </c>
    </row>
    <row r="33" spans="1:10" ht="19.5" customHeight="1">
      <c r="A33" s="77" t="s">
        <v>339</v>
      </c>
      <c r="B33" s="61"/>
      <c r="C33" s="38"/>
      <c r="D33" s="38"/>
      <c r="E33" s="78"/>
      <c r="F33" s="79"/>
      <c r="G33" s="38"/>
      <c r="H33" s="38"/>
      <c r="I33" s="38"/>
      <c r="J33" s="38"/>
    </row>
    <row r="34" spans="1:10" ht="19.5" customHeight="1">
      <c r="A34" s="77" t="s">
        <v>340</v>
      </c>
      <c r="B34" s="61"/>
      <c r="C34" s="38">
        <v>8</v>
      </c>
      <c r="D34" s="38">
        <v>10.5</v>
      </c>
      <c r="E34" s="78">
        <v>-2.454448688247448</v>
      </c>
      <c r="F34" s="79">
        <v>111.2</v>
      </c>
      <c r="G34" s="38">
        <v>90.1</v>
      </c>
      <c r="H34" s="38">
        <v>3.6</v>
      </c>
      <c r="I34" s="38">
        <v>5.1</v>
      </c>
      <c r="J34" s="79">
        <v>610.8</v>
      </c>
    </row>
    <row r="35" spans="1:10" ht="19.5" customHeight="1">
      <c r="A35" s="77" t="s">
        <v>341</v>
      </c>
      <c r="B35" s="61"/>
      <c r="C35" s="38">
        <v>6.8</v>
      </c>
      <c r="D35" s="38">
        <v>11.2</v>
      </c>
      <c r="E35" s="78">
        <v>-4.4360944454428415</v>
      </c>
      <c r="F35" s="79">
        <v>105.9</v>
      </c>
      <c r="G35" s="38">
        <v>92.1</v>
      </c>
      <c r="H35" s="38">
        <v>3.8</v>
      </c>
      <c r="I35" s="38">
        <v>3.9</v>
      </c>
      <c r="J35" s="79">
        <v>572.6</v>
      </c>
    </row>
    <row r="36" spans="1:28" ht="51" customHeight="1">
      <c r="A36" s="62" t="s">
        <v>300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ht="12.75">
      <c r="J38" s="15"/>
    </row>
    <row r="39" ht="12.75">
      <c r="J39" s="15"/>
    </row>
    <row r="40" ht="12.75">
      <c r="J40" s="15"/>
    </row>
    <row r="41" ht="12.75">
      <c r="J41" s="15"/>
    </row>
    <row r="42" ht="12.75">
      <c r="J42" s="15"/>
    </row>
    <row r="43" ht="12.75">
      <c r="J43" s="15"/>
    </row>
    <row r="44" ht="12.75">
      <c r="J44" s="15"/>
    </row>
    <row r="45" ht="12.75">
      <c r="J45" s="15"/>
    </row>
    <row r="46" ht="12.75">
      <c r="J46" s="15"/>
    </row>
    <row r="47" ht="12.75">
      <c r="J47" s="15"/>
    </row>
    <row r="48" ht="12.75">
      <c r="J48" s="15"/>
    </row>
    <row r="49" ht="12.75">
      <c r="J49" s="15"/>
    </row>
    <row r="50" ht="12.75">
      <c r="J50" s="15"/>
    </row>
    <row r="51" ht="12.75">
      <c r="J51" s="15"/>
    </row>
    <row r="52" ht="12.75">
      <c r="J52" s="15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ht="12.75">
      <c r="J61" s="15"/>
    </row>
    <row r="62" ht="12.75">
      <c r="J62" s="15"/>
    </row>
    <row r="63" ht="12.75">
      <c r="J63" s="15"/>
    </row>
    <row r="64" ht="12.75">
      <c r="J64" s="15"/>
    </row>
    <row r="65" ht="12.75">
      <c r="J65" s="15"/>
    </row>
    <row r="66" ht="12.75">
      <c r="J66" s="15"/>
    </row>
    <row r="67" ht="12.75">
      <c r="J67" s="15"/>
    </row>
    <row r="68" ht="12.75">
      <c r="J68" s="15"/>
    </row>
    <row r="69" ht="12.75">
      <c r="J69" s="15"/>
    </row>
    <row r="70" ht="12.75">
      <c r="J70" s="15"/>
    </row>
    <row r="71" ht="12.75">
      <c r="J71" s="15"/>
    </row>
    <row r="72" ht="12.75">
      <c r="J72" s="15"/>
    </row>
    <row r="73" ht="12.75">
      <c r="J73" s="15"/>
    </row>
    <row r="74" ht="12.75">
      <c r="J74" s="15"/>
    </row>
    <row r="75" ht="12.75">
      <c r="J75" s="15"/>
    </row>
    <row r="76" ht="12.75">
      <c r="J76" s="15"/>
    </row>
    <row r="77" ht="12.75">
      <c r="J77" s="15"/>
    </row>
    <row r="78" ht="12.75">
      <c r="J78" s="15"/>
    </row>
    <row r="79" ht="12.75">
      <c r="J79" s="15"/>
    </row>
    <row r="80" ht="12.75">
      <c r="J80" s="15"/>
    </row>
    <row r="81" ht="12.75">
      <c r="J81" s="15"/>
    </row>
    <row r="82" ht="12.75">
      <c r="J82" s="15"/>
    </row>
    <row r="83" ht="12.75">
      <c r="J83" s="15"/>
    </row>
    <row r="84" ht="12.75">
      <c r="J84" s="15"/>
    </row>
    <row r="85" ht="12.75">
      <c r="J85" s="15"/>
    </row>
    <row r="86" ht="12.75">
      <c r="J86" s="15"/>
    </row>
    <row r="87" ht="12.75">
      <c r="J87" s="15"/>
    </row>
    <row r="88" ht="12.75">
      <c r="J88" s="15"/>
    </row>
    <row r="89" ht="12.75">
      <c r="J89" s="15"/>
    </row>
    <row r="90" ht="12.75">
      <c r="J90" s="15"/>
    </row>
    <row r="91" ht="12.75">
      <c r="J91" s="15"/>
    </row>
    <row r="92" ht="12.75">
      <c r="J92" s="15"/>
    </row>
    <row r="93" ht="12.75">
      <c r="J93" s="15"/>
    </row>
    <row r="94" ht="12.75">
      <c r="J94" s="15"/>
    </row>
    <row r="95" ht="12.75">
      <c r="J95" s="15"/>
    </row>
    <row r="96" ht="12.75">
      <c r="J96" s="15"/>
    </row>
    <row r="97" ht="12.75">
      <c r="J97" s="15"/>
    </row>
    <row r="98" ht="12.75">
      <c r="J98" s="15"/>
    </row>
    <row r="99" ht="12.75">
      <c r="J99" s="15"/>
    </row>
    <row r="100" ht="12.75">
      <c r="J100" s="15"/>
    </row>
    <row r="101" ht="12.75">
      <c r="J101" s="15"/>
    </row>
    <row r="102" ht="12.75">
      <c r="J102" s="15"/>
    </row>
    <row r="103" ht="12.75">
      <c r="J103" s="15"/>
    </row>
    <row r="104" ht="12.75">
      <c r="J104" s="15"/>
    </row>
    <row r="105" ht="12.75">
      <c r="J105" s="15"/>
    </row>
    <row r="106" ht="12.75">
      <c r="J106" s="15"/>
    </row>
    <row r="107" ht="12.75">
      <c r="J107" s="15"/>
    </row>
    <row r="108" ht="12.75">
      <c r="J108" s="15"/>
    </row>
    <row r="109" ht="12.75">
      <c r="J109" s="15"/>
    </row>
    <row r="110" ht="12.75">
      <c r="J110" s="15"/>
    </row>
    <row r="111" ht="12.75">
      <c r="J111" s="15"/>
    </row>
    <row r="112" ht="12.75">
      <c r="J112" s="15"/>
    </row>
    <row r="113" ht="12.75">
      <c r="J113" s="15"/>
    </row>
    <row r="114" ht="12.75">
      <c r="J114" s="15"/>
    </row>
    <row r="115" ht="12.75">
      <c r="J115" s="15"/>
    </row>
    <row r="116" ht="12.75">
      <c r="J116" s="15"/>
    </row>
    <row r="117" ht="12.75">
      <c r="J117" s="15"/>
    </row>
    <row r="118" ht="12.75">
      <c r="J118" s="15"/>
    </row>
    <row r="119" ht="12.75">
      <c r="J119" s="15"/>
    </row>
    <row r="120" ht="12.75">
      <c r="J120" s="15"/>
    </row>
    <row r="121" ht="12.75">
      <c r="J121" s="15"/>
    </row>
    <row r="122" ht="12.75">
      <c r="J122" s="15"/>
    </row>
    <row r="123" ht="12.75">
      <c r="J123" s="15"/>
    </row>
    <row r="124" ht="12.75">
      <c r="J124" s="15"/>
    </row>
    <row r="125" ht="12.75">
      <c r="J125" s="15"/>
    </row>
    <row r="126" ht="12.75">
      <c r="J126" s="15"/>
    </row>
    <row r="127" ht="12.75">
      <c r="J127" s="15"/>
    </row>
    <row r="128" ht="12.75">
      <c r="J128" s="15"/>
    </row>
    <row r="129" ht="12.75">
      <c r="J129" s="15"/>
    </row>
    <row r="130" ht="12.75">
      <c r="J130" s="15"/>
    </row>
    <row r="131" ht="12.75">
      <c r="J131" s="15"/>
    </row>
    <row r="132" ht="12.75">
      <c r="J132" s="15"/>
    </row>
    <row r="133" ht="12.75">
      <c r="J133" s="15"/>
    </row>
    <row r="134" ht="12.75">
      <c r="J134" s="15"/>
    </row>
    <row r="135" ht="12.75">
      <c r="J135" s="15"/>
    </row>
    <row r="136" ht="12.75">
      <c r="J136" s="15"/>
    </row>
    <row r="137" ht="12.75">
      <c r="J137" s="15"/>
    </row>
    <row r="138" ht="12.75">
      <c r="J138" s="15"/>
    </row>
    <row r="139" ht="12.75">
      <c r="J139" s="15"/>
    </row>
    <row r="140" ht="12.75">
      <c r="J140" s="15"/>
    </row>
    <row r="141" ht="12.75">
      <c r="J141" s="15"/>
    </row>
    <row r="142" ht="12.75">
      <c r="J142" s="15"/>
    </row>
    <row r="143" ht="12.75">
      <c r="J143" s="15"/>
    </row>
    <row r="144" ht="12.75">
      <c r="J144" s="15"/>
    </row>
    <row r="145" ht="12.75">
      <c r="J145" s="15"/>
    </row>
    <row r="146" ht="12.75">
      <c r="J146" s="15"/>
    </row>
    <row r="147" ht="12.75">
      <c r="J147" s="15"/>
    </row>
    <row r="148" ht="12.75">
      <c r="J148" s="15"/>
    </row>
    <row r="149" ht="12.75">
      <c r="J149" s="15"/>
    </row>
    <row r="150" ht="12.75">
      <c r="J150" s="15"/>
    </row>
    <row r="151" ht="12.75">
      <c r="J151" s="15"/>
    </row>
    <row r="152" ht="12.75">
      <c r="J152" s="15"/>
    </row>
    <row r="153" ht="12.75">
      <c r="J153" s="15"/>
    </row>
    <row r="154" ht="12.75">
      <c r="J154" s="15"/>
    </row>
    <row r="155" ht="12.75">
      <c r="J155" s="15"/>
    </row>
    <row r="156" ht="12.75">
      <c r="J156" s="15"/>
    </row>
    <row r="157" ht="12.75">
      <c r="J157" s="15"/>
    </row>
    <row r="158" ht="12.75">
      <c r="J158" s="15"/>
    </row>
    <row r="159" ht="12.75">
      <c r="J159" s="15"/>
    </row>
    <row r="160" ht="12.75">
      <c r="J160" s="15"/>
    </row>
    <row r="161" ht="12.75">
      <c r="J161" s="15"/>
    </row>
    <row r="162" ht="12.75">
      <c r="J162" s="15"/>
    </row>
    <row r="163" ht="12.75">
      <c r="J163" s="15"/>
    </row>
    <row r="164" ht="12.75">
      <c r="J164" s="15"/>
    </row>
    <row r="165" ht="12.75">
      <c r="J165" s="15"/>
    </row>
    <row r="166" ht="12.75">
      <c r="J166" s="15"/>
    </row>
    <row r="167" ht="12.75">
      <c r="J167" s="15"/>
    </row>
    <row r="168" ht="12.75">
      <c r="J168" s="15"/>
    </row>
    <row r="169" ht="12.75">
      <c r="J169" s="15"/>
    </row>
    <row r="170" ht="12.75">
      <c r="J170" s="15"/>
    </row>
    <row r="171" ht="12.75">
      <c r="J171" s="15"/>
    </row>
    <row r="172" ht="12.75">
      <c r="J172" s="15"/>
    </row>
    <row r="173" ht="12.75">
      <c r="J173" s="15"/>
    </row>
    <row r="174" ht="12.75">
      <c r="J174" s="15"/>
    </row>
    <row r="175" ht="12.75">
      <c r="J175" s="15"/>
    </row>
    <row r="176" ht="12.75">
      <c r="J176" s="15"/>
    </row>
    <row r="177" ht="12.75">
      <c r="J177" s="15"/>
    </row>
    <row r="178" ht="12.75">
      <c r="J178" s="15"/>
    </row>
    <row r="179" ht="12.75">
      <c r="J179" s="15"/>
    </row>
    <row r="180" ht="12.75">
      <c r="J180" s="15"/>
    </row>
    <row r="181" ht="12.75">
      <c r="J181" s="15"/>
    </row>
    <row r="182" ht="12.75">
      <c r="J182" s="15"/>
    </row>
    <row r="183" ht="12.75">
      <c r="J183" s="15"/>
    </row>
    <row r="184" ht="12.75">
      <c r="J184" s="15"/>
    </row>
    <row r="185" ht="12.75">
      <c r="J185" s="15"/>
    </row>
    <row r="186" ht="12.75">
      <c r="J186" s="15"/>
    </row>
    <row r="187" ht="12.75">
      <c r="J187" s="15"/>
    </row>
    <row r="188" ht="12.75">
      <c r="J188" s="15"/>
    </row>
    <row r="189" ht="12.75">
      <c r="J189" s="15"/>
    </row>
    <row r="190" ht="12.75">
      <c r="J190" s="15"/>
    </row>
    <row r="191" ht="12.75">
      <c r="J191" s="15"/>
    </row>
    <row r="192" ht="12.75">
      <c r="J192" s="15"/>
    </row>
    <row r="193" ht="12.75">
      <c r="J193" s="15"/>
    </row>
    <row r="194" ht="12.75">
      <c r="J194" s="15"/>
    </row>
    <row r="195" ht="12.75">
      <c r="J195" s="15"/>
    </row>
    <row r="196" ht="12.75">
      <c r="J196" s="15"/>
    </row>
    <row r="197" ht="12.75">
      <c r="J197" s="15"/>
    </row>
    <row r="198" ht="12.75">
      <c r="J198" s="15"/>
    </row>
    <row r="199" ht="12.75">
      <c r="J199" s="15"/>
    </row>
    <row r="200" ht="12.75">
      <c r="J200" s="15"/>
    </row>
    <row r="201" ht="12.75">
      <c r="J201" s="15"/>
    </row>
    <row r="202" ht="12.75">
      <c r="J202" s="15"/>
    </row>
    <row r="203" ht="12.75">
      <c r="J203" s="15"/>
    </row>
    <row r="204" ht="12.75">
      <c r="J204" s="15"/>
    </row>
    <row r="205" ht="12.75">
      <c r="J205" s="15"/>
    </row>
    <row r="206" ht="12.75">
      <c r="J206" s="15"/>
    </row>
    <row r="207" ht="12.75">
      <c r="J207" s="15"/>
    </row>
    <row r="208" ht="12.75">
      <c r="J208" s="15"/>
    </row>
    <row r="209" ht="12.75">
      <c r="J209" s="15"/>
    </row>
    <row r="210" ht="12.75">
      <c r="J210" s="15"/>
    </row>
    <row r="211" ht="12.75">
      <c r="J211" s="15"/>
    </row>
    <row r="212" ht="12.75">
      <c r="J212" s="15"/>
    </row>
    <row r="213" ht="12.75">
      <c r="J213" s="15"/>
    </row>
    <row r="214" ht="12.75">
      <c r="J214" s="15"/>
    </row>
    <row r="215" ht="12.75">
      <c r="J215" s="15"/>
    </row>
    <row r="216" ht="12.75">
      <c r="J216" s="15"/>
    </row>
    <row r="217" ht="12.75">
      <c r="J217" s="15"/>
    </row>
    <row r="218" ht="12.75">
      <c r="J218" s="15"/>
    </row>
    <row r="219" ht="12.75">
      <c r="J219" s="15"/>
    </row>
    <row r="220" ht="12.75">
      <c r="J220" s="15"/>
    </row>
    <row r="221" ht="12.75">
      <c r="J221" s="15"/>
    </row>
    <row r="222" ht="12.75">
      <c r="J222" s="15"/>
    </row>
    <row r="223" ht="12.75">
      <c r="J223" s="15"/>
    </row>
    <row r="224" ht="12.75">
      <c r="J224" s="15"/>
    </row>
    <row r="225" ht="12.75">
      <c r="J225" s="15"/>
    </row>
    <row r="226" ht="12.75">
      <c r="J226" s="15"/>
    </row>
    <row r="227" ht="12.75">
      <c r="J227" s="15"/>
    </row>
    <row r="228" ht="12.75">
      <c r="J228" s="15"/>
    </row>
    <row r="229" ht="12.75">
      <c r="J229" s="15"/>
    </row>
    <row r="230" ht="12.75">
      <c r="J230" s="15"/>
    </row>
    <row r="231" ht="12.75">
      <c r="J231" s="15"/>
    </row>
    <row r="232" ht="12.75">
      <c r="J232" s="15"/>
    </row>
    <row r="233" ht="12.75">
      <c r="J233" s="15"/>
    </row>
    <row r="234" ht="12.75">
      <c r="J234" s="15"/>
    </row>
    <row r="235" ht="12.75">
      <c r="J235" s="15"/>
    </row>
    <row r="236" ht="12.75">
      <c r="J236" s="15"/>
    </row>
    <row r="237" ht="12.75">
      <c r="J237" s="15"/>
    </row>
    <row r="238" ht="12.75">
      <c r="J238" s="15"/>
    </row>
    <row r="239" ht="12.75">
      <c r="J239" s="15"/>
    </row>
    <row r="240" ht="12.75">
      <c r="J240" s="15"/>
    </row>
    <row r="241" ht="12.75">
      <c r="J241" s="15"/>
    </row>
    <row r="242" ht="12.75">
      <c r="J242" s="15"/>
    </row>
    <row r="243" ht="12.75">
      <c r="J243" s="15"/>
    </row>
    <row r="244" ht="12.75">
      <c r="J244" s="15"/>
    </row>
    <row r="245" ht="12.75">
      <c r="J245" s="15"/>
    </row>
    <row r="246" ht="12.75">
      <c r="J246" s="15"/>
    </row>
    <row r="247" ht="12.75">
      <c r="J247" s="15"/>
    </row>
    <row r="248" ht="12.75">
      <c r="J248" s="15"/>
    </row>
    <row r="249" ht="12.75">
      <c r="J249" s="15"/>
    </row>
    <row r="250" ht="12.75">
      <c r="J250" s="15"/>
    </row>
    <row r="251" ht="12.75">
      <c r="J251" s="15"/>
    </row>
    <row r="252" ht="12.75">
      <c r="J252" s="15"/>
    </row>
    <row r="253" ht="12.75">
      <c r="J253" s="15"/>
    </row>
    <row r="254" ht="12.75">
      <c r="J254" s="15"/>
    </row>
    <row r="255" ht="12.75">
      <c r="J255" s="15"/>
    </row>
    <row r="256" ht="12.75">
      <c r="J256" s="15"/>
    </row>
    <row r="257" ht="12.75">
      <c r="J257" s="15"/>
    </row>
    <row r="258" ht="12.75">
      <c r="J258" s="15"/>
    </row>
    <row r="259" ht="12.75">
      <c r="J259" s="15"/>
    </row>
    <row r="260" ht="12.75">
      <c r="J260" s="15"/>
    </row>
    <row r="261" ht="12.75">
      <c r="J261" s="15"/>
    </row>
    <row r="262" ht="12.75">
      <c r="J262" s="15"/>
    </row>
    <row r="263" ht="12.75">
      <c r="J263" s="15"/>
    </row>
    <row r="264" ht="12.75">
      <c r="J264" s="15"/>
    </row>
    <row r="265" ht="12.75">
      <c r="J265" s="15"/>
    </row>
    <row r="266" ht="12.75">
      <c r="J266" s="15"/>
    </row>
    <row r="267" ht="12.75">
      <c r="J267" s="15"/>
    </row>
    <row r="268" ht="12.75">
      <c r="J268" s="15"/>
    </row>
    <row r="269" ht="12.75">
      <c r="J269" s="15"/>
    </row>
    <row r="270" ht="12.75">
      <c r="J270" s="15"/>
    </row>
    <row r="271" ht="12.75">
      <c r="J271" s="15"/>
    </row>
    <row r="272" ht="12.75">
      <c r="J272" s="15"/>
    </row>
    <row r="273" ht="12.75">
      <c r="J273" s="15"/>
    </row>
    <row r="274" ht="12.75">
      <c r="J274" s="15"/>
    </row>
    <row r="275" ht="12.75">
      <c r="J275" s="15"/>
    </row>
    <row r="276" ht="12.75">
      <c r="J276" s="15"/>
    </row>
    <row r="277" ht="12.75">
      <c r="J277" s="15"/>
    </row>
    <row r="278" ht="12.75">
      <c r="J278" s="15"/>
    </row>
    <row r="279" ht="12.75">
      <c r="J279" s="15"/>
    </row>
    <row r="280" ht="12.75">
      <c r="J280" s="15"/>
    </row>
    <row r="281" ht="12.75">
      <c r="J281" s="15"/>
    </row>
    <row r="282" ht="12.75">
      <c r="J282" s="15"/>
    </row>
    <row r="283" ht="12.75">
      <c r="J283" s="15"/>
    </row>
    <row r="284" ht="12.75">
      <c r="J284" s="15"/>
    </row>
    <row r="285" ht="12.75">
      <c r="J285" s="15"/>
    </row>
    <row r="286" ht="12.75">
      <c r="J286" s="15"/>
    </row>
    <row r="287" ht="12.75">
      <c r="J287" s="15"/>
    </row>
    <row r="288" ht="12.75">
      <c r="J288" s="15"/>
    </row>
    <row r="289" ht="12.75">
      <c r="J289" s="15"/>
    </row>
    <row r="290" ht="12.75">
      <c r="J290" s="15"/>
    </row>
    <row r="291" ht="12.75">
      <c r="J291" s="15"/>
    </row>
    <row r="292" ht="12.75">
      <c r="J292" s="15"/>
    </row>
    <row r="293" ht="12.75">
      <c r="J293" s="15"/>
    </row>
    <row r="294" ht="12.75">
      <c r="J294" s="15"/>
    </row>
    <row r="295" ht="12.75">
      <c r="J295" s="15"/>
    </row>
    <row r="296" ht="12.75">
      <c r="J296" s="15"/>
    </row>
    <row r="297" ht="12.75">
      <c r="J297" s="15"/>
    </row>
    <row r="298" ht="12.75">
      <c r="J298" s="15"/>
    </row>
    <row r="299" ht="12.75">
      <c r="J299" s="15"/>
    </row>
    <row r="300" ht="12.75">
      <c r="J300" s="15"/>
    </row>
    <row r="301" ht="12.75">
      <c r="J301" s="15"/>
    </row>
    <row r="302" ht="12.75">
      <c r="J302" s="15"/>
    </row>
    <row r="303" ht="12.75">
      <c r="J303" s="15"/>
    </row>
    <row r="304" ht="12.75">
      <c r="J304" s="15"/>
    </row>
    <row r="305" ht="12.75">
      <c r="J305" s="15"/>
    </row>
    <row r="306" ht="12.75">
      <c r="J306" s="15"/>
    </row>
    <row r="307" ht="12.75">
      <c r="J307" s="15"/>
    </row>
    <row r="308" ht="12.75">
      <c r="J308" s="15"/>
    </row>
    <row r="309" ht="12.75">
      <c r="J309" s="15"/>
    </row>
    <row r="310" ht="12.75">
      <c r="J310" s="15"/>
    </row>
    <row r="311" ht="12.75">
      <c r="J311" s="15"/>
    </row>
    <row r="312" ht="12.75">
      <c r="J312" s="15"/>
    </row>
    <row r="313" ht="12.75">
      <c r="J313" s="15"/>
    </row>
    <row r="314" ht="12.75">
      <c r="J314" s="15"/>
    </row>
    <row r="315" ht="12.75">
      <c r="J315" s="15"/>
    </row>
    <row r="316" ht="12.75">
      <c r="J316" s="15"/>
    </row>
    <row r="317" ht="12.75">
      <c r="J317" s="15"/>
    </row>
    <row r="318" ht="12.75">
      <c r="J318" s="15"/>
    </row>
    <row r="319" ht="12.75">
      <c r="J319" s="15"/>
    </row>
    <row r="320" ht="12.75">
      <c r="J320" s="15"/>
    </row>
    <row r="321" ht="12.75">
      <c r="J321" s="15"/>
    </row>
    <row r="322" ht="12.75">
      <c r="J322" s="15"/>
    </row>
    <row r="323" ht="12.75">
      <c r="J323" s="15"/>
    </row>
    <row r="324" ht="12.75">
      <c r="J324" s="15"/>
    </row>
    <row r="325" ht="12.75">
      <c r="J325" s="15"/>
    </row>
    <row r="326" ht="12.75">
      <c r="J326" s="15"/>
    </row>
    <row r="327" ht="12.75">
      <c r="J327" s="15"/>
    </row>
    <row r="328" ht="12.75">
      <c r="J328" s="15"/>
    </row>
    <row r="329" ht="12.75">
      <c r="J329" s="15"/>
    </row>
    <row r="330" ht="12.75">
      <c r="J330" s="15"/>
    </row>
    <row r="331" ht="12.75">
      <c r="J331" s="15"/>
    </row>
    <row r="332" ht="12.75">
      <c r="J332" s="15"/>
    </row>
    <row r="333" ht="12.75">
      <c r="J333" s="15"/>
    </row>
    <row r="334" ht="12.75">
      <c r="J334" s="15"/>
    </row>
    <row r="335" ht="12.75">
      <c r="J335" s="15"/>
    </row>
    <row r="336" ht="12.75">
      <c r="J336" s="15"/>
    </row>
    <row r="337" ht="12.75">
      <c r="J337" s="15"/>
    </row>
    <row r="338" ht="12.75">
      <c r="J338" s="15"/>
    </row>
    <row r="339" ht="12.75">
      <c r="J339" s="15"/>
    </row>
    <row r="340" ht="12.75">
      <c r="J340" s="15"/>
    </row>
    <row r="341" ht="12.75">
      <c r="J341" s="15"/>
    </row>
    <row r="342" ht="12.75">
      <c r="J342" s="15"/>
    </row>
    <row r="343" ht="12.75">
      <c r="J343" s="15"/>
    </row>
    <row r="344" ht="12.75">
      <c r="J344" s="15"/>
    </row>
    <row r="345" ht="12.75">
      <c r="J345" s="15"/>
    </row>
    <row r="346" ht="12.75">
      <c r="J346" s="15"/>
    </row>
    <row r="347" ht="12.75">
      <c r="J347" s="15"/>
    </row>
    <row r="348" ht="12.75">
      <c r="J348" s="15"/>
    </row>
    <row r="349" ht="12.75">
      <c r="J349" s="15"/>
    </row>
    <row r="350" ht="12.75">
      <c r="J350" s="15"/>
    </row>
    <row r="351" ht="12.75">
      <c r="J351" s="15"/>
    </row>
    <row r="352" ht="12.75">
      <c r="J352" s="15"/>
    </row>
    <row r="353" ht="12.75">
      <c r="J353" s="15"/>
    </row>
    <row r="354" ht="12.75">
      <c r="J354" s="15"/>
    </row>
    <row r="355" ht="12.75">
      <c r="J355" s="15"/>
    </row>
    <row r="356" ht="12.75">
      <c r="J356" s="15"/>
    </row>
    <row r="357" ht="12.75">
      <c r="J357" s="15"/>
    </row>
    <row r="358" ht="12.75">
      <c r="J358" s="15"/>
    </row>
    <row r="359" ht="12.75">
      <c r="J359" s="15"/>
    </row>
    <row r="360" ht="12.75">
      <c r="J360" s="15"/>
    </row>
    <row r="361" ht="12.75">
      <c r="J361" s="15"/>
    </row>
    <row r="362" ht="12.75">
      <c r="J362" s="15"/>
    </row>
    <row r="363" ht="12.75">
      <c r="J363" s="15"/>
    </row>
    <row r="364" ht="12.75">
      <c r="J364" s="15"/>
    </row>
    <row r="365" ht="12.75">
      <c r="J365" s="15"/>
    </row>
    <row r="366" ht="12.75">
      <c r="J366" s="15"/>
    </row>
    <row r="367" ht="12.75">
      <c r="J367" s="15"/>
    </row>
    <row r="368" ht="12.75">
      <c r="J368" s="15"/>
    </row>
    <row r="369" ht="12.75">
      <c r="J369" s="15"/>
    </row>
    <row r="370" ht="12.75">
      <c r="J370" s="15"/>
    </row>
    <row r="371" ht="12.75">
      <c r="J371" s="15"/>
    </row>
    <row r="372" ht="12.75">
      <c r="J372" s="15"/>
    </row>
    <row r="373" ht="12.75">
      <c r="J373" s="15"/>
    </row>
    <row r="374" ht="12.75">
      <c r="J374" s="15"/>
    </row>
    <row r="375" ht="12.75">
      <c r="J375" s="15"/>
    </row>
    <row r="376" ht="12.75">
      <c r="J376" s="15"/>
    </row>
    <row r="377" ht="12.75">
      <c r="J377" s="15"/>
    </row>
    <row r="378" ht="12.75">
      <c r="J378" s="15"/>
    </row>
    <row r="379" ht="12.75">
      <c r="J379" s="15"/>
    </row>
    <row r="380" ht="12.75">
      <c r="J380" s="15"/>
    </row>
    <row r="381" ht="12.75">
      <c r="J381" s="15"/>
    </row>
    <row r="382" ht="12.75">
      <c r="J382" s="15"/>
    </row>
    <row r="383" ht="12.75">
      <c r="J383" s="15"/>
    </row>
    <row r="384" ht="12.75">
      <c r="J384" s="15"/>
    </row>
    <row r="385" ht="12.75">
      <c r="J385" s="15"/>
    </row>
    <row r="386" ht="12.75">
      <c r="J386" s="15"/>
    </row>
    <row r="387" ht="12.75">
      <c r="J387" s="15"/>
    </row>
    <row r="388" ht="12.75">
      <c r="J388" s="15"/>
    </row>
    <row r="389" ht="12.75">
      <c r="J389" s="15"/>
    </row>
    <row r="390" ht="12.75">
      <c r="J390" s="15"/>
    </row>
  </sheetData>
  <mergeCells count="7">
    <mergeCell ref="F3:G4"/>
    <mergeCell ref="F6:G7"/>
    <mergeCell ref="H3:H8"/>
    <mergeCell ref="A3:B8"/>
    <mergeCell ref="C3:C7"/>
    <mergeCell ref="D3:D7"/>
    <mergeCell ref="E3:E7"/>
  </mergeCells>
  <printOptions horizontalCentered="1"/>
  <pageMargins left="0.3937007874015748" right="0.3937007874015748" top="0.5905511811023623" bottom="0.7874015748031497" header="0.31496062992125984" footer="0.5118110236220472"/>
  <pageSetup firstPageNumber="10" useFirstPageNumber="1" horizontalDpi="600" verticalDpi="600" orientation="portrait" paperSize="9" r:id="rId2"/>
  <headerFooter alignWithMargins="0">
    <oddHeader xml:space="preserve">&amp;C&amp;"Helvetica,Standard"&amp;8- &amp;P -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4"/>
  <dimension ref="A1:I67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8.28125" style="5" customWidth="1"/>
    <col min="2" max="6" width="16.140625" style="5" customWidth="1"/>
    <col min="7" max="16384" width="11.421875" style="5" customWidth="1"/>
  </cols>
  <sheetData>
    <row r="1" spans="1:9" ht="22.5" customHeight="1">
      <c r="A1" s="404" t="s">
        <v>356</v>
      </c>
      <c r="B1" s="405"/>
      <c r="C1" s="405"/>
      <c r="D1" s="405"/>
      <c r="E1" s="405"/>
      <c r="F1" s="15"/>
      <c r="G1" s="15"/>
      <c r="H1" s="15"/>
      <c r="I1" s="15"/>
    </row>
    <row r="2" spans="1:5" ht="12.75">
      <c r="A2" s="13" t="s">
        <v>802</v>
      </c>
      <c r="B2" s="14"/>
      <c r="C2" s="14"/>
      <c r="D2" s="14"/>
      <c r="E2" s="14"/>
    </row>
    <row r="3" spans="1:5" ht="25.5" customHeight="1">
      <c r="A3" s="406" t="s">
        <v>357</v>
      </c>
      <c r="B3" s="407"/>
      <c r="C3" s="407"/>
      <c r="D3" s="407"/>
      <c r="E3" s="407"/>
    </row>
    <row r="4" spans="1:7" ht="20.25" customHeight="1">
      <c r="A4" s="391" t="s">
        <v>358</v>
      </c>
      <c r="B4" s="86" t="s">
        <v>359</v>
      </c>
      <c r="C4" s="87"/>
      <c r="D4" s="88" t="s">
        <v>107</v>
      </c>
      <c r="E4" s="89"/>
      <c r="F4" s="15"/>
      <c r="G4" s="15"/>
    </row>
    <row r="5" spans="1:7" ht="19.5" customHeight="1">
      <c r="A5" s="393"/>
      <c r="B5" s="90" t="s">
        <v>161</v>
      </c>
      <c r="C5" s="91" t="s">
        <v>234</v>
      </c>
      <c r="D5" s="92" t="s">
        <v>161</v>
      </c>
      <c r="E5" s="93" t="s">
        <v>234</v>
      </c>
      <c r="F5" s="15"/>
      <c r="G5" s="15"/>
    </row>
    <row r="6" spans="1:7" ht="12.75">
      <c r="A6" s="94">
        <v>1986</v>
      </c>
      <c r="B6" s="95">
        <v>21558</v>
      </c>
      <c r="C6" s="96">
        <v>7.9</v>
      </c>
      <c r="D6" s="95">
        <v>8267</v>
      </c>
      <c r="E6" s="96">
        <v>3</v>
      </c>
      <c r="F6" s="15"/>
      <c r="G6" s="15"/>
    </row>
    <row r="7" spans="1:7" ht="12.75">
      <c r="A7" s="94">
        <v>1987</v>
      </c>
      <c r="B7" s="95">
        <v>21939</v>
      </c>
      <c r="C7" s="96">
        <v>8.1</v>
      </c>
      <c r="D7" s="95">
        <v>8005</v>
      </c>
      <c r="E7" s="96">
        <v>2.9</v>
      </c>
      <c r="F7" s="15"/>
      <c r="G7" s="15"/>
    </row>
    <row r="8" spans="1:7" ht="12.75">
      <c r="A8" s="94">
        <v>1988</v>
      </c>
      <c r="B8" s="95">
        <v>21247</v>
      </c>
      <c r="C8" s="96">
        <v>7.8</v>
      </c>
      <c r="D8" s="95">
        <v>7868</v>
      </c>
      <c r="E8" s="96">
        <v>2.9</v>
      </c>
      <c r="F8" s="15"/>
      <c r="G8" s="15"/>
    </row>
    <row r="9" spans="1:7" ht="12.75">
      <c r="A9" s="94">
        <v>1989</v>
      </c>
      <c r="B9" s="95">
        <v>20611</v>
      </c>
      <c r="C9" s="96">
        <v>7.6</v>
      </c>
      <c r="D9" s="95">
        <v>7813</v>
      </c>
      <c r="E9" s="96">
        <v>2.9</v>
      </c>
      <c r="F9" s="15"/>
      <c r="G9" s="15"/>
    </row>
    <row r="10" spans="1:7" ht="12.75">
      <c r="A10" s="94">
        <v>1990</v>
      </c>
      <c r="B10" s="95">
        <v>15729</v>
      </c>
      <c r="C10" s="96">
        <v>6</v>
      </c>
      <c r="D10" s="95">
        <v>5147</v>
      </c>
      <c r="E10" s="96">
        <v>2</v>
      </c>
      <c r="F10" s="15"/>
      <c r="G10" s="15"/>
    </row>
    <row r="11" spans="1:7" ht="12.75">
      <c r="A11" s="94">
        <v>1991</v>
      </c>
      <c r="B11" s="95">
        <v>8306</v>
      </c>
      <c r="C11" s="96">
        <v>3.2</v>
      </c>
      <c r="D11" s="95">
        <v>1623</v>
      </c>
      <c r="E11" s="96">
        <v>0.6</v>
      </c>
      <c r="F11" s="15"/>
      <c r="G11" s="15"/>
    </row>
    <row r="12" spans="1:7" ht="12.75">
      <c r="A12" s="94">
        <v>1992</v>
      </c>
      <c r="B12" s="95">
        <v>7763</v>
      </c>
      <c r="C12" s="96">
        <v>3</v>
      </c>
      <c r="D12" s="95">
        <v>2233</v>
      </c>
      <c r="E12" s="96">
        <v>0.9</v>
      </c>
      <c r="F12" s="15"/>
      <c r="G12" s="15"/>
    </row>
    <row r="13" spans="1:7" ht="12.75">
      <c r="A13" s="94">
        <v>1993</v>
      </c>
      <c r="B13" s="95">
        <v>7955</v>
      </c>
      <c r="C13" s="96">
        <v>3.1</v>
      </c>
      <c r="D13" s="95">
        <v>2643</v>
      </c>
      <c r="E13" s="96">
        <v>1</v>
      </c>
      <c r="F13" s="15"/>
      <c r="G13" s="15"/>
    </row>
    <row r="14" spans="1:7" ht="12.75">
      <c r="A14" s="94">
        <v>1994</v>
      </c>
      <c r="B14" s="95">
        <v>8581</v>
      </c>
      <c r="C14" s="96">
        <v>3.4</v>
      </c>
      <c r="D14" s="95">
        <v>3795</v>
      </c>
      <c r="E14" s="96">
        <v>1.5</v>
      </c>
      <c r="F14" s="15"/>
      <c r="G14" s="15"/>
    </row>
    <row r="15" spans="1:7" ht="12.75">
      <c r="A15" s="97">
        <v>1995</v>
      </c>
      <c r="B15" s="95">
        <v>8781</v>
      </c>
      <c r="C15" s="96">
        <v>3.5</v>
      </c>
      <c r="D15" s="95">
        <v>3493</v>
      </c>
      <c r="E15" s="96">
        <v>1.4</v>
      </c>
      <c r="F15" s="15"/>
      <c r="G15" s="15"/>
    </row>
    <row r="16" spans="1:7" ht="12.75">
      <c r="A16" s="97">
        <v>1996</v>
      </c>
      <c r="B16" s="95">
        <v>8646</v>
      </c>
      <c r="C16" s="96">
        <v>3.5</v>
      </c>
      <c r="D16" s="95">
        <v>3955</v>
      </c>
      <c r="E16" s="96">
        <v>1.6</v>
      </c>
      <c r="F16" s="15"/>
      <c r="G16" s="15"/>
    </row>
    <row r="17" spans="1:7" ht="12.75">
      <c r="A17" s="97">
        <v>1997</v>
      </c>
      <c r="B17" s="95">
        <v>8619</v>
      </c>
      <c r="C17" s="96">
        <v>3.5</v>
      </c>
      <c r="D17" s="95">
        <v>4527</v>
      </c>
      <c r="E17" s="96">
        <v>1.8</v>
      </c>
      <c r="F17" s="15"/>
      <c r="G17" s="15"/>
    </row>
    <row r="18" spans="1:7" ht="12.75">
      <c r="A18" s="97">
        <v>1998</v>
      </c>
      <c r="B18" s="95">
        <v>8591</v>
      </c>
      <c r="C18" s="96">
        <v>3.5</v>
      </c>
      <c r="D18" s="95">
        <v>4988</v>
      </c>
      <c r="E18" s="96">
        <v>2</v>
      </c>
      <c r="F18" s="15"/>
      <c r="G18" s="15"/>
    </row>
    <row r="19" spans="1:7" ht="12.75">
      <c r="A19" s="97">
        <v>1999</v>
      </c>
      <c r="B19" s="95">
        <v>9296</v>
      </c>
      <c r="C19" s="96">
        <v>3.8</v>
      </c>
      <c r="D19" s="95">
        <v>4960</v>
      </c>
      <c r="E19" s="96">
        <v>2</v>
      </c>
      <c r="F19" s="15"/>
      <c r="G19" s="15"/>
    </row>
    <row r="20" spans="1:7" ht="12.75">
      <c r="A20" s="97">
        <v>2000</v>
      </c>
      <c r="B20" s="95">
        <v>9067</v>
      </c>
      <c r="C20" s="96">
        <v>3.7155404826719436</v>
      </c>
      <c r="D20" s="95">
        <v>4878</v>
      </c>
      <c r="E20" s="96">
        <v>1.9989419294666089</v>
      </c>
      <c r="F20" s="15"/>
      <c r="G20" s="15"/>
    </row>
    <row r="21" spans="1:7" ht="12.75">
      <c r="A21" s="97">
        <v>2001</v>
      </c>
      <c r="B21" s="95">
        <v>8575</v>
      </c>
      <c r="C21" s="96">
        <v>3.541949939477059</v>
      </c>
      <c r="D21" s="95">
        <v>4748</v>
      </c>
      <c r="E21" s="96">
        <v>1.9611869752346445</v>
      </c>
      <c r="F21" s="15"/>
      <c r="G21" s="15"/>
    </row>
    <row r="22" spans="1:7" ht="12.75">
      <c r="A22" s="97">
        <v>2002</v>
      </c>
      <c r="B22" s="95">
        <v>8597</v>
      </c>
      <c r="C22" s="96">
        <v>3.6</v>
      </c>
      <c r="D22" s="95">
        <v>5301</v>
      </c>
      <c r="E22" s="96">
        <v>2.2</v>
      </c>
      <c r="F22" s="15"/>
      <c r="G22" s="15"/>
    </row>
    <row r="23" spans="1:7" ht="12.75">
      <c r="A23" s="97">
        <v>2003</v>
      </c>
      <c r="B23" s="95">
        <v>8372</v>
      </c>
      <c r="C23" s="96">
        <v>3.5</v>
      </c>
      <c r="D23" s="95">
        <v>5558</v>
      </c>
      <c r="E23" s="96">
        <v>2.3</v>
      </c>
      <c r="F23" s="15"/>
      <c r="G23" s="15"/>
    </row>
    <row r="24" spans="1:7" ht="12.75">
      <c r="A24" s="97">
        <v>2004</v>
      </c>
      <c r="B24" s="95">
        <v>9691</v>
      </c>
      <c r="C24" s="96">
        <v>4.098745464988315</v>
      </c>
      <c r="D24" s="95">
        <v>5454</v>
      </c>
      <c r="E24" s="96">
        <v>2.3067338526515595</v>
      </c>
      <c r="F24" s="15"/>
      <c r="G24" s="15"/>
    </row>
    <row r="25" spans="1:7" ht="12.75">
      <c r="A25" s="97">
        <v>2005</v>
      </c>
      <c r="B25" s="95">
        <v>9836</v>
      </c>
      <c r="C25" s="96">
        <v>4.2</v>
      </c>
      <c r="D25" s="95">
        <v>4834</v>
      </c>
      <c r="E25" s="96">
        <v>2.1</v>
      </c>
      <c r="F25" s="15"/>
      <c r="G25" s="15"/>
    </row>
    <row r="26" spans="1:7" s="1" customFormat="1" ht="12.75">
      <c r="A26" s="98">
        <v>2006</v>
      </c>
      <c r="B26" s="99">
        <v>9312</v>
      </c>
      <c r="C26" s="100">
        <v>4.008738982102306</v>
      </c>
      <c r="D26" s="99">
        <v>4617</v>
      </c>
      <c r="E26" s="100">
        <v>1.9875803136132248</v>
      </c>
      <c r="F26" s="31"/>
      <c r="G26" s="31"/>
    </row>
    <row r="27" spans="1:7" ht="37.5" customHeight="1">
      <c r="A27" s="56" t="s">
        <v>315</v>
      </c>
      <c r="B27" s="95">
        <v>775</v>
      </c>
      <c r="C27" s="96">
        <v>3.8229693866477246</v>
      </c>
      <c r="D27" s="95">
        <v>387</v>
      </c>
      <c r="E27" s="96">
        <v>1.9090182614615088</v>
      </c>
      <c r="F27" s="15"/>
      <c r="G27" s="15"/>
    </row>
    <row r="28" spans="1:5" ht="12.75">
      <c r="A28" s="56" t="s">
        <v>316</v>
      </c>
      <c r="B28" s="95">
        <v>373</v>
      </c>
      <c r="C28" s="96">
        <v>3.605780849726908</v>
      </c>
      <c r="D28" s="95">
        <v>266</v>
      </c>
      <c r="E28" s="96">
        <v>2.5714147614674467</v>
      </c>
    </row>
    <row r="29" spans="1:5" ht="12.75">
      <c r="A29" s="56" t="s">
        <v>317</v>
      </c>
      <c r="B29" s="95">
        <v>358</v>
      </c>
      <c r="C29" s="96">
        <v>3.4998191434241526</v>
      </c>
      <c r="D29" s="95">
        <v>262</v>
      </c>
      <c r="E29" s="96">
        <v>2.5613201552433744</v>
      </c>
    </row>
    <row r="30" spans="1:5" ht="12.75">
      <c r="A30" s="56" t="s">
        <v>318</v>
      </c>
      <c r="B30" s="95">
        <v>156</v>
      </c>
      <c r="C30" s="96">
        <v>3.689426010453374</v>
      </c>
      <c r="D30" s="95">
        <v>102</v>
      </c>
      <c r="E30" s="96">
        <v>2.4123170068348982</v>
      </c>
    </row>
    <row r="31" spans="1:5" ht="12.75">
      <c r="A31" s="56" t="s">
        <v>319</v>
      </c>
      <c r="B31" s="95">
        <v>343</v>
      </c>
      <c r="C31" s="96">
        <v>5.314451279031934</v>
      </c>
      <c r="D31" s="95">
        <v>126</v>
      </c>
      <c r="E31" s="96">
        <v>1.9522474086239754</v>
      </c>
    </row>
    <row r="32" spans="1:5" ht="12.75" customHeight="1">
      <c r="A32" s="56" t="s">
        <v>320</v>
      </c>
      <c r="B32" s="95">
        <v>328</v>
      </c>
      <c r="C32" s="96">
        <v>7.505205592293435</v>
      </c>
      <c r="D32" s="95">
        <v>92</v>
      </c>
      <c r="E32" s="96">
        <v>2.1051186417408414</v>
      </c>
    </row>
    <row r="33" spans="1:5" ht="21" customHeight="1">
      <c r="A33" s="56" t="s">
        <v>321</v>
      </c>
      <c r="B33" s="95">
        <v>431</v>
      </c>
      <c r="C33" s="96">
        <v>3.9352824090137144</v>
      </c>
      <c r="D33" s="95">
        <v>177</v>
      </c>
      <c r="E33" s="96">
        <v>1.616113657529994</v>
      </c>
    </row>
    <row r="34" spans="1:5" ht="12.75">
      <c r="A34" s="56" t="s">
        <v>322</v>
      </c>
      <c r="B34" s="95">
        <v>327</v>
      </c>
      <c r="C34" s="96">
        <v>3.5123523093447906</v>
      </c>
      <c r="D34" s="95">
        <v>204</v>
      </c>
      <c r="E34" s="96">
        <v>2.191192266380236</v>
      </c>
    </row>
    <row r="35" spans="1:5" ht="12.75">
      <c r="A35" s="56" t="s">
        <v>360</v>
      </c>
      <c r="B35" s="95">
        <v>529</v>
      </c>
      <c r="C35" s="96">
        <v>3.8477204620173984</v>
      </c>
      <c r="D35" s="95">
        <v>261</v>
      </c>
      <c r="E35" s="96">
        <v>1.8984027232259755</v>
      </c>
    </row>
    <row r="36" spans="1:5" ht="12.75">
      <c r="A36" s="56" t="s">
        <v>324</v>
      </c>
      <c r="B36" s="95">
        <v>431</v>
      </c>
      <c r="C36" s="96">
        <v>3.8030194739303456</v>
      </c>
      <c r="D36" s="95">
        <v>280</v>
      </c>
      <c r="E36" s="96">
        <v>2.4706391013932643</v>
      </c>
    </row>
    <row r="37" spans="1:5" ht="12.75">
      <c r="A37" s="56" t="s">
        <v>325</v>
      </c>
      <c r="B37" s="95">
        <v>367</v>
      </c>
      <c r="C37" s="96">
        <v>4.181954921488639</v>
      </c>
      <c r="D37" s="95">
        <v>147</v>
      </c>
      <c r="E37" s="96">
        <v>1.675060963103079</v>
      </c>
    </row>
    <row r="38" spans="1:5" ht="12.75">
      <c r="A38" s="56" t="s">
        <v>326</v>
      </c>
      <c r="B38" s="95">
        <v>601</v>
      </c>
      <c r="C38" s="96">
        <v>4.400351442378094</v>
      </c>
      <c r="D38" s="95">
        <v>237</v>
      </c>
      <c r="E38" s="96">
        <v>1.7352467418362865</v>
      </c>
    </row>
    <row r="39" spans="1:5" ht="20.25" customHeight="1">
      <c r="A39" s="56" t="s">
        <v>327</v>
      </c>
      <c r="B39" s="95">
        <v>543</v>
      </c>
      <c r="C39" s="96">
        <v>3.7940455145717897</v>
      </c>
      <c r="D39" s="95">
        <v>270</v>
      </c>
      <c r="E39" s="96">
        <v>1.886541968571608</v>
      </c>
    </row>
    <row r="40" spans="1:5" ht="12.75">
      <c r="A40" s="56" t="s">
        <v>328</v>
      </c>
      <c r="B40" s="95">
        <v>296</v>
      </c>
      <c r="C40" s="96">
        <v>3.870444708866718</v>
      </c>
      <c r="D40" s="95">
        <v>181</v>
      </c>
      <c r="E40" s="96">
        <v>2.3667246361651215</v>
      </c>
    </row>
    <row r="41" spans="1:5" ht="12.75">
      <c r="A41" s="56" t="s">
        <v>329</v>
      </c>
      <c r="B41" s="95">
        <v>283</v>
      </c>
      <c r="C41" s="96">
        <v>4.0082714860347854</v>
      </c>
      <c r="D41" s="95">
        <v>177</v>
      </c>
      <c r="E41" s="96">
        <v>2.506940116707269</v>
      </c>
    </row>
    <row r="42" spans="1:5" ht="12.75">
      <c r="A42" s="56" t="s">
        <v>330</v>
      </c>
      <c r="B42" s="95">
        <v>512</v>
      </c>
      <c r="C42" s="96">
        <v>4.3984742792343905</v>
      </c>
      <c r="D42" s="95">
        <v>227</v>
      </c>
      <c r="E42" s="96">
        <v>1.9501048073949347</v>
      </c>
    </row>
    <row r="43" spans="1:5" ht="12.75">
      <c r="A43" s="56" t="s">
        <v>331</v>
      </c>
      <c r="B43" s="95">
        <v>328</v>
      </c>
      <c r="C43" s="96">
        <v>3.736103517404775</v>
      </c>
      <c r="D43" s="95">
        <v>160</v>
      </c>
      <c r="E43" s="96">
        <v>1.822489520685256</v>
      </c>
    </row>
    <row r="44" spans="1:5" ht="12.75">
      <c r="A44" s="56" t="s">
        <v>332</v>
      </c>
      <c r="B44" s="95">
        <v>193</v>
      </c>
      <c r="C44" s="96">
        <v>3.0375045247800565</v>
      </c>
      <c r="D44" s="95">
        <v>128</v>
      </c>
      <c r="E44" s="96">
        <v>2.0145107729111253</v>
      </c>
    </row>
    <row r="45" spans="1:5" ht="21" customHeight="1">
      <c r="A45" s="56" t="s">
        <v>333</v>
      </c>
      <c r="B45" s="95">
        <v>619</v>
      </c>
      <c r="C45" s="96">
        <v>4.978285346630208</v>
      </c>
      <c r="D45" s="95">
        <v>220</v>
      </c>
      <c r="E45" s="96">
        <v>1.7693421264275375</v>
      </c>
    </row>
    <row r="46" spans="1:5" ht="12.75">
      <c r="A46" s="56" t="s">
        <v>334</v>
      </c>
      <c r="B46" s="95">
        <v>410</v>
      </c>
      <c r="C46" s="96">
        <v>4.542080716097798</v>
      </c>
      <c r="D46" s="95">
        <v>155</v>
      </c>
      <c r="E46" s="96">
        <v>1.7171280755979483</v>
      </c>
    </row>
    <row r="47" spans="1:5" ht="12.75">
      <c r="A47" s="56" t="s">
        <v>335</v>
      </c>
      <c r="B47" s="95">
        <v>350</v>
      </c>
      <c r="C47" s="96">
        <v>3.775498096070246</v>
      </c>
      <c r="D47" s="95">
        <v>187</v>
      </c>
      <c r="E47" s="96">
        <v>2.0171946970432457</v>
      </c>
    </row>
    <row r="48" spans="1:5" ht="12.75">
      <c r="A48" s="56" t="s">
        <v>336</v>
      </c>
      <c r="B48" s="95">
        <v>392</v>
      </c>
      <c r="C48" s="96">
        <v>3.397263123228787</v>
      </c>
      <c r="D48" s="95">
        <v>184</v>
      </c>
      <c r="E48" s="96">
        <v>1.594633710903308</v>
      </c>
    </row>
    <row r="49" spans="1:5" ht="12.75">
      <c r="A49" s="56" t="s">
        <v>337</v>
      </c>
      <c r="B49" s="95">
        <v>367</v>
      </c>
      <c r="C49" s="96">
        <v>3.4776181632111585</v>
      </c>
      <c r="D49" s="95">
        <v>187</v>
      </c>
      <c r="E49" s="96">
        <v>1.7719743774400183</v>
      </c>
    </row>
    <row r="50" spans="1:5" ht="12.75">
      <c r="A50" s="62"/>
      <c r="B50" s="101"/>
      <c r="C50" s="102"/>
      <c r="D50" s="103"/>
      <c r="E50" s="102"/>
    </row>
    <row r="51" spans="1:5" ht="12.75">
      <c r="A51" s="62"/>
      <c r="B51" s="103"/>
      <c r="C51" s="103"/>
      <c r="D51" s="103"/>
      <c r="E51" s="102"/>
    </row>
    <row r="52" spans="1:5" ht="12.75">
      <c r="A52" s="62"/>
      <c r="B52" s="103"/>
      <c r="C52" s="102"/>
      <c r="D52" s="103"/>
      <c r="E52" s="102"/>
    </row>
    <row r="53" spans="1:5" ht="12.75">
      <c r="A53" s="15"/>
      <c r="B53" s="104"/>
      <c r="C53" s="105"/>
      <c r="D53" s="104"/>
      <c r="E53" s="105"/>
    </row>
    <row r="55" spans="2:5" ht="12.75">
      <c r="B55" s="104"/>
      <c r="C55" s="105"/>
      <c r="D55" s="104"/>
      <c r="E55" s="105"/>
    </row>
    <row r="57" spans="2:5" ht="12.75">
      <c r="B57" s="104"/>
      <c r="C57" s="105"/>
      <c r="D57" s="104"/>
      <c r="E57" s="105"/>
    </row>
    <row r="59" spans="2:5" ht="12.75">
      <c r="B59" s="104"/>
      <c r="C59" s="105"/>
      <c r="D59" s="104"/>
      <c r="E59" s="105"/>
    </row>
    <row r="61" spans="2:5" ht="12.75">
      <c r="B61" s="104"/>
      <c r="C61" s="105"/>
      <c r="D61" s="104"/>
      <c r="E61" s="105"/>
    </row>
    <row r="63" spans="2:5" ht="12.75">
      <c r="B63" s="104"/>
      <c r="C63" s="105"/>
      <c r="D63" s="104"/>
      <c r="E63" s="105"/>
    </row>
    <row r="65" spans="2:5" ht="12.75">
      <c r="B65" s="104"/>
      <c r="C65" s="105"/>
      <c r="D65" s="104"/>
      <c r="E65" s="105"/>
    </row>
    <row r="67" spans="2:5" ht="12.75">
      <c r="B67" s="104"/>
      <c r="C67" s="105"/>
      <c r="D67" s="104"/>
      <c r="E67" s="105"/>
    </row>
  </sheetData>
  <mergeCells count="3">
    <mergeCell ref="A4:A5"/>
    <mergeCell ref="A1:E1"/>
    <mergeCell ref="A3:E3"/>
  </mergeCells>
  <printOptions horizontalCentered="1"/>
  <pageMargins left="0.7874015748031497" right="0.7874015748031497" top="0.5905511811023623" bottom="0.984251968503937" header="0.31496062992125984" footer="0.5118110236220472"/>
  <pageSetup firstPageNumber="11" useFirstPageNumber="1" horizontalDpi="600" verticalDpi="600" orientation="portrait" paperSize="9" r:id="rId2"/>
  <headerFooter alignWithMargins="0">
    <oddHeader xml:space="preserve">&amp;C&amp;"Helvetica,Standard"&amp;8- &amp;P - 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8"/>
  <dimension ref="A1:J3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7.421875" style="5" customWidth="1"/>
    <col min="2" max="2" width="9.28125" style="5" customWidth="1"/>
    <col min="3" max="5" width="11.421875" style="15" customWidth="1"/>
    <col min="6" max="7" width="11.421875" style="110" customWidth="1"/>
    <col min="8" max="16384" width="11.421875" style="5" customWidth="1"/>
  </cols>
  <sheetData>
    <row r="1" spans="1:10" ht="49.5" customHeight="1">
      <c r="A1" s="408" t="s">
        <v>361</v>
      </c>
      <c r="B1" s="408"/>
      <c r="C1" s="408"/>
      <c r="D1" s="408"/>
      <c r="E1" s="408"/>
      <c r="F1" s="408"/>
      <c r="G1" s="408"/>
      <c r="H1" s="408"/>
      <c r="I1" s="15"/>
      <c r="J1" s="15"/>
    </row>
    <row r="2" spans="1:10" ht="12.75" customHeight="1">
      <c r="A2" s="400" t="s">
        <v>362</v>
      </c>
      <c r="B2" s="401"/>
      <c r="C2" s="416" t="s">
        <v>102</v>
      </c>
      <c r="D2" s="400"/>
      <c r="E2" s="400"/>
      <c r="F2" s="365" t="s">
        <v>381</v>
      </c>
      <c r="G2" s="400"/>
      <c r="H2" s="400"/>
      <c r="I2" s="15"/>
      <c r="J2" s="15"/>
    </row>
    <row r="3" spans="1:10" ht="12.75">
      <c r="A3" s="402"/>
      <c r="B3" s="392"/>
      <c r="C3" s="417"/>
      <c r="D3" s="411"/>
      <c r="E3" s="411"/>
      <c r="F3" s="366"/>
      <c r="G3" s="411"/>
      <c r="H3" s="411"/>
      <c r="I3" s="15"/>
      <c r="J3" s="15"/>
    </row>
    <row r="4" spans="1:10" ht="12.75">
      <c r="A4" s="402"/>
      <c r="B4" s="392"/>
      <c r="C4" s="418"/>
      <c r="D4" s="412"/>
      <c r="E4" s="412"/>
      <c r="F4" s="344"/>
      <c r="G4" s="412"/>
      <c r="H4" s="412"/>
      <c r="I4" s="15"/>
      <c r="J4" s="15"/>
    </row>
    <row r="5" spans="1:10" ht="12.75">
      <c r="A5" s="402"/>
      <c r="B5" s="413"/>
      <c r="C5" s="363">
        <v>2004</v>
      </c>
      <c r="D5" s="398">
        <v>2005</v>
      </c>
      <c r="E5" s="398">
        <v>2006</v>
      </c>
      <c r="F5" s="398">
        <v>2004</v>
      </c>
      <c r="G5" s="398">
        <v>2005</v>
      </c>
      <c r="H5" s="398">
        <v>2006</v>
      </c>
      <c r="I5" s="15"/>
      <c r="J5" s="15"/>
    </row>
    <row r="6" spans="1:10" ht="12.75">
      <c r="A6" s="402"/>
      <c r="B6" s="413"/>
      <c r="C6" s="414"/>
      <c r="D6" s="409"/>
      <c r="E6" s="409">
        <v>2003</v>
      </c>
      <c r="F6" s="409"/>
      <c r="G6" s="409"/>
      <c r="H6" s="409">
        <v>2003</v>
      </c>
      <c r="I6" s="15"/>
      <c r="J6" s="15"/>
    </row>
    <row r="7" spans="1:10" ht="12.75">
      <c r="A7" s="403"/>
      <c r="B7" s="403"/>
      <c r="C7" s="415"/>
      <c r="D7" s="410"/>
      <c r="E7" s="410"/>
      <c r="F7" s="410"/>
      <c r="G7" s="410"/>
      <c r="H7" s="410"/>
      <c r="I7" s="15"/>
      <c r="J7" s="15"/>
    </row>
    <row r="8" spans="1:10" ht="26.25" customHeight="1">
      <c r="A8" s="106" t="s">
        <v>363</v>
      </c>
      <c r="B8" s="56"/>
      <c r="C8" s="65">
        <v>198</v>
      </c>
      <c r="D8" s="65">
        <v>337</v>
      </c>
      <c r="E8" s="65">
        <v>235</v>
      </c>
      <c r="F8" s="38">
        <v>0.9826721071001027</v>
      </c>
      <c r="G8" s="38">
        <v>1.6853600034320222</v>
      </c>
      <c r="H8" s="38">
        <v>1.1857649409322446</v>
      </c>
      <c r="I8" s="15"/>
      <c r="J8" s="15"/>
    </row>
    <row r="9" spans="1:10" ht="26.25" customHeight="1">
      <c r="A9" s="106" t="s">
        <v>364</v>
      </c>
      <c r="B9" s="56"/>
      <c r="C9" s="65">
        <v>342</v>
      </c>
      <c r="D9" s="65">
        <v>362</v>
      </c>
      <c r="E9" s="65">
        <v>294</v>
      </c>
      <c r="F9" s="38">
        <v>1.8155725275842334</v>
      </c>
      <c r="G9" s="38">
        <v>2.0060244088028125</v>
      </c>
      <c r="H9" s="38">
        <v>1.6439121893470818</v>
      </c>
      <c r="I9" s="15"/>
      <c r="J9" s="15"/>
    </row>
    <row r="10" spans="1:10" ht="26.25" customHeight="1">
      <c r="A10" s="106" t="s">
        <v>365</v>
      </c>
      <c r="B10" s="56"/>
      <c r="C10" s="65">
        <v>402</v>
      </c>
      <c r="D10" s="65">
        <v>484</v>
      </c>
      <c r="E10" s="65">
        <v>381</v>
      </c>
      <c r="F10" s="38">
        <v>1.9977233503470055</v>
      </c>
      <c r="G10" s="38">
        <v>2.424220870379036</v>
      </c>
      <c r="H10" s="38">
        <v>1.9257350999916287</v>
      </c>
      <c r="I10" s="15"/>
      <c r="J10" s="15"/>
    </row>
    <row r="11" spans="1:10" ht="26.25" customHeight="1">
      <c r="A11" s="106" t="s">
        <v>366</v>
      </c>
      <c r="B11" s="56"/>
      <c r="C11" s="65">
        <v>942</v>
      </c>
      <c r="D11" s="65">
        <v>1183</v>
      </c>
      <c r="E11" s="65">
        <v>910</v>
      </c>
      <c r="F11" s="38">
        <v>1.5936941648880978</v>
      </c>
      <c r="G11" s="38">
        <v>2.0396589295220484</v>
      </c>
      <c r="H11" s="38">
        <v>1.5831411158341993</v>
      </c>
      <c r="I11" s="15"/>
      <c r="J11" s="15"/>
    </row>
    <row r="12" spans="1:10" ht="38.25" customHeight="1">
      <c r="A12" s="106" t="s">
        <v>367</v>
      </c>
      <c r="B12" s="56"/>
      <c r="C12" s="65">
        <v>794</v>
      </c>
      <c r="D12" s="65">
        <v>513</v>
      </c>
      <c r="E12" s="65">
        <v>539</v>
      </c>
      <c r="F12" s="38">
        <v>4.079964895891316</v>
      </c>
      <c r="G12" s="38">
        <v>2.6570082179185106</v>
      </c>
      <c r="H12" s="38">
        <v>2.817495158111088</v>
      </c>
      <c r="I12" s="15"/>
      <c r="J12" s="15"/>
    </row>
    <row r="13" spans="1:10" ht="26.25" customHeight="1">
      <c r="A13" s="106" t="s">
        <v>368</v>
      </c>
      <c r="B13" s="56"/>
      <c r="C13" s="65">
        <v>1194</v>
      </c>
      <c r="D13" s="65">
        <v>1713</v>
      </c>
      <c r="E13" s="65">
        <v>1018</v>
      </c>
      <c r="F13" s="38">
        <v>5.939939587200328</v>
      </c>
      <c r="G13" s="38">
        <v>8.591330743151572</v>
      </c>
      <c r="H13" s="38">
        <v>5.153393214388134</v>
      </c>
      <c r="I13" s="15"/>
      <c r="J13" s="15"/>
    </row>
    <row r="14" spans="1:10" ht="25.5" customHeight="1">
      <c r="A14" s="106" t="s">
        <v>369</v>
      </c>
      <c r="B14" s="56"/>
      <c r="C14" s="65">
        <v>1067</v>
      </c>
      <c r="D14" s="65">
        <v>1029</v>
      </c>
      <c r="E14" s="65">
        <v>1620</v>
      </c>
      <c r="F14" s="38">
        <v>5.487896114480699</v>
      </c>
      <c r="G14" s="38">
        <v>5.336817511801249</v>
      </c>
      <c r="H14" s="38">
        <v>8.48117540449064</v>
      </c>
      <c r="I14" s="15"/>
      <c r="J14" s="15"/>
    </row>
    <row r="15" spans="1:10" ht="25.5" customHeight="1">
      <c r="A15" s="106" t="s">
        <v>370</v>
      </c>
      <c r="B15" s="56"/>
      <c r="C15" s="65">
        <v>3055</v>
      </c>
      <c r="D15" s="65">
        <v>3255</v>
      </c>
      <c r="E15" s="65">
        <v>3177</v>
      </c>
      <c r="F15" s="38">
        <v>5.177481132401004</v>
      </c>
      <c r="G15" s="38">
        <v>5.56145508171917</v>
      </c>
      <c r="H15" s="38">
        <v>5.4788964368321995</v>
      </c>
      <c r="I15" s="15"/>
      <c r="J15" s="15"/>
    </row>
    <row r="16" spans="1:10" ht="39" customHeight="1">
      <c r="A16" s="106" t="s">
        <v>371</v>
      </c>
      <c r="B16" s="56"/>
      <c r="C16" s="65">
        <v>1289</v>
      </c>
      <c r="D16" s="65">
        <v>1315</v>
      </c>
      <c r="E16" s="65">
        <v>1214</v>
      </c>
      <c r="F16" s="38">
        <v>6.4193721261432515</v>
      </c>
      <c r="G16" s="38">
        <v>6.604195547669115</v>
      </c>
      <c r="H16" s="38">
        <v>6.155268822946034</v>
      </c>
      <c r="I16" s="15"/>
      <c r="J16" s="15"/>
    </row>
    <row r="17" spans="1:10" ht="26.25" customHeight="1">
      <c r="A17" s="106" t="s">
        <v>372</v>
      </c>
      <c r="B17" s="56"/>
      <c r="C17" s="65">
        <v>1324</v>
      </c>
      <c r="D17" s="65">
        <v>1305</v>
      </c>
      <c r="E17" s="65">
        <v>1336</v>
      </c>
      <c r="F17" s="38">
        <v>6.59818910142454</v>
      </c>
      <c r="G17" s="38">
        <v>6.558628708606981</v>
      </c>
      <c r="H17" s="38">
        <v>6.779896073624286</v>
      </c>
      <c r="I17" s="15"/>
      <c r="J17" s="15"/>
    </row>
    <row r="18" spans="1:10" ht="26.25" customHeight="1">
      <c r="A18" s="106" t="s">
        <v>373</v>
      </c>
      <c r="B18" s="56"/>
      <c r="C18" s="65">
        <v>921</v>
      </c>
      <c r="D18" s="65">
        <v>1043</v>
      </c>
      <c r="E18" s="65">
        <v>1049</v>
      </c>
      <c r="F18" s="38">
        <v>4.74670074048282</v>
      </c>
      <c r="G18" s="38">
        <v>5.420809889056528</v>
      </c>
      <c r="H18" s="38">
        <v>5.505607978552464</v>
      </c>
      <c r="I18" s="15"/>
      <c r="J18" s="15"/>
    </row>
    <row r="19" spans="1:10" ht="26.25" customHeight="1">
      <c r="A19" s="106" t="s">
        <v>374</v>
      </c>
      <c r="B19" s="56"/>
      <c r="C19" s="65">
        <v>3534</v>
      </c>
      <c r="D19" s="65">
        <v>3663</v>
      </c>
      <c r="E19" s="65">
        <v>3599</v>
      </c>
      <c r="F19" s="38">
        <v>5.934093088972171</v>
      </c>
      <c r="G19" s="38">
        <v>6.202699068656689</v>
      </c>
      <c r="H19" s="38">
        <v>6.153539445022469</v>
      </c>
      <c r="I19" s="15"/>
      <c r="J19" s="15"/>
    </row>
    <row r="20" spans="1:10" ht="39.75" customHeight="1">
      <c r="A20" s="106" t="s">
        <v>375</v>
      </c>
      <c r="B20" s="56"/>
      <c r="C20" s="65">
        <v>711</v>
      </c>
      <c r="D20" s="65">
        <v>615</v>
      </c>
      <c r="E20" s="65">
        <v>581</v>
      </c>
      <c r="F20" s="38">
        <v>3.5486300072021213</v>
      </c>
      <c r="G20" s="38">
        <v>3.0951854779107677</v>
      </c>
      <c r="H20" s="38">
        <v>2.9532352561520576</v>
      </c>
      <c r="I20" s="15"/>
      <c r="J20" s="15"/>
    </row>
    <row r="21" spans="1:10" ht="25.5" customHeight="1">
      <c r="A21" s="106" t="s">
        <v>376</v>
      </c>
      <c r="B21" s="56"/>
      <c r="C21" s="65">
        <v>484</v>
      </c>
      <c r="D21" s="65">
        <v>370</v>
      </c>
      <c r="E21" s="65">
        <v>380</v>
      </c>
      <c r="F21" s="38">
        <v>2.4979588166226647</v>
      </c>
      <c r="G21" s="38">
        <v>1.925681976452713</v>
      </c>
      <c r="H21" s="38">
        <v>1.9977669408731917</v>
      </c>
      <c r="I21" s="15"/>
      <c r="J21" s="15"/>
    </row>
    <row r="22" spans="1:10" ht="26.25" customHeight="1">
      <c r="A22" s="106" t="s">
        <v>377</v>
      </c>
      <c r="B22" s="56"/>
      <c r="C22" s="65">
        <v>965</v>
      </c>
      <c r="D22" s="65">
        <v>750</v>
      </c>
      <c r="E22" s="65">
        <v>665</v>
      </c>
      <c r="F22" s="38">
        <v>4.822616135051299</v>
      </c>
      <c r="G22" s="38">
        <v>3.780632952579932</v>
      </c>
      <c r="H22" s="38">
        <v>3.3862159041271847</v>
      </c>
      <c r="I22" s="15"/>
      <c r="J22" s="15"/>
    </row>
    <row r="23" spans="1:10" ht="25.5" customHeight="1">
      <c r="A23" s="106" t="s">
        <v>378</v>
      </c>
      <c r="B23" s="56"/>
      <c r="C23" s="65">
        <v>2160</v>
      </c>
      <c r="D23" s="65">
        <v>1735</v>
      </c>
      <c r="E23" s="65">
        <v>1626</v>
      </c>
      <c r="F23" s="38">
        <v>3.634691076511425</v>
      </c>
      <c r="G23" s="38">
        <v>2.9443105567760797</v>
      </c>
      <c r="H23" s="38">
        <v>2.78717443459727</v>
      </c>
      <c r="I23" s="15"/>
      <c r="J23" s="15"/>
    </row>
    <row r="24" spans="1:10" ht="52.5" customHeight="1">
      <c r="A24" s="107" t="s">
        <v>379</v>
      </c>
      <c r="B24" s="59"/>
      <c r="C24" s="108">
        <v>9691</v>
      </c>
      <c r="D24" s="108">
        <v>9836</v>
      </c>
      <c r="E24" s="108">
        <v>9312</v>
      </c>
      <c r="F24" s="46">
        <v>4.098745464988315</v>
      </c>
      <c r="G24" s="46">
        <v>4.194288160730443</v>
      </c>
      <c r="H24" s="46">
        <v>4.00873912591306</v>
      </c>
      <c r="I24" s="15"/>
      <c r="J24" s="15"/>
    </row>
    <row r="25" spans="1:10" ht="63.75" customHeight="1">
      <c r="A25" s="77" t="s">
        <v>380</v>
      </c>
      <c r="B25" s="106"/>
      <c r="C25" s="106"/>
      <c r="D25" s="106"/>
      <c r="E25" s="106"/>
      <c r="F25" s="109"/>
      <c r="G25" s="109"/>
      <c r="H25" s="15"/>
      <c r="I25" s="15"/>
      <c r="J25" s="15"/>
    </row>
    <row r="26" spans="1:10" ht="12.75">
      <c r="A26" s="15"/>
      <c r="B26" s="15"/>
      <c r="F26" s="109"/>
      <c r="G26" s="109"/>
      <c r="H26" s="15"/>
      <c r="I26" s="15"/>
      <c r="J26" s="15"/>
    </row>
    <row r="27" spans="1:10" ht="12.75">
      <c r="A27" s="15"/>
      <c r="B27" s="15"/>
      <c r="F27" s="109"/>
      <c r="G27" s="109"/>
      <c r="H27" s="15"/>
      <c r="I27" s="15"/>
      <c r="J27" s="15"/>
    </row>
    <row r="28" spans="1:10" ht="12.75">
      <c r="A28" s="15"/>
      <c r="B28" s="15"/>
      <c r="F28" s="109"/>
      <c r="G28" s="109"/>
      <c r="H28" s="15"/>
      <c r="I28" s="15"/>
      <c r="J28" s="15"/>
    </row>
    <row r="29" spans="1:10" ht="12.75">
      <c r="A29" s="15"/>
      <c r="B29" s="15"/>
      <c r="F29" s="109"/>
      <c r="G29" s="109"/>
      <c r="H29" s="15"/>
      <c r="I29" s="15"/>
      <c r="J29" s="15"/>
    </row>
    <row r="30" spans="1:10" ht="12.75">
      <c r="A30" s="15"/>
      <c r="B30" s="15"/>
      <c r="F30" s="109"/>
      <c r="G30" s="109"/>
      <c r="H30" s="15"/>
      <c r="I30" s="15"/>
      <c r="J30" s="15"/>
    </row>
    <row r="31" spans="1:10" ht="12.75">
      <c r="A31" s="15"/>
      <c r="B31" s="15"/>
      <c r="F31" s="109"/>
      <c r="G31" s="109"/>
      <c r="H31" s="15"/>
      <c r="I31" s="15"/>
      <c r="J31" s="15"/>
    </row>
    <row r="32" spans="1:10" ht="12.75">
      <c r="A32" s="15"/>
      <c r="B32" s="15"/>
      <c r="F32" s="109"/>
      <c r="G32" s="109"/>
      <c r="H32" s="15"/>
      <c r="I32" s="15"/>
      <c r="J32" s="15"/>
    </row>
    <row r="33" spans="1:10" ht="12.75">
      <c r="A33" s="15"/>
      <c r="B33" s="15"/>
      <c r="F33" s="109"/>
      <c r="G33" s="109"/>
      <c r="H33" s="15"/>
      <c r="I33" s="15"/>
      <c r="J33" s="15"/>
    </row>
  </sheetData>
  <mergeCells count="10">
    <mergeCell ref="A1:H1"/>
    <mergeCell ref="H5:H7"/>
    <mergeCell ref="D5:D7"/>
    <mergeCell ref="G5:G7"/>
    <mergeCell ref="F2:H4"/>
    <mergeCell ref="A2:B7"/>
    <mergeCell ref="F5:F7"/>
    <mergeCell ref="C5:C7"/>
    <mergeCell ref="C2:E4"/>
    <mergeCell ref="E5:E7"/>
  </mergeCells>
  <printOptions horizontalCentered="1"/>
  <pageMargins left="0.7874015748031497" right="0.7874015748031497" top="0.5905511811023623" bottom="0.984251968503937" header="0.31496062992125984" footer="0.5118110236220472"/>
  <pageSetup firstPageNumber="12" useFirstPageNumber="1" horizontalDpi="600" verticalDpi="600" orientation="portrait" paperSize="9" r:id="rId2"/>
  <headerFooter alignWithMargins="0">
    <oddHeader xml:space="preserve">&amp;C&amp;"Helvetica,Standard"&amp;8- &amp;P -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812"/>
  <dimension ref="A1:U50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12.28125" style="15" customWidth="1"/>
    <col min="2" max="2" width="7.421875" style="15" customWidth="1"/>
    <col min="3" max="3" width="7.8515625" style="15" customWidth="1"/>
    <col min="4" max="4" width="8.7109375" style="15" customWidth="1"/>
    <col min="5" max="5" width="7.57421875" style="15" customWidth="1"/>
    <col min="6" max="6" width="7.8515625" style="15" customWidth="1"/>
    <col min="7" max="7" width="7.28125" style="15" customWidth="1"/>
    <col min="8" max="8" width="7.8515625" style="15" customWidth="1"/>
    <col min="9" max="9" width="8.57421875" style="15" customWidth="1"/>
    <col min="10" max="10" width="8.00390625" style="15" customWidth="1"/>
    <col min="11" max="11" width="8.7109375" style="15" customWidth="1"/>
    <col min="12" max="16384" width="11.421875" style="15" customWidth="1"/>
  </cols>
  <sheetData>
    <row r="1" spans="1:11" s="5" customFormat="1" ht="12.75">
      <c r="A1" s="422" t="s">
        <v>382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11" s="5" customFormat="1" ht="24.75" customHeight="1">
      <c r="A2" s="406" t="s">
        <v>23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:11" ht="13.5" customHeight="1">
      <c r="A3" s="391" t="s">
        <v>383</v>
      </c>
      <c r="B3" s="423" t="s">
        <v>384</v>
      </c>
      <c r="C3" s="424"/>
      <c r="D3" s="424"/>
      <c r="E3" s="424"/>
      <c r="F3" s="424"/>
      <c r="G3" s="425" t="s">
        <v>385</v>
      </c>
      <c r="H3" s="424"/>
      <c r="I3" s="424"/>
      <c r="J3" s="424"/>
      <c r="K3" s="424"/>
    </row>
    <row r="4" spans="1:11" ht="12" customHeight="1">
      <c r="A4" s="419"/>
      <c r="B4" s="426" t="s">
        <v>386</v>
      </c>
      <c r="C4" s="427"/>
      <c r="D4" s="427"/>
      <c r="E4" s="430" t="s">
        <v>161</v>
      </c>
      <c r="F4" s="435" t="s">
        <v>387</v>
      </c>
      <c r="G4" s="382" t="s">
        <v>386</v>
      </c>
      <c r="H4" s="427"/>
      <c r="I4" s="427"/>
      <c r="J4" s="430" t="s">
        <v>161</v>
      </c>
      <c r="K4" s="435" t="s">
        <v>387</v>
      </c>
    </row>
    <row r="5" spans="1:11" ht="12" customHeight="1">
      <c r="A5" s="419"/>
      <c r="B5" s="418"/>
      <c r="C5" s="412"/>
      <c r="D5" s="412"/>
      <c r="E5" s="434"/>
      <c r="F5" s="436"/>
      <c r="G5" s="344"/>
      <c r="H5" s="412"/>
      <c r="I5" s="412"/>
      <c r="J5" s="434"/>
      <c r="K5" s="436"/>
    </row>
    <row r="6" spans="1:11" ht="13.5" customHeight="1">
      <c r="A6" s="420"/>
      <c r="B6" s="432" t="s">
        <v>388</v>
      </c>
      <c r="C6" s="430" t="s">
        <v>389</v>
      </c>
      <c r="D6" s="428" t="s">
        <v>390</v>
      </c>
      <c r="E6" s="434"/>
      <c r="F6" s="436"/>
      <c r="G6" s="430" t="s">
        <v>388</v>
      </c>
      <c r="H6" s="430" t="s">
        <v>389</v>
      </c>
      <c r="I6" s="428" t="s">
        <v>390</v>
      </c>
      <c r="J6" s="434"/>
      <c r="K6" s="436"/>
    </row>
    <row r="7" spans="1:11" ht="7.5" customHeight="1">
      <c r="A7" s="421"/>
      <c r="B7" s="433"/>
      <c r="C7" s="431"/>
      <c r="D7" s="429"/>
      <c r="E7" s="431"/>
      <c r="F7" s="437"/>
      <c r="G7" s="431"/>
      <c r="H7" s="431"/>
      <c r="I7" s="429"/>
      <c r="J7" s="431"/>
      <c r="K7" s="437"/>
    </row>
    <row r="8" spans="1:11" ht="27.75" customHeight="1">
      <c r="A8" s="56" t="s">
        <v>391</v>
      </c>
      <c r="B8" s="27" t="s">
        <v>261</v>
      </c>
      <c r="C8" s="27" t="s">
        <v>261</v>
      </c>
      <c r="D8" s="27" t="s">
        <v>261</v>
      </c>
      <c r="E8" s="27" t="s">
        <v>261</v>
      </c>
      <c r="F8" s="27" t="s">
        <v>261</v>
      </c>
      <c r="G8" s="27">
        <v>1</v>
      </c>
      <c r="H8" s="27" t="s">
        <v>261</v>
      </c>
      <c r="I8" s="27" t="s">
        <v>261</v>
      </c>
      <c r="J8" s="27">
        <v>1</v>
      </c>
      <c r="K8" s="27">
        <v>1</v>
      </c>
    </row>
    <row r="9" spans="1:11" ht="23.25" customHeight="1">
      <c r="A9" s="56" t="s">
        <v>392</v>
      </c>
      <c r="B9" s="27">
        <v>9</v>
      </c>
      <c r="C9" s="27" t="s">
        <v>261</v>
      </c>
      <c r="D9" s="27" t="s">
        <v>261</v>
      </c>
      <c r="E9" s="27">
        <v>9</v>
      </c>
      <c r="F9" s="27" t="s">
        <v>261</v>
      </c>
      <c r="G9" s="27">
        <v>46</v>
      </c>
      <c r="H9" s="27" t="s">
        <v>261</v>
      </c>
      <c r="I9" s="27" t="s">
        <v>261</v>
      </c>
      <c r="J9" s="27">
        <v>46</v>
      </c>
      <c r="K9" s="27">
        <v>1</v>
      </c>
    </row>
    <row r="10" spans="1:11" ht="24.75" customHeight="1">
      <c r="A10" s="56" t="s">
        <v>393</v>
      </c>
      <c r="B10" s="27">
        <v>20</v>
      </c>
      <c r="C10" s="27" t="s">
        <v>261</v>
      </c>
      <c r="D10" s="27" t="s">
        <v>261</v>
      </c>
      <c r="E10" s="27">
        <v>20</v>
      </c>
      <c r="F10" s="27">
        <v>5</v>
      </c>
      <c r="G10" s="27">
        <v>76</v>
      </c>
      <c r="H10" s="27" t="s">
        <v>261</v>
      </c>
      <c r="I10" s="27" t="s">
        <v>261</v>
      </c>
      <c r="J10" s="27">
        <v>76</v>
      </c>
      <c r="K10" s="27">
        <v>2</v>
      </c>
    </row>
    <row r="11" spans="1:11" ht="25.5" customHeight="1">
      <c r="A11" s="56" t="s">
        <v>394</v>
      </c>
      <c r="B11" s="27">
        <v>33</v>
      </c>
      <c r="C11" s="27" t="s">
        <v>261</v>
      </c>
      <c r="D11" s="27" t="s">
        <v>261</v>
      </c>
      <c r="E11" s="27">
        <v>33</v>
      </c>
      <c r="F11" s="27">
        <v>3</v>
      </c>
      <c r="G11" s="27">
        <v>154</v>
      </c>
      <c r="H11" s="27" t="s">
        <v>261</v>
      </c>
      <c r="I11" s="27" t="s">
        <v>261</v>
      </c>
      <c r="J11" s="27">
        <v>154</v>
      </c>
      <c r="K11" s="27">
        <v>13</v>
      </c>
    </row>
    <row r="12" spans="1:11" ht="25.5" customHeight="1">
      <c r="A12" s="56" t="s">
        <v>395</v>
      </c>
      <c r="B12" s="27">
        <v>60</v>
      </c>
      <c r="C12" s="27" t="s">
        <v>261</v>
      </c>
      <c r="D12" s="27" t="s">
        <v>261</v>
      </c>
      <c r="E12" s="27">
        <v>60</v>
      </c>
      <c r="F12" s="27">
        <v>5</v>
      </c>
      <c r="G12" s="27">
        <v>198</v>
      </c>
      <c r="H12" s="27" t="s">
        <v>261</v>
      </c>
      <c r="I12" s="27">
        <v>1</v>
      </c>
      <c r="J12" s="27">
        <v>199</v>
      </c>
      <c r="K12" s="27">
        <v>9</v>
      </c>
    </row>
    <row r="13" spans="1:11" ht="25.5" customHeight="1">
      <c r="A13" s="56" t="s">
        <v>396</v>
      </c>
      <c r="B13" s="27">
        <v>116</v>
      </c>
      <c r="C13" s="27" t="s">
        <v>261</v>
      </c>
      <c r="D13" s="27" t="s">
        <v>261</v>
      </c>
      <c r="E13" s="27">
        <v>116</v>
      </c>
      <c r="F13" s="27">
        <v>6</v>
      </c>
      <c r="G13" s="27">
        <v>298</v>
      </c>
      <c r="H13" s="27" t="s">
        <v>261</v>
      </c>
      <c r="I13" s="27">
        <v>5</v>
      </c>
      <c r="J13" s="27">
        <v>303</v>
      </c>
      <c r="K13" s="27">
        <v>7</v>
      </c>
    </row>
    <row r="14" spans="1:11" ht="25.5" customHeight="1">
      <c r="A14" s="56" t="s">
        <v>397</v>
      </c>
      <c r="B14" s="27">
        <v>176</v>
      </c>
      <c r="C14" s="27" t="s">
        <v>261</v>
      </c>
      <c r="D14" s="27" t="s">
        <v>261</v>
      </c>
      <c r="E14" s="27">
        <v>176</v>
      </c>
      <c r="F14" s="27">
        <v>15</v>
      </c>
      <c r="G14" s="27">
        <v>415</v>
      </c>
      <c r="H14" s="27" t="s">
        <v>261</v>
      </c>
      <c r="I14" s="27">
        <v>5</v>
      </c>
      <c r="J14" s="27">
        <v>420</v>
      </c>
      <c r="K14" s="27">
        <v>13</v>
      </c>
    </row>
    <row r="15" spans="1:11" ht="25.5" customHeight="1">
      <c r="A15" s="56" t="s">
        <v>398</v>
      </c>
      <c r="B15" s="27">
        <v>242</v>
      </c>
      <c r="C15" s="27" t="s">
        <v>261</v>
      </c>
      <c r="D15" s="27">
        <v>1</v>
      </c>
      <c r="E15" s="27">
        <v>243</v>
      </c>
      <c r="F15" s="27">
        <v>13</v>
      </c>
      <c r="G15" s="27">
        <v>493</v>
      </c>
      <c r="H15" s="27" t="s">
        <v>261</v>
      </c>
      <c r="I15" s="27">
        <v>7</v>
      </c>
      <c r="J15" s="27">
        <v>500</v>
      </c>
      <c r="K15" s="27">
        <v>12</v>
      </c>
    </row>
    <row r="16" spans="1:11" ht="25.5" customHeight="1">
      <c r="A16" s="56" t="s">
        <v>399</v>
      </c>
      <c r="B16" s="27">
        <v>323</v>
      </c>
      <c r="C16" s="27" t="s">
        <v>261</v>
      </c>
      <c r="D16" s="27" t="s">
        <v>261</v>
      </c>
      <c r="E16" s="27">
        <v>323</v>
      </c>
      <c r="F16" s="27">
        <v>21</v>
      </c>
      <c r="G16" s="27">
        <v>581</v>
      </c>
      <c r="H16" s="27" t="s">
        <v>261</v>
      </c>
      <c r="I16" s="27">
        <v>16</v>
      </c>
      <c r="J16" s="27">
        <v>597</v>
      </c>
      <c r="K16" s="27">
        <v>17</v>
      </c>
    </row>
    <row r="17" spans="1:11" ht="24.75" customHeight="1">
      <c r="A17" s="56" t="s">
        <v>400</v>
      </c>
      <c r="B17" s="27">
        <v>388</v>
      </c>
      <c r="C17" s="27" t="s">
        <v>261</v>
      </c>
      <c r="D17" s="27">
        <v>2</v>
      </c>
      <c r="E17" s="27">
        <v>390</v>
      </c>
      <c r="F17" s="27">
        <v>9</v>
      </c>
      <c r="G17" s="27">
        <v>595</v>
      </c>
      <c r="H17" s="27" t="s">
        <v>261</v>
      </c>
      <c r="I17" s="27">
        <v>24</v>
      </c>
      <c r="J17" s="27">
        <v>619</v>
      </c>
      <c r="K17" s="27">
        <v>18</v>
      </c>
    </row>
    <row r="18" spans="1:11" ht="25.5" customHeight="1">
      <c r="A18" s="56" t="s">
        <v>401</v>
      </c>
      <c r="B18" s="27">
        <v>481</v>
      </c>
      <c r="C18" s="27" t="s">
        <v>261</v>
      </c>
      <c r="D18" s="27">
        <v>11</v>
      </c>
      <c r="E18" s="27">
        <v>492</v>
      </c>
      <c r="F18" s="27">
        <v>15</v>
      </c>
      <c r="G18" s="27">
        <v>575</v>
      </c>
      <c r="H18" s="27" t="s">
        <v>261</v>
      </c>
      <c r="I18" s="27">
        <v>22</v>
      </c>
      <c r="J18" s="27">
        <v>597</v>
      </c>
      <c r="K18" s="27">
        <v>19</v>
      </c>
    </row>
    <row r="19" spans="1:11" ht="25.5" customHeight="1">
      <c r="A19" s="56" t="s">
        <v>402</v>
      </c>
      <c r="B19" s="27">
        <v>507</v>
      </c>
      <c r="C19" s="27" t="s">
        <v>261</v>
      </c>
      <c r="D19" s="27">
        <v>8</v>
      </c>
      <c r="E19" s="27">
        <v>515</v>
      </c>
      <c r="F19" s="27">
        <v>19</v>
      </c>
      <c r="G19" s="27">
        <v>507</v>
      </c>
      <c r="H19" s="27" t="s">
        <v>261</v>
      </c>
      <c r="I19" s="27">
        <v>27</v>
      </c>
      <c r="J19" s="27">
        <v>534</v>
      </c>
      <c r="K19" s="27">
        <v>16</v>
      </c>
    </row>
    <row r="20" spans="1:11" ht="25.5" customHeight="1">
      <c r="A20" s="56" t="s">
        <v>403</v>
      </c>
      <c r="B20" s="27">
        <v>479</v>
      </c>
      <c r="C20" s="27" t="s">
        <v>261</v>
      </c>
      <c r="D20" s="27">
        <v>13</v>
      </c>
      <c r="E20" s="27">
        <v>492</v>
      </c>
      <c r="F20" s="27">
        <v>22</v>
      </c>
      <c r="G20" s="27">
        <v>461</v>
      </c>
      <c r="H20" s="27" t="s">
        <v>261</v>
      </c>
      <c r="I20" s="27">
        <v>46</v>
      </c>
      <c r="J20" s="27">
        <v>507</v>
      </c>
      <c r="K20" s="27">
        <v>19</v>
      </c>
    </row>
    <row r="21" spans="1:11" ht="25.5" customHeight="1">
      <c r="A21" s="56" t="s">
        <v>404</v>
      </c>
      <c r="B21" s="27">
        <v>485</v>
      </c>
      <c r="C21" s="27" t="s">
        <v>261</v>
      </c>
      <c r="D21" s="27">
        <v>18</v>
      </c>
      <c r="E21" s="27">
        <v>503</v>
      </c>
      <c r="F21" s="27">
        <v>24</v>
      </c>
      <c r="G21" s="27">
        <v>382</v>
      </c>
      <c r="H21" s="27" t="s">
        <v>261</v>
      </c>
      <c r="I21" s="27">
        <v>39</v>
      </c>
      <c r="J21" s="27">
        <v>421</v>
      </c>
      <c r="K21" s="27">
        <v>19</v>
      </c>
    </row>
    <row r="22" spans="1:11" ht="24.75" customHeight="1">
      <c r="A22" s="56" t="s">
        <v>405</v>
      </c>
      <c r="B22" s="27">
        <v>423</v>
      </c>
      <c r="C22" s="27" t="s">
        <v>261</v>
      </c>
      <c r="D22" s="27">
        <v>19</v>
      </c>
      <c r="E22" s="27">
        <v>442</v>
      </c>
      <c r="F22" s="27">
        <v>11</v>
      </c>
      <c r="G22" s="27">
        <v>318</v>
      </c>
      <c r="H22" s="27">
        <v>1</v>
      </c>
      <c r="I22" s="27">
        <v>44</v>
      </c>
      <c r="J22" s="27">
        <v>363</v>
      </c>
      <c r="K22" s="27">
        <v>9</v>
      </c>
    </row>
    <row r="23" spans="1:11" ht="24" customHeight="1">
      <c r="A23" s="56" t="s">
        <v>406</v>
      </c>
      <c r="B23" s="27">
        <v>400</v>
      </c>
      <c r="C23" s="27" t="s">
        <v>261</v>
      </c>
      <c r="D23" s="27">
        <v>25</v>
      </c>
      <c r="E23" s="27">
        <v>425</v>
      </c>
      <c r="F23" s="27">
        <v>8</v>
      </c>
      <c r="G23" s="27">
        <v>282</v>
      </c>
      <c r="H23" s="27" t="s">
        <v>261</v>
      </c>
      <c r="I23" s="27">
        <v>39</v>
      </c>
      <c r="J23" s="27">
        <v>321</v>
      </c>
      <c r="K23" s="27">
        <v>14</v>
      </c>
    </row>
    <row r="24" spans="1:11" ht="25.5" customHeight="1">
      <c r="A24" s="56" t="s">
        <v>407</v>
      </c>
      <c r="B24" s="27">
        <v>396</v>
      </c>
      <c r="C24" s="27" t="s">
        <v>261</v>
      </c>
      <c r="D24" s="27">
        <v>27</v>
      </c>
      <c r="E24" s="27">
        <v>423</v>
      </c>
      <c r="F24" s="27">
        <v>7</v>
      </c>
      <c r="G24" s="27">
        <v>230</v>
      </c>
      <c r="H24" s="27" t="s">
        <v>261</v>
      </c>
      <c r="I24" s="27">
        <v>68</v>
      </c>
      <c r="J24" s="27">
        <v>298</v>
      </c>
      <c r="K24" s="27">
        <v>13</v>
      </c>
    </row>
    <row r="25" spans="1:11" ht="25.5" customHeight="1">
      <c r="A25" s="56" t="s">
        <v>408</v>
      </c>
      <c r="B25" s="27">
        <v>387</v>
      </c>
      <c r="C25" s="27" t="s">
        <v>261</v>
      </c>
      <c r="D25" s="27">
        <v>65</v>
      </c>
      <c r="E25" s="27">
        <v>452</v>
      </c>
      <c r="F25" s="27">
        <v>10</v>
      </c>
      <c r="G25" s="27">
        <v>208</v>
      </c>
      <c r="H25" s="27" t="s">
        <v>261</v>
      </c>
      <c r="I25" s="27">
        <v>66</v>
      </c>
      <c r="J25" s="27">
        <v>274</v>
      </c>
      <c r="K25" s="27">
        <v>5</v>
      </c>
    </row>
    <row r="26" spans="1:21" ht="24.75" customHeight="1">
      <c r="A26" s="56" t="s">
        <v>409</v>
      </c>
      <c r="B26" s="27">
        <v>1241</v>
      </c>
      <c r="C26" s="27">
        <v>7</v>
      </c>
      <c r="D26" s="27">
        <v>342</v>
      </c>
      <c r="E26" s="27">
        <v>1590</v>
      </c>
      <c r="F26" s="27">
        <v>38</v>
      </c>
      <c r="G26" s="27">
        <v>618</v>
      </c>
      <c r="H26" s="27">
        <v>6</v>
      </c>
      <c r="I26" s="27">
        <v>459</v>
      </c>
      <c r="J26" s="27">
        <v>1083</v>
      </c>
      <c r="K26" s="27">
        <v>34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25.5" customHeight="1">
      <c r="A27" s="56" t="s">
        <v>410</v>
      </c>
      <c r="B27" s="27">
        <v>480</v>
      </c>
      <c r="C27" s="27">
        <v>7</v>
      </c>
      <c r="D27" s="27">
        <v>506</v>
      </c>
      <c r="E27" s="27">
        <v>993</v>
      </c>
      <c r="F27" s="27">
        <v>14</v>
      </c>
      <c r="G27" s="27">
        <v>224</v>
      </c>
      <c r="H27" s="27">
        <v>13</v>
      </c>
      <c r="I27" s="27">
        <v>549</v>
      </c>
      <c r="J27" s="27">
        <v>786</v>
      </c>
      <c r="K27" s="27">
        <v>17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25.5" customHeight="1">
      <c r="A28" s="56" t="s">
        <v>411</v>
      </c>
      <c r="B28" s="27">
        <v>143</v>
      </c>
      <c r="C28" s="27">
        <v>19</v>
      </c>
      <c r="D28" s="27">
        <v>484</v>
      </c>
      <c r="E28" s="27">
        <v>646</v>
      </c>
      <c r="F28" s="27">
        <v>8</v>
      </c>
      <c r="G28" s="27">
        <v>93</v>
      </c>
      <c r="H28" s="27">
        <v>16</v>
      </c>
      <c r="I28" s="27">
        <v>488</v>
      </c>
      <c r="J28" s="27">
        <v>597</v>
      </c>
      <c r="K28" s="27">
        <v>16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5.5" customHeight="1">
      <c r="A29" s="56" t="s">
        <v>412</v>
      </c>
      <c r="B29" s="27">
        <v>66</v>
      </c>
      <c r="C29" s="27">
        <v>9</v>
      </c>
      <c r="D29" s="27">
        <v>371</v>
      </c>
      <c r="E29" s="27">
        <v>446</v>
      </c>
      <c r="F29" s="27">
        <v>5</v>
      </c>
      <c r="G29" s="27">
        <v>44</v>
      </c>
      <c r="H29" s="27">
        <v>17</v>
      </c>
      <c r="I29" s="27">
        <v>268</v>
      </c>
      <c r="J29" s="27">
        <v>329</v>
      </c>
      <c r="K29" s="27">
        <v>9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4.75" customHeight="1">
      <c r="A30" s="56" t="s">
        <v>413</v>
      </c>
      <c r="B30" s="27">
        <v>26</v>
      </c>
      <c r="C30" s="27">
        <v>11</v>
      </c>
      <c r="D30" s="27">
        <v>208</v>
      </c>
      <c r="E30" s="27">
        <v>245</v>
      </c>
      <c r="F30" s="27">
        <v>2</v>
      </c>
      <c r="G30" s="27">
        <v>9</v>
      </c>
      <c r="H30" s="27">
        <v>10</v>
      </c>
      <c r="I30" s="27">
        <v>119</v>
      </c>
      <c r="J30" s="27">
        <v>138</v>
      </c>
      <c r="K30" s="27">
        <v>2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5.5" customHeight="1">
      <c r="A31" s="56" t="s">
        <v>414</v>
      </c>
      <c r="B31" s="27">
        <v>13</v>
      </c>
      <c r="C31" s="27">
        <v>70</v>
      </c>
      <c r="D31" s="27">
        <v>195</v>
      </c>
      <c r="E31" s="27">
        <v>278</v>
      </c>
      <c r="F31" s="27">
        <v>3</v>
      </c>
      <c r="G31" s="27">
        <v>19</v>
      </c>
      <c r="H31" s="27">
        <v>14</v>
      </c>
      <c r="I31" s="27">
        <v>116</v>
      </c>
      <c r="J31" s="27">
        <v>149</v>
      </c>
      <c r="K31" s="27">
        <v>3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s="31" customFormat="1" ht="33" customHeight="1">
      <c r="A32" s="59" t="s">
        <v>379</v>
      </c>
      <c r="B32" s="28">
        <v>6894</v>
      </c>
      <c r="C32" s="28">
        <v>123</v>
      </c>
      <c r="D32" s="28">
        <v>2295</v>
      </c>
      <c r="E32" s="28">
        <v>9312</v>
      </c>
      <c r="F32" s="28">
        <v>263</v>
      </c>
      <c r="G32" s="28">
        <v>6827</v>
      </c>
      <c r="H32" s="28">
        <v>77</v>
      </c>
      <c r="I32" s="28">
        <v>2408</v>
      </c>
      <c r="J32" s="28">
        <v>9312</v>
      </c>
      <c r="K32" s="28">
        <v>288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5:21" ht="11.25">
      <c r="E33" s="112"/>
      <c r="F33" s="113"/>
      <c r="K33" s="49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5:21" ht="11.25">
      <c r="E34" s="112"/>
      <c r="F34" s="114"/>
      <c r="K34" s="49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5:21" ht="11.25">
      <c r="E35" s="112"/>
      <c r="F35" s="112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5:21" ht="11.25">
      <c r="E36" s="62"/>
      <c r="F36" s="62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5:21" ht="11.25">
      <c r="E37" s="62"/>
      <c r="F37" s="62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5:21" ht="11.25">
      <c r="E38" s="62"/>
      <c r="F38" s="62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5:21" ht="11.25">
      <c r="E39" s="62"/>
      <c r="F39" s="62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5:21" ht="11.25">
      <c r="E40" s="62"/>
      <c r="F40" s="62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5:21" ht="11.25">
      <c r="E41" s="62"/>
      <c r="F41" s="62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5:21" ht="11.25">
      <c r="E42" s="62"/>
      <c r="F42" s="62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5:21" ht="11.25">
      <c r="E43" s="62"/>
      <c r="F43" s="62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5:21" ht="11.25">
      <c r="E44" s="62"/>
      <c r="F44" s="62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2:21" ht="11.25"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2:21" ht="11.25"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2:21" ht="11.25"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2:21" ht="11.25"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2:21" ht="11.25"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2:21" ht="11.25">
      <c r="L50" s="28"/>
      <c r="M50" s="28"/>
      <c r="N50" s="28"/>
      <c r="O50" s="28"/>
      <c r="P50" s="28"/>
      <c r="Q50" s="28"/>
      <c r="R50" s="28"/>
      <c r="S50" s="28"/>
      <c r="T50" s="28"/>
      <c r="U50" s="28"/>
    </row>
  </sheetData>
  <mergeCells count="17">
    <mergeCell ref="E4:E7"/>
    <mergeCell ref="F4:F7"/>
    <mergeCell ref="K4:K7"/>
    <mergeCell ref="G6:G7"/>
    <mergeCell ref="H6:H7"/>
    <mergeCell ref="I6:I7"/>
    <mergeCell ref="J4:J7"/>
    <mergeCell ref="A3:A7"/>
    <mergeCell ref="A1:K1"/>
    <mergeCell ref="A2:K2"/>
    <mergeCell ref="B3:F3"/>
    <mergeCell ref="G3:K3"/>
    <mergeCell ref="B4:D5"/>
    <mergeCell ref="G4:I5"/>
    <mergeCell ref="D6:D7"/>
    <mergeCell ref="C6:C7"/>
    <mergeCell ref="B6:B7"/>
  </mergeCells>
  <printOptions horizontalCentered="1"/>
  <pageMargins left="0.5905511811023623" right="0.5905511811023623" top="0.5905511811023623" bottom="0.7874015748031497" header="0.31496062992125984" footer="0.5118110236220472"/>
  <pageSetup firstPageNumber="13" useFirstPageNumber="1" horizontalDpi="600" verticalDpi="600" orientation="portrait" paperSize="9" r:id="rId1"/>
  <headerFooter alignWithMargins="0">
    <oddHeader xml:space="preserve">&amp;C&amp;8- &amp;P -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0"/>
  <dimension ref="A1:AH134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4.140625" style="5" customWidth="1"/>
    <col min="2" max="2" width="10.8515625" style="5" customWidth="1"/>
    <col min="3" max="15" width="6.421875" style="5" customWidth="1"/>
    <col min="16" max="16" width="7.421875" style="5" customWidth="1"/>
    <col min="17" max="17" width="7.28125" style="5" bestFit="1" customWidth="1"/>
    <col min="18" max="23" width="6.421875" style="5" customWidth="1"/>
    <col min="24" max="24" width="7.00390625" style="5" bestFit="1" customWidth="1"/>
    <col min="25" max="25" width="7.8515625" style="5" customWidth="1"/>
    <col min="26" max="26" width="5.57421875" style="5" bestFit="1" customWidth="1"/>
    <col min="27" max="16384" width="11.421875" style="5" customWidth="1"/>
  </cols>
  <sheetData>
    <row r="1" spans="1:26" ht="45.75" customHeight="1">
      <c r="A1" s="438" t="s">
        <v>415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40" t="s">
        <v>416</v>
      </c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</row>
    <row r="2" spans="1:26" ht="12.75" customHeight="1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442" t="s">
        <v>417</v>
      </c>
      <c r="M2" s="443"/>
      <c r="N2" s="442" t="s">
        <v>418</v>
      </c>
      <c r="O2" s="442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</row>
    <row r="3" spans="1:26" ht="12.75">
      <c r="A3" s="119"/>
      <c r="B3" s="26" t="s">
        <v>419</v>
      </c>
      <c r="C3" s="15"/>
      <c r="D3" s="15"/>
      <c r="E3" s="15"/>
      <c r="F3" s="15"/>
      <c r="G3" s="15"/>
      <c r="H3" s="15"/>
      <c r="I3" s="15"/>
      <c r="J3" s="15"/>
      <c r="K3" s="15"/>
      <c r="L3" s="402"/>
      <c r="M3" s="402"/>
      <c r="N3" s="436"/>
      <c r="O3" s="436"/>
      <c r="P3" s="106"/>
      <c r="Q3" s="15"/>
      <c r="R3" s="15"/>
      <c r="S3" s="15"/>
      <c r="T3" s="15"/>
      <c r="U3" s="15"/>
      <c r="V3" s="15"/>
      <c r="W3" s="15"/>
      <c r="X3" s="15"/>
      <c r="Y3" s="15"/>
      <c r="Z3" s="120"/>
    </row>
    <row r="4" spans="1:26" ht="12.75">
      <c r="A4" s="119" t="s">
        <v>420</v>
      </c>
      <c r="B4" s="26" t="s">
        <v>421</v>
      </c>
      <c r="C4" s="15"/>
      <c r="D4" s="15"/>
      <c r="E4" s="15"/>
      <c r="F4" s="15"/>
      <c r="G4" s="15"/>
      <c r="H4" s="15"/>
      <c r="I4" s="15"/>
      <c r="J4" s="15"/>
      <c r="K4" s="15"/>
      <c r="L4" s="444"/>
      <c r="M4" s="444"/>
      <c r="N4" s="445"/>
      <c r="O4" s="445"/>
      <c r="P4" s="15"/>
      <c r="Q4" s="15"/>
      <c r="R4" s="15"/>
      <c r="S4" s="15"/>
      <c r="T4" s="15"/>
      <c r="U4" s="15"/>
      <c r="V4" s="15"/>
      <c r="W4" s="15"/>
      <c r="X4" s="15"/>
      <c r="Y4" s="15"/>
      <c r="Z4" s="121" t="s">
        <v>422</v>
      </c>
    </row>
    <row r="5" spans="1:26" ht="12.75">
      <c r="A5" s="122" t="s">
        <v>423</v>
      </c>
      <c r="B5" s="26" t="s">
        <v>424</v>
      </c>
      <c r="C5" s="395" t="s">
        <v>425</v>
      </c>
      <c r="D5" s="357" t="s">
        <v>392</v>
      </c>
      <c r="E5" s="357" t="s">
        <v>393</v>
      </c>
      <c r="F5" s="357" t="s">
        <v>394</v>
      </c>
      <c r="G5" s="357" t="s">
        <v>395</v>
      </c>
      <c r="H5" s="357" t="s">
        <v>396</v>
      </c>
      <c r="I5" s="357" t="s">
        <v>397</v>
      </c>
      <c r="J5" s="357" t="s">
        <v>398</v>
      </c>
      <c r="K5" s="357" t="s">
        <v>399</v>
      </c>
      <c r="L5" s="357" t="s">
        <v>400</v>
      </c>
      <c r="M5" s="398" t="s">
        <v>401</v>
      </c>
      <c r="N5" s="448" t="s">
        <v>402</v>
      </c>
      <c r="O5" s="357" t="s">
        <v>403</v>
      </c>
      <c r="P5" s="357" t="s">
        <v>426</v>
      </c>
      <c r="Q5" s="357" t="s">
        <v>409</v>
      </c>
      <c r="R5" s="357" t="s">
        <v>410</v>
      </c>
      <c r="S5" s="357" t="s">
        <v>411</v>
      </c>
      <c r="T5" s="357" t="s">
        <v>412</v>
      </c>
      <c r="U5" s="357" t="s">
        <v>413</v>
      </c>
      <c r="V5" s="357" t="s">
        <v>427</v>
      </c>
      <c r="W5" s="357" t="s">
        <v>428</v>
      </c>
      <c r="X5" s="349" t="s">
        <v>429</v>
      </c>
      <c r="Y5" s="357" t="s">
        <v>161</v>
      </c>
      <c r="Z5" s="121" t="s">
        <v>430</v>
      </c>
    </row>
    <row r="6" spans="1:26" ht="12.75">
      <c r="A6" s="122"/>
      <c r="B6" s="26" t="s">
        <v>431</v>
      </c>
      <c r="C6" s="446"/>
      <c r="D6" s="387"/>
      <c r="E6" s="387"/>
      <c r="F6" s="387"/>
      <c r="G6" s="387"/>
      <c r="H6" s="387"/>
      <c r="I6" s="387"/>
      <c r="J6" s="387"/>
      <c r="K6" s="387"/>
      <c r="L6" s="387"/>
      <c r="M6" s="409"/>
      <c r="N6" s="449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120"/>
    </row>
    <row r="7" spans="1:26" ht="12.75">
      <c r="A7" s="123"/>
      <c r="B7" s="124"/>
      <c r="C7" s="433"/>
      <c r="D7" s="447"/>
      <c r="E7" s="447"/>
      <c r="F7" s="447"/>
      <c r="G7" s="447"/>
      <c r="H7" s="447"/>
      <c r="I7" s="447"/>
      <c r="J7" s="447"/>
      <c r="K7" s="447"/>
      <c r="L7" s="447"/>
      <c r="M7" s="410"/>
      <c r="N7" s="450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125"/>
    </row>
    <row r="8" spans="1:26" ht="25.5" customHeight="1">
      <c r="A8" s="126" t="s">
        <v>432</v>
      </c>
      <c r="B8" s="61" t="s">
        <v>433</v>
      </c>
      <c r="C8" s="65" t="s">
        <v>261</v>
      </c>
      <c r="D8" s="65" t="s">
        <v>261</v>
      </c>
      <c r="E8" s="65" t="s">
        <v>261</v>
      </c>
      <c r="F8" s="65" t="s">
        <v>261</v>
      </c>
      <c r="G8" s="65" t="s">
        <v>261</v>
      </c>
      <c r="H8" s="127" t="s">
        <v>261</v>
      </c>
      <c r="I8" s="65" t="s">
        <v>261</v>
      </c>
      <c r="J8" s="65" t="s">
        <v>261</v>
      </c>
      <c r="K8" s="65" t="s">
        <v>261</v>
      </c>
      <c r="L8" s="65" t="s">
        <v>261</v>
      </c>
      <c r="M8" s="65" t="s">
        <v>261</v>
      </c>
      <c r="N8" s="65" t="s">
        <v>261</v>
      </c>
      <c r="O8" s="65" t="s">
        <v>261</v>
      </c>
      <c r="P8" s="65" t="s">
        <v>261</v>
      </c>
      <c r="Q8" s="65" t="s">
        <v>261</v>
      </c>
      <c r="R8" s="65" t="s">
        <v>261</v>
      </c>
      <c r="S8" s="65" t="s">
        <v>261</v>
      </c>
      <c r="T8" s="65" t="s">
        <v>261</v>
      </c>
      <c r="U8" s="65" t="s">
        <v>261</v>
      </c>
      <c r="V8" s="65" t="s">
        <v>261</v>
      </c>
      <c r="W8" s="65" t="s">
        <v>261</v>
      </c>
      <c r="X8" s="65" t="s">
        <v>261</v>
      </c>
      <c r="Y8" s="65" t="s">
        <v>261</v>
      </c>
      <c r="Z8" s="128">
        <v>1</v>
      </c>
    </row>
    <row r="9" spans="1:26" ht="25.5" customHeight="1">
      <c r="A9" s="126" t="s">
        <v>434</v>
      </c>
      <c r="B9" s="61" t="s">
        <v>435</v>
      </c>
      <c r="C9" s="65" t="s">
        <v>261</v>
      </c>
      <c r="D9" s="65">
        <v>5</v>
      </c>
      <c r="E9" s="65">
        <v>2</v>
      </c>
      <c r="F9" s="65" t="s">
        <v>261</v>
      </c>
      <c r="G9" s="65" t="s">
        <v>261</v>
      </c>
      <c r="H9" s="65">
        <v>1</v>
      </c>
      <c r="I9" s="65" t="s">
        <v>261</v>
      </c>
      <c r="J9" s="65" t="s">
        <v>261</v>
      </c>
      <c r="K9" s="65" t="s">
        <v>261</v>
      </c>
      <c r="L9" s="65" t="s">
        <v>261</v>
      </c>
      <c r="M9" s="65">
        <v>1</v>
      </c>
      <c r="N9" s="65" t="s">
        <v>261</v>
      </c>
      <c r="O9" s="65" t="s">
        <v>261</v>
      </c>
      <c r="P9" s="65" t="s">
        <v>261</v>
      </c>
      <c r="Q9" s="65" t="s">
        <v>261</v>
      </c>
      <c r="R9" s="65" t="s">
        <v>261</v>
      </c>
      <c r="S9" s="65" t="s">
        <v>261</v>
      </c>
      <c r="T9" s="65" t="s">
        <v>261</v>
      </c>
      <c r="U9" s="65" t="s">
        <v>261</v>
      </c>
      <c r="V9" s="65" t="s">
        <v>261</v>
      </c>
      <c r="W9" s="65" t="s">
        <v>261</v>
      </c>
      <c r="X9" s="65" t="s">
        <v>261</v>
      </c>
      <c r="Y9" s="65">
        <v>9</v>
      </c>
      <c r="Z9" s="128" t="s">
        <v>436</v>
      </c>
    </row>
    <row r="10" spans="1:26" ht="25.5" customHeight="1">
      <c r="A10" s="126" t="s">
        <v>437</v>
      </c>
      <c r="B10" s="61" t="s">
        <v>438</v>
      </c>
      <c r="C10" s="65" t="s">
        <v>261</v>
      </c>
      <c r="D10" s="65">
        <v>1</v>
      </c>
      <c r="E10" s="65">
        <v>1</v>
      </c>
      <c r="F10" s="65">
        <v>3</v>
      </c>
      <c r="G10" s="65">
        <v>4</v>
      </c>
      <c r="H10" s="65">
        <v>1</v>
      </c>
      <c r="I10" s="65">
        <v>3</v>
      </c>
      <c r="J10" s="65">
        <v>2</v>
      </c>
      <c r="K10" s="65" t="s">
        <v>261</v>
      </c>
      <c r="L10" s="65">
        <v>1</v>
      </c>
      <c r="M10" s="65" t="s">
        <v>261</v>
      </c>
      <c r="N10" s="65">
        <v>1</v>
      </c>
      <c r="O10" s="65" t="s">
        <v>261</v>
      </c>
      <c r="P10" s="65" t="s">
        <v>261</v>
      </c>
      <c r="Q10" s="65">
        <v>2</v>
      </c>
      <c r="R10" s="65" t="s">
        <v>261</v>
      </c>
      <c r="S10" s="65">
        <v>1</v>
      </c>
      <c r="T10" s="65" t="s">
        <v>261</v>
      </c>
      <c r="U10" s="65" t="s">
        <v>261</v>
      </c>
      <c r="V10" s="65" t="s">
        <v>261</v>
      </c>
      <c r="W10" s="65" t="s">
        <v>261</v>
      </c>
      <c r="X10" s="65" t="s">
        <v>261</v>
      </c>
      <c r="Y10" s="65">
        <v>20</v>
      </c>
      <c r="Z10" s="129" t="s">
        <v>439</v>
      </c>
    </row>
    <row r="11" spans="1:26" ht="25.5" customHeight="1">
      <c r="A11" s="126" t="s">
        <v>440</v>
      </c>
      <c r="B11" s="61" t="s">
        <v>441</v>
      </c>
      <c r="C11" s="65" t="s">
        <v>261</v>
      </c>
      <c r="D11" s="65">
        <v>5</v>
      </c>
      <c r="E11" s="65">
        <v>8</v>
      </c>
      <c r="F11" s="65">
        <v>7</v>
      </c>
      <c r="G11" s="65">
        <v>6</v>
      </c>
      <c r="H11" s="65">
        <v>1</v>
      </c>
      <c r="I11" s="65">
        <v>3</v>
      </c>
      <c r="J11" s="65">
        <v>2</v>
      </c>
      <c r="K11" s="65" t="s">
        <v>261</v>
      </c>
      <c r="L11" s="65" t="s">
        <v>261</v>
      </c>
      <c r="M11" s="65" t="s">
        <v>261</v>
      </c>
      <c r="N11" s="65">
        <v>1</v>
      </c>
      <c r="O11" s="65" t="s">
        <v>261</v>
      </c>
      <c r="P11" s="65" t="s">
        <v>261</v>
      </c>
      <c r="Q11" s="65" t="s">
        <v>261</v>
      </c>
      <c r="R11" s="65" t="s">
        <v>261</v>
      </c>
      <c r="S11" s="65" t="s">
        <v>261</v>
      </c>
      <c r="T11" s="65" t="s">
        <v>261</v>
      </c>
      <c r="U11" s="65" t="s">
        <v>261</v>
      </c>
      <c r="V11" s="65" t="s">
        <v>261</v>
      </c>
      <c r="W11" s="65" t="s">
        <v>261</v>
      </c>
      <c r="X11" s="65" t="s">
        <v>261</v>
      </c>
      <c r="Y11" s="65">
        <v>33</v>
      </c>
      <c r="Z11" s="129" t="s">
        <v>442</v>
      </c>
    </row>
    <row r="12" spans="1:26" ht="25.5" customHeight="1">
      <c r="A12" s="126" t="s">
        <v>443</v>
      </c>
      <c r="B12" s="61" t="s">
        <v>444</v>
      </c>
      <c r="C12" s="65" t="s">
        <v>261</v>
      </c>
      <c r="D12" s="65">
        <v>5</v>
      </c>
      <c r="E12" s="65">
        <v>5</v>
      </c>
      <c r="F12" s="65">
        <v>11</v>
      </c>
      <c r="G12" s="65">
        <v>12</v>
      </c>
      <c r="H12" s="65">
        <v>7</v>
      </c>
      <c r="I12" s="65">
        <v>5</v>
      </c>
      <c r="J12" s="65">
        <v>4</v>
      </c>
      <c r="K12" s="65">
        <v>3</v>
      </c>
      <c r="L12" s="65">
        <v>3</v>
      </c>
      <c r="M12" s="65">
        <v>1</v>
      </c>
      <c r="N12" s="65" t="s">
        <v>261</v>
      </c>
      <c r="O12" s="65">
        <v>1</v>
      </c>
      <c r="P12" s="65">
        <v>2</v>
      </c>
      <c r="Q12" s="65">
        <v>1</v>
      </c>
      <c r="R12" s="65" t="s">
        <v>261</v>
      </c>
      <c r="S12" s="65" t="s">
        <v>261</v>
      </c>
      <c r="T12" s="65" t="s">
        <v>261</v>
      </c>
      <c r="U12" s="65" t="s">
        <v>261</v>
      </c>
      <c r="V12" s="65" t="s">
        <v>261</v>
      </c>
      <c r="W12" s="65" t="s">
        <v>261</v>
      </c>
      <c r="X12" s="65" t="s">
        <v>261</v>
      </c>
      <c r="Y12" s="65">
        <v>60</v>
      </c>
      <c r="Z12" s="129" t="s">
        <v>445</v>
      </c>
    </row>
    <row r="13" spans="1:26" ht="25.5" customHeight="1">
      <c r="A13" s="126" t="s">
        <v>446</v>
      </c>
      <c r="B13" s="61" t="s">
        <v>447</v>
      </c>
      <c r="C13" s="65" t="s">
        <v>261</v>
      </c>
      <c r="D13" s="65">
        <v>2</v>
      </c>
      <c r="E13" s="65">
        <v>9</v>
      </c>
      <c r="F13" s="65">
        <v>18</v>
      </c>
      <c r="G13" s="65">
        <v>25</v>
      </c>
      <c r="H13" s="65">
        <v>25</v>
      </c>
      <c r="I13" s="65">
        <v>11</v>
      </c>
      <c r="J13" s="65">
        <v>13</v>
      </c>
      <c r="K13" s="65">
        <v>4</v>
      </c>
      <c r="L13" s="65">
        <v>4</v>
      </c>
      <c r="M13" s="65">
        <v>2</v>
      </c>
      <c r="N13" s="65">
        <v>1</v>
      </c>
      <c r="O13" s="65">
        <v>1</v>
      </c>
      <c r="P13" s="65" t="s">
        <v>261</v>
      </c>
      <c r="Q13" s="65">
        <v>1</v>
      </c>
      <c r="R13" s="65" t="s">
        <v>261</v>
      </c>
      <c r="S13" s="65" t="s">
        <v>261</v>
      </c>
      <c r="T13" s="65" t="s">
        <v>261</v>
      </c>
      <c r="U13" s="65" t="s">
        <v>261</v>
      </c>
      <c r="V13" s="65" t="s">
        <v>261</v>
      </c>
      <c r="W13" s="65" t="s">
        <v>261</v>
      </c>
      <c r="X13" s="65" t="s">
        <v>261</v>
      </c>
      <c r="Y13" s="65">
        <v>116</v>
      </c>
      <c r="Z13" s="129" t="s">
        <v>448</v>
      </c>
    </row>
    <row r="14" spans="1:26" ht="25.5" customHeight="1">
      <c r="A14" s="126" t="s">
        <v>449</v>
      </c>
      <c r="B14" s="61" t="s">
        <v>450</v>
      </c>
      <c r="C14" s="65" t="s">
        <v>261</v>
      </c>
      <c r="D14" s="65">
        <v>6</v>
      </c>
      <c r="E14" s="65">
        <v>9</v>
      </c>
      <c r="F14" s="65">
        <v>19</v>
      </c>
      <c r="G14" s="65">
        <v>22</v>
      </c>
      <c r="H14" s="65">
        <v>27</v>
      </c>
      <c r="I14" s="65">
        <v>40</v>
      </c>
      <c r="J14" s="65">
        <v>12</v>
      </c>
      <c r="K14" s="65">
        <v>11</v>
      </c>
      <c r="L14" s="65">
        <v>7</v>
      </c>
      <c r="M14" s="65">
        <v>4</v>
      </c>
      <c r="N14" s="65">
        <v>4</v>
      </c>
      <c r="O14" s="65">
        <v>8</v>
      </c>
      <c r="P14" s="65">
        <v>5</v>
      </c>
      <c r="Q14" s="65">
        <v>1</v>
      </c>
      <c r="R14" s="65">
        <v>1</v>
      </c>
      <c r="S14" s="65" t="s">
        <v>261</v>
      </c>
      <c r="T14" s="65" t="s">
        <v>261</v>
      </c>
      <c r="U14" s="65" t="s">
        <v>261</v>
      </c>
      <c r="V14" s="65" t="s">
        <v>261</v>
      </c>
      <c r="W14" s="65" t="s">
        <v>261</v>
      </c>
      <c r="X14" s="65" t="s">
        <v>261</v>
      </c>
      <c r="Y14" s="65">
        <v>176</v>
      </c>
      <c r="Z14" s="129" t="s">
        <v>451</v>
      </c>
    </row>
    <row r="15" spans="1:26" ht="25.5" customHeight="1">
      <c r="A15" s="126" t="s">
        <v>452</v>
      </c>
      <c r="B15" s="61" t="s">
        <v>453</v>
      </c>
      <c r="C15" s="65" t="s">
        <v>261</v>
      </c>
      <c r="D15" s="65">
        <v>3</v>
      </c>
      <c r="E15" s="65">
        <v>12</v>
      </c>
      <c r="F15" s="65">
        <v>15</v>
      </c>
      <c r="G15" s="65">
        <v>14</v>
      </c>
      <c r="H15" s="65">
        <v>40</v>
      </c>
      <c r="I15" s="65">
        <v>41</v>
      </c>
      <c r="J15" s="65">
        <v>47</v>
      </c>
      <c r="K15" s="65">
        <v>25</v>
      </c>
      <c r="L15" s="65">
        <v>13</v>
      </c>
      <c r="M15" s="65">
        <v>8</v>
      </c>
      <c r="N15" s="65">
        <v>2</v>
      </c>
      <c r="O15" s="65">
        <v>6</v>
      </c>
      <c r="P15" s="65">
        <v>12</v>
      </c>
      <c r="Q15" s="65">
        <v>1</v>
      </c>
      <c r="R15" s="65">
        <v>3</v>
      </c>
      <c r="S15" s="65" t="s">
        <v>261</v>
      </c>
      <c r="T15" s="65">
        <v>1</v>
      </c>
      <c r="U15" s="65" t="s">
        <v>261</v>
      </c>
      <c r="V15" s="65" t="s">
        <v>261</v>
      </c>
      <c r="W15" s="65" t="s">
        <v>261</v>
      </c>
      <c r="X15" s="65" t="s">
        <v>261</v>
      </c>
      <c r="Y15" s="65">
        <v>243</v>
      </c>
      <c r="Z15" s="129" t="s">
        <v>454</v>
      </c>
    </row>
    <row r="16" spans="1:26" ht="25.5" customHeight="1">
      <c r="A16" s="126" t="s">
        <v>455</v>
      </c>
      <c r="B16" s="61" t="s">
        <v>456</v>
      </c>
      <c r="C16" s="65" t="s">
        <v>261</v>
      </c>
      <c r="D16" s="65">
        <v>4</v>
      </c>
      <c r="E16" s="65">
        <v>7</v>
      </c>
      <c r="F16" s="65">
        <v>12</v>
      </c>
      <c r="G16" s="65">
        <v>19</v>
      </c>
      <c r="H16" s="65">
        <v>27</v>
      </c>
      <c r="I16" s="65">
        <v>46</v>
      </c>
      <c r="J16" s="65">
        <v>60</v>
      </c>
      <c r="K16" s="65">
        <v>47</v>
      </c>
      <c r="L16" s="65">
        <v>39</v>
      </c>
      <c r="M16" s="65">
        <v>22</v>
      </c>
      <c r="N16" s="65">
        <v>10</v>
      </c>
      <c r="O16" s="65">
        <v>11</v>
      </c>
      <c r="P16" s="65">
        <v>14</v>
      </c>
      <c r="Q16" s="65">
        <v>2</v>
      </c>
      <c r="R16" s="65">
        <v>2</v>
      </c>
      <c r="S16" s="65">
        <v>1</v>
      </c>
      <c r="T16" s="65" t="s">
        <v>261</v>
      </c>
      <c r="U16" s="65" t="s">
        <v>261</v>
      </c>
      <c r="V16" s="65" t="s">
        <v>261</v>
      </c>
      <c r="W16" s="65" t="s">
        <v>261</v>
      </c>
      <c r="X16" s="65" t="s">
        <v>261</v>
      </c>
      <c r="Y16" s="65">
        <v>323</v>
      </c>
      <c r="Z16" s="129" t="s">
        <v>457</v>
      </c>
    </row>
    <row r="17" spans="1:26" ht="25.5" customHeight="1">
      <c r="A17" s="119" t="s">
        <v>458</v>
      </c>
      <c r="B17" s="61" t="s">
        <v>459</v>
      </c>
      <c r="C17" s="65" t="s">
        <v>261</v>
      </c>
      <c r="D17" s="65">
        <v>2</v>
      </c>
      <c r="E17" s="65">
        <v>7</v>
      </c>
      <c r="F17" s="65">
        <v>12</v>
      </c>
      <c r="G17" s="65">
        <v>20</v>
      </c>
      <c r="H17" s="65">
        <v>37</v>
      </c>
      <c r="I17" s="65">
        <v>50</v>
      </c>
      <c r="J17" s="65">
        <v>46</v>
      </c>
      <c r="K17" s="65">
        <v>77</v>
      </c>
      <c r="L17" s="65">
        <v>53</v>
      </c>
      <c r="M17" s="65">
        <v>24</v>
      </c>
      <c r="N17" s="65">
        <v>12</v>
      </c>
      <c r="O17" s="65">
        <v>19</v>
      </c>
      <c r="P17" s="65">
        <v>26</v>
      </c>
      <c r="Q17" s="65">
        <v>4</v>
      </c>
      <c r="R17" s="65">
        <v>1</v>
      </c>
      <c r="S17" s="65" t="s">
        <v>261</v>
      </c>
      <c r="T17" s="65" t="s">
        <v>261</v>
      </c>
      <c r="U17" s="65" t="s">
        <v>261</v>
      </c>
      <c r="V17" s="65" t="s">
        <v>261</v>
      </c>
      <c r="W17" s="65" t="s">
        <v>261</v>
      </c>
      <c r="X17" s="65" t="s">
        <v>261</v>
      </c>
      <c r="Y17" s="65">
        <v>390</v>
      </c>
      <c r="Z17" s="129" t="s">
        <v>458</v>
      </c>
    </row>
    <row r="18" spans="1:26" ht="25.5" customHeight="1">
      <c r="A18" s="119" t="s">
        <v>460</v>
      </c>
      <c r="B18" s="61" t="s">
        <v>461</v>
      </c>
      <c r="C18" s="65" t="s">
        <v>261</v>
      </c>
      <c r="D18" s="65">
        <v>1</v>
      </c>
      <c r="E18" s="65">
        <v>3</v>
      </c>
      <c r="F18" s="65">
        <v>7</v>
      </c>
      <c r="G18" s="65">
        <v>15</v>
      </c>
      <c r="H18" s="65">
        <v>27</v>
      </c>
      <c r="I18" s="65">
        <v>50</v>
      </c>
      <c r="J18" s="65">
        <v>64</v>
      </c>
      <c r="K18" s="65">
        <v>80</v>
      </c>
      <c r="L18" s="65">
        <v>78</v>
      </c>
      <c r="M18" s="65">
        <v>67</v>
      </c>
      <c r="N18" s="65">
        <v>31</v>
      </c>
      <c r="O18" s="65">
        <v>20</v>
      </c>
      <c r="P18" s="65">
        <v>36</v>
      </c>
      <c r="Q18" s="65">
        <v>10</v>
      </c>
      <c r="R18" s="65">
        <v>2</v>
      </c>
      <c r="S18" s="65" t="s">
        <v>261</v>
      </c>
      <c r="T18" s="65">
        <v>1</v>
      </c>
      <c r="U18" s="65" t="s">
        <v>261</v>
      </c>
      <c r="V18" s="65" t="s">
        <v>261</v>
      </c>
      <c r="W18" s="65" t="s">
        <v>261</v>
      </c>
      <c r="X18" s="65" t="s">
        <v>261</v>
      </c>
      <c r="Y18" s="65">
        <v>492</v>
      </c>
      <c r="Z18" s="129" t="s">
        <v>460</v>
      </c>
    </row>
    <row r="19" spans="1:26" ht="25.5" customHeight="1">
      <c r="A19" s="119" t="s">
        <v>462</v>
      </c>
      <c r="B19" s="61" t="s">
        <v>463</v>
      </c>
      <c r="C19" s="65" t="s">
        <v>261</v>
      </c>
      <c r="D19" s="65">
        <v>1</v>
      </c>
      <c r="E19" s="65">
        <v>4</v>
      </c>
      <c r="F19" s="65">
        <v>5</v>
      </c>
      <c r="G19" s="65">
        <v>9</v>
      </c>
      <c r="H19" s="65">
        <v>26</v>
      </c>
      <c r="I19" s="65">
        <v>31</v>
      </c>
      <c r="J19" s="65">
        <v>59</v>
      </c>
      <c r="K19" s="65">
        <v>75</v>
      </c>
      <c r="L19" s="65">
        <v>82</v>
      </c>
      <c r="M19" s="65">
        <v>70</v>
      </c>
      <c r="N19" s="65">
        <v>58</v>
      </c>
      <c r="O19" s="65">
        <v>28</v>
      </c>
      <c r="P19" s="65">
        <v>47</v>
      </c>
      <c r="Q19" s="65">
        <v>13</v>
      </c>
      <c r="R19" s="65">
        <v>5</v>
      </c>
      <c r="S19" s="65">
        <v>1</v>
      </c>
      <c r="T19" s="65">
        <v>1</v>
      </c>
      <c r="U19" s="65" t="s">
        <v>261</v>
      </c>
      <c r="V19" s="65" t="s">
        <v>261</v>
      </c>
      <c r="W19" s="65" t="s">
        <v>261</v>
      </c>
      <c r="X19" s="65" t="s">
        <v>261</v>
      </c>
      <c r="Y19" s="65">
        <v>515</v>
      </c>
      <c r="Z19" s="129" t="s">
        <v>462</v>
      </c>
    </row>
    <row r="20" spans="1:26" ht="25.5" customHeight="1">
      <c r="A20" s="119" t="s">
        <v>464</v>
      </c>
      <c r="B20" s="61" t="s">
        <v>465</v>
      </c>
      <c r="C20" s="65">
        <v>1</v>
      </c>
      <c r="D20" s="65" t="s">
        <v>261</v>
      </c>
      <c r="E20" s="65" t="s">
        <v>261</v>
      </c>
      <c r="F20" s="65">
        <v>4</v>
      </c>
      <c r="G20" s="65">
        <v>13</v>
      </c>
      <c r="H20" s="65">
        <v>13</v>
      </c>
      <c r="I20" s="65">
        <v>27</v>
      </c>
      <c r="J20" s="65">
        <v>44</v>
      </c>
      <c r="K20" s="65">
        <v>44</v>
      </c>
      <c r="L20" s="65">
        <v>60</v>
      </c>
      <c r="M20" s="65">
        <v>75</v>
      </c>
      <c r="N20" s="65">
        <v>61</v>
      </c>
      <c r="O20" s="65">
        <v>58</v>
      </c>
      <c r="P20" s="65">
        <v>74</v>
      </c>
      <c r="Q20" s="65">
        <v>11</v>
      </c>
      <c r="R20" s="65">
        <v>4</v>
      </c>
      <c r="S20" s="65" t="s">
        <v>261</v>
      </c>
      <c r="T20" s="65">
        <v>2</v>
      </c>
      <c r="U20" s="65">
        <v>1</v>
      </c>
      <c r="V20" s="65" t="s">
        <v>261</v>
      </c>
      <c r="W20" s="65" t="s">
        <v>261</v>
      </c>
      <c r="X20" s="65" t="s">
        <v>261</v>
      </c>
      <c r="Y20" s="65">
        <v>492</v>
      </c>
      <c r="Z20" s="129" t="s">
        <v>464</v>
      </c>
    </row>
    <row r="21" spans="1:26" ht="25.5" customHeight="1">
      <c r="A21" s="119" t="s">
        <v>466</v>
      </c>
      <c r="B21" s="61" t="s">
        <v>467</v>
      </c>
      <c r="C21" s="65" t="s">
        <v>261</v>
      </c>
      <c r="D21" s="65">
        <v>9</v>
      </c>
      <c r="E21" s="65">
        <v>7</v>
      </c>
      <c r="F21" s="65">
        <v>25</v>
      </c>
      <c r="G21" s="65">
        <v>28</v>
      </c>
      <c r="H21" s="65">
        <v>53</v>
      </c>
      <c r="I21" s="65">
        <v>82</v>
      </c>
      <c r="J21" s="65">
        <v>105</v>
      </c>
      <c r="K21" s="65">
        <v>170</v>
      </c>
      <c r="L21" s="65">
        <v>196</v>
      </c>
      <c r="M21" s="65">
        <v>228</v>
      </c>
      <c r="N21" s="65">
        <v>233</v>
      </c>
      <c r="O21" s="65">
        <v>236</v>
      </c>
      <c r="P21" s="65">
        <v>688</v>
      </c>
      <c r="Q21" s="65">
        <v>123</v>
      </c>
      <c r="R21" s="65">
        <v>38</v>
      </c>
      <c r="S21" s="65">
        <v>17</v>
      </c>
      <c r="T21" s="65">
        <v>4</v>
      </c>
      <c r="U21" s="65">
        <v>2</v>
      </c>
      <c r="V21" s="65">
        <v>1</v>
      </c>
      <c r="W21" s="65" t="s">
        <v>261</v>
      </c>
      <c r="X21" s="65" t="s">
        <v>261</v>
      </c>
      <c r="Y21" s="65">
        <v>2245</v>
      </c>
      <c r="Z21" s="129" t="s">
        <v>466</v>
      </c>
    </row>
    <row r="22" spans="1:26" ht="25.5" customHeight="1">
      <c r="A22" s="119" t="s">
        <v>468</v>
      </c>
      <c r="B22" s="61" t="s">
        <v>469</v>
      </c>
      <c r="C22" s="65" t="s">
        <v>261</v>
      </c>
      <c r="D22" s="65">
        <v>1</v>
      </c>
      <c r="E22" s="65">
        <v>1</v>
      </c>
      <c r="F22" s="65">
        <v>7</v>
      </c>
      <c r="G22" s="65">
        <v>7</v>
      </c>
      <c r="H22" s="65">
        <v>14</v>
      </c>
      <c r="I22" s="65">
        <v>24</v>
      </c>
      <c r="J22" s="65">
        <v>30</v>
      </c>
      <c r="K22" s="65">
        <v>49</v>
      </c>
      <c r="L22" s="65">
        <v>56</v>
      </c>
      <c r="M22" s="65">
        <v>70</v>
      </c>
      <c r="N22" s="65">
        <v>83</v>
      </c>
      <c r="O22" s="65">
        <v>87</v>
      </c>
      <c r="P22" s="65">
        <v>532</v>
      </c>
      <c r="Q22" s="65">
        <v>448</v>
      </c>
      <c r="R22" s="65">
        <v>131</v>
      </c>
      <c r="S22" s="65">
        <v>41</v>
      </c>
      <c r="T22" s="65">
        <v>8</v>
      </c>
      <c r="U22" s="65">
        <v>1</v>
      </c>
      <c r="V22" s="65" t="s">
        <v>261</v>
      </c>
      <c r="W22" s="65" t="s">
        <v>261</v>
      </c>
      <c r="X22" s="65" t="s">
        <v>261</v>
      </c>
      <c r="Y22" s="65">
        <v>1590</v>
      </c>
      <c r="Z22" s="129" t="s">
        <v>468</v>
      </c>
    </row>
    <row r="23" spans="1:26" ht="25.5" customHeight="1">
      <c r="A23" s="119" t="s">
        <v>470</v>
      </c>
      <c r="B23" s="61" t="s">
        <v>471</v>
      </c>
      <c r="C23" s="65" t="s">
        <v>261</v>
      </c>
      <c r="D23" s="65">
        <v>1</v>
      </c>
      <c r="E23" s="65">
        <v>1</v>
      </c>
      <c r="F23" s="65">
        <v>6</v>
      </c>
      <c r="G23" s="65">
        <v>5</v>
      </c>
      <c r="H23" s="65">
        <v>3</v>
      </c>
      <c r="I23" s="65">
        <v>5</v>
      </c>
      <c r="J23" s="65">
        <v>8</v>
      </c>
      <c r="K23" s="65">
        <v>7</v>
      </c>
      <c r="L23" s="65">
        <v>19</v>
      </c>
      <c r="M23" s="65">
        <v>22</v>
      </c>
      <c r="N23" s="65">
        <v>33</v>
      </c>
      <c r="O23" s="65">
        <v>20</v>
      </c>
      <c r="P23" s="65">
        <v>164</v>
      </c>
      <c r="Q23" s="65">
        <v>299</v>
      </c>
      <c r="R23" s="65">
        <v>269</v>
      </c>
      <c r="S23" s="65">
        <v>97</v>
      </c>
      <c r="T23" s="65">
        <v>31</v>
      </c>
      <c r="U23" s="65">
        <v>3</v>
      </c>
      <c r="V23" s="65" t="s">
        <v>261</v>
      </c>
      <c r="W23" s="65" t="s">
        <v>261</v>
      </c>
      <c r="X23" s="65" t="s">
        <v>261</v>
      </c>
      <c r="Y23" s="65">
        <v>993</v>
      </c>
      <c r="Z23" s="129" t="s">
        <v>470</v>
      </c>
    </row>
    <row r="24" spans="1:26" ht="25.5" customHeight="1">
      <c r="A24" s="119" t="s">
        <v>472</v>
      </c>
      <c r="B24" s="61" t="s">
        <v>473</v>
      </c>
      <c r="C24" s="65" t="s">
        <v>261</v>
      </c>
      <c r="D24" s="65" t="s">
        <v>261</v>
      </c>
      <c r="E24" s="65" t="s">
        <v>261</v>
      </c>
      <c r="F24" s="65">
        <v>2</v>
      </c>
      <c r="G24" s="65" t="s">
        <v>261</v>
      </c>
      <c r="H24" s="65">
        <v>1</v>
      </c>
      <c r="I24" s="65">
        <v>1</v>
      </c>
      <c r="J24" s="65">
        <v>2</v>
      </c>
      <c r="K24" s="65">
        <v>5</v>
      </c>
      <c r="L24" s="65">
        <v>7</v>
      </c>
      <c r="M24" s="65">
        <v>1</v>
      </c>
      <c r="N24" s="65">
        <v>4</v>
      </c>
      <c r="O24" s="65">
        <v>11</v>
      </c>
      <c r="P24" s="65">
        <v>44</v>
      </c>
      <c r="Q24" s="65">
        <v>114</v>
      </c>
      <c r="R24" s="65">
        <v>195</v>
      </c>
      <c r="S24" s="65">
        <v>183</v>
      </c>
      <c r="T24" s="65">
        <v>61</v>
      </c>
      <c r="U24" s="65">
        <v>13</v>
      </c>
      <c r="V24" s="65">
        <v>1</v>
      </c>
      <c r="W24" s="65">
        <v>1</v>
      </c>
      <c r="X24" s="65" t="s">
        <v>261</v>
      </c>
      <c r="Y24" s="65">
        <v>646</v>
      </c>
      <c r="Z24" s="129" t="s">
        <v>472</v>
      </c>
    </row>
    <row r="25" spans="1:26" ht="25.5" customHeight="1">
      <c r="A25" s="119" t="s">
        <v>474</v>
      </c>
      <c r="B25" s="61" t="s">
        <v>475</v>
      </c>
      <c r="C25" s="65" t="s">
        <v>261</v>
      </c>
      <c r="D25" s="65" t="s">
        <v>261</v>
      </c>
      <c r="E25" s="65" t="s">
        <v>261</v>
      </c>
      <c r="F25" s="65" t="s">
        <v>261</v>
      </c>
      <c r="G25" s="65" t="s">
        <v>261</v>
      </c>
      <c r="H25" s="65" t="s">
        <v>261</v>
      </c>
      <c r="I25" s="65">
        <v>1</v>
      </c>
      <c r="J25" s="65">
        <v>2</v>
      </c>
      <c r="K25" s="65" t="s">
        <v>261</v>
      </c>
      <c r="L25" s="65">
        <v>1</v>
      </c>
      <c r="M25" s="65">
        <v>1</v>
      </c>
      <c r="N25" s="65" t="s">
        <v>261</v>
      </c>
      <c r="O25" s="65">
        <v>1</v>
      </c>
      <c r="P25" s="65">
        <v>21</v>
      </c>
      <c r="Q25" s="65">
        <v>40</v>
      </c>
      <c r="R25" s="65">
        <v>90</v>
      </c>
      <c r="S25" s="65">
        <v>168</v>
      </c>
      <c r="T25" s="65">
        <v>95</v>
      </c>
      <c r="U25" s="65">
        <v>18</v>
      </c>
      <c r="V25" s="65">
        <v>5</v>
      </c>
      <c r="W25" s="65">
        <v>3</v>
      </c>
      <c r="X25" s="65" t="s">
        <v>261</v>
      </c>
      <c r="Y25" s="65">
        <v>446</v>
      </c>
      <c r="Z25" s="129" t="s">
        <v>474</v>
      </c>
    </row>
    <row r="26" spans="1:26" ht="25.5" customHeight="1">
      <c r="A26" s="119" t="s">
        <v>227</v>
      </c>
      <c r="B26" s="61" t="s">
        <v>476</v>
      </c>
      <c r="C26" s="65" t="s">
        <v>261</v>
      </c>
      <c r="D26" s="65" t="s">
        <v>261</v>
      </c>
      <c r="E26" s="65" t="s">
        <v>261</v>
      </c>
      <c r="F26" s="65" t="s">
        <v>261</v>
      </c>
      <c r="G26" s="65" t="s">
        <v>261</v>
      </c>
      <c r="H26" s="65" t="s">
        <v>261</v>
      </c>
      <c r="I26" s="65" t="s">
        <v>261</v>
      </c>
      <c r="J26" s="65" t="s">
        <v>261</v>
      </c>
      <c r="K26" s="65" t="s">
        <v>261</v>
      </c>
      <c r="L26" s="65" t="s">
        <v>261</v>
      </c>
      <c r="M26" s="65">
        <v>1</v>
      </c>
      <c r="N26" s="65" t="s">
        <v>261</v>
      </c>
      <c r="O26" s="65" t="s">
        <v>261</v>
      </c>
      <c r="P26" s="65">
        <v>9</v>
      </c>
      <c r="Q26" s="65">
        <v>10</v>
      </c>
      <c r="R26" s="65">
        <v>30</v>
      </c>
      <c r="S26" s="65">
        <v>57</v>
      </c>
      <c r="T26" s="65">
        <v>78</v>
      </c>
      <c r="U26" s="65">
        <v>43</v>
      </c>
      <c r="V26" s="65">
        <v>15</v>
      </c>
      <c r="W26" s="65">
        <v>2</v>
      </c>
      <c r="X26" s="65" t="s">
        <v>261</v>
      </c>
      <c r="Y26" s="65">
        <v>245</v>
      </c>
      <c r="Z26" s="129" t="s">
        <v>227</v>
      </c>
    </row>
    <row r="27" spans="1:26" ht="25.5" customHeight="1">
      <c r="A27" s="119" t="s">
        <v>477</v>
      </c>
      <c r="B27" s="61" t="s">
        <v>478</v>
      </c>
      <c r="C27" s="65" t="s">
        <v>261</v>
      </c>
      <c r="D27" s="65" t="s">
        <v>261</v>
      </c>
      <c r="E27" s="65" t="s">
        <v>261</v>
      </c>
      <c r="F27" s="65">
        <v>1</v>
      </c>
      <c r="G27" s="65" t="s">
        <v>261</v>
      </c>
      <c r="H27" s="65" t="s">
        <v>261</v>
      </c>
      <c r="I27" s="65" t="s">
        <v>261</v>
      </c>
      <c r="J27" s="65" t="s">
        <v>261</v>
      </c>
      <c r="K27" s="65" t="s">
        <v>261</v>
      </c>
      <c r="L27" s="65" t="s">
        <v>261</v>
      </c>
      <c r="M27" s="65" t="s">
        <v>261</v>
      </c>
      <c r="N27" s="65" t="s">
        <v>261</v>
      </c>
      <c r="O27" s="65" t="s">
        <v>261</v>
      </c>
      <c r="P27" s="65">
        <v>2</v>
      </c>
      <c r="Q27" s="65">
        <v>2</v>
      </c>
      <c r="R27" s="65">
        <v>11</v>
      </c>
      <c r="S27" s="65">
        <v>24</v>
      </c>
      <c r="T27" s="65">
        <v>32</v>
      </c>
      <c r="U27" s="65">
        <v>29</v>
      </c>
      <c r="V27" s="65">
        <v>28</v>
      </c>
      <c r="W27" s="65">
        <v>11</v>
      </c>
      <c r="X27" s="65">
        <v>2</v>
      </c>
      <c r="Y27" s="65">
        <v>142</v>
      </c>
      <c r="Z27" s="129" t="s">
        <v>477</v>
      </c>
    </row>
    <row r="28" spans="1:26" ht="25.5" customHeight="1">
      <c r="A28" s="119" t="s">
        <v>479</v>
      </c>
      <c r="B28" s="61" t="s">
        <v>480</v>
      </c>
      <c r="C28" s="65" t="s">
        <v>261</v>
      </c>
      <c r="D28" s="65" t="s">
        <v>261</v>
      </c>
      <c r="E28" s="65" t="s">
        <v>261</v>
      </c>
      <c r="F28" s="65" t="s">
        <v>261</v>
      </c>
      <c r="G28" s="65" t="s">
        <v>261</v>
      </c>
      <c r="H28" s="65" t="s">
        <v>261</v>
      </c>
      <c r="I28" s="65" t="s">
        <v>261</v>
      </c>
      <c r="J28" s="65" t="s">
        <v>261</v>
      </c>
      <c r="K28" s="65" t="s">
        <v>261</v>
      </c>
      <c r="L28" s="65" t="s">
        <v>261</v>
      </c>
      <c r="M28" s="65" t="s">
        <v>261</v>
      </c>
      <c r="N28" s="65" t="s">
        <v>261</v>
      </c>
      <c r="O28" s="65" t="s">
        <v>261</v>
      </c>
      <c r="P28" s="65">
        <v>1</v>
      </c>
      <c r="Q28" s="65">
        <v>1</v>
      </c>
      <c r="R28" s="65">
        <v>4</v>
      </c>
      <c r="S28" s="65">
        <v>6</v>
      </c>
      <c r="T28" s="65">
        <v>14</v>
      </c>
      <c r="U28" s="65">
        <v>20</v>
      </c>
      <c r="V28" s="65">
        <v>11</v>
      </c>
      <c r="W28" s="65">
        <v>18</v>
      </c>
      <c r="X28" s="65">
        <v>3</v>
      </c>
      <c r="Y28" s="65">
        <v>78</v>
      </c>
      <c r="Z28" s="129" t="s">
        <v>479</v>
      </c>
    </row>
    <row r="29" spans="1:26" ht="25.5" customHeight="1">
      <c r="A29" s="119" t="s">
        <v>481</v>
      </c>
      <c r="B29" s="61" t="s">
        <v>482</v>
      </c>
      <c r="C29" s="65" t="s">
        <v>261</v>
      </c>
      <c r="D29" s="65" t="s">
        <v>261</v>
      </c>
      <c r="E29" s="65" t="s">
        <v>261</v>
      </c>
      <c r="F29" s="65" t="s">
        <v>261</v>
      </c>
      <c r="G29" s="65" t="s">
        <v>261</v>
      </c>
      <c r="H29" s="65" t="s">
        <v>261</v>
      </c>
      <c r="I29" s="65" t="s">
        <v>261</v>
      </c>
      <c r="J29" s="65" t="s">
        <v>261</v>
      </c>
      <c r="K29" s="65" t="s">
        <v>261</v>
      </c>
      <c r="L29" s="65" t="s">
        <v>261</v>
      </c>
      <c r="M29" s="65" t="s">
        <v>261</v>
      </c>
      <c r="N29" s="65" t="s">
        <v>261</v>
      </c>
      <c r="O29" s="65" t="s">
        <v>261</v>
      </c>
      <c r="P29" s="65" t="s">
        <v>261</v>
      </c>
      <c r="Q29" s="65" t="s">
        <v>261</v>
      </c>
      <c r="R29" s="65" t="s">
        <v>261</v>
      </c>
      <c r="S29" s="65">
        <v>1</v>
      </c>
      <c r="T29" s="65">
        <v>1</v>
      </c>
      <c r="U29" s="65">
        <v>8</v>
      </c>
      <c r="V29" s="65">
        <v>17</v>
      </c>
      <c r="W29" s="65">
        <v>14</v>
      </c>
      <c r="X29" s="65">
        <v>17</v>
      </c>
      <c r="Y29" s="65">
        <v>58</v>
      </c>
      <c r="Z29" s="129" t="s">
        <v>481</v>
      </c>
    </row>
    <row r="30" spans="1:34" ht="38.25" customHeight="1">
      <c r="A30" s="130" t="s">
        <v>483</v>
      </c>
      <c r="B30" s="131" t="s">
        <v>484</v>
      </c>
      <c r="C30" s="108">
        <f>SUM(C8:C29)</f>
        <v>1</v>
      </c>
      <c r="D30" s="108">
        <f>SUM(D8:D29)</f>
        <v>46</v>
      </c>
      <c r="E30" s="108">
        <f>SUM(E8:E29)</f>
        <v>76</v>
      </c>
      <c r="F30" s="108">
        <f>SUM(F8:F29)</f>
        <v>154</v>
      </c>
      <c r="G30" s="108">
        <f>SUM(G8:G29)</f>
        <v>199</v>
      </c>
      <c r="H30" s="108">
        <v>303</v>
      </c>
      <c r="I30" s="108">
        <v>420</v>
      </c>
      <c r="J30" s="108">
        <v>500</v>
      </c>
      <c r="K30" s="108">
        <v>597</v>
      </c>
      <c r="L30" s="108">
        <v>619</v>
      </c>
      <c r="M30" s="108">
        <v>597</v>
      </c>
      <c r="N30" s="108">
        <v>534</v>
      </c>
      <c r="O30" s="108">
        <v>507</v>
      </c>
      <c r="P30" s="108">
        <v>1677</v>
      </c>
      <c r="Q30" s="108">
        <v>1083</v>
      </c>
      <c r="R30" s="108">
        <v>786</v>
      </c>
      <c r="S30" s="108">
        <v>597</v>
      </c>
      <c r="T30" s="108">
        <v>329</v>
      </c>
      <c r="U30" s="108">
        <v>138</v>
      </c>
      <c r="V30" s="108">
        <v>78</v>
      </c>
      <c r="W30" s="108">
        <v>49</v>
      </c>
      <c r="X30" s="108">
        <v>22</v>
      </c>
      <c r="Y30" s="108">
        <v>9312</v>
      </c>
      <c r="Z30" s="132">
        <v>23</v>
      </c>
      <c r="AA30" s="108"/>
      <c r="AB30" s="108"/>
      <c r="AC30" s="108"/>
      <c r="AD30" s="108"/>
      <c r="AE30" s="108"/>
      <c r="AF30" s="108"/>
      <c r="AG30" s="108"/>
      <c r="AH30" s="108"/>
    </row>
    <row r="31" spans="1:26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65"/>
      <c r="Z32" s="15"/>
    </row>
    <row r="33" spans="1:2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18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2.75">
      <c r="A35" s="31"/>
      <c r="B35" s="31"/>
      <c r="C35" s="3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6" ht="12.75">
      <c r="A37" s="77"/>
      <c r="B37" s="62"/>
      <c r="C37" s="62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106"/>
      <c r="B38" s="106"/>
      <c r="C38" s="10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>
      <c r="A40" s="62"/>
      <c r="B40" s="62"/>
      <c r="C40" s="62"/>
      <c r="D40" s="62"/>
      <c r="E40" s="6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5"/>
      <c r="N41" s="15"/>
      <c r="O41" s="15"/>
      <c r="P41" s="15"/>
    </row>
    <row r="42" spans="1:16" ht="12.75">
      <c r="A42" s="15"/>
      <c r="B42" s="13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2.75">
      <c r="A43" s="15"/>
      <c r="B43" s="13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2.75">
      <c r="A44" s="15"/>
      <c r="B44" s="13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2.75">
      <c r="A45" s="106"/>
      <c r="B45" s="134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5"/>
      <c r="O45" s="15"/>
      <c r="P45" s="15"/>
    </row>
    <row r="46" spans="1:16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5"/>
      <c r="O48" s="15"/>
      <c r="P48" s="15"/>
    </row>
    <row r="49" spans="1:16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5"/>
      <c r="O51" s="15"/>
      <c r="P51" s="15"/>
    </row>
    <row r="52" spans="1:1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5"/>
      <c r="O54" s="15"/>
      <c r="P54" s="15"/>
    </row>
    <row r="55" spans="1:1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5"/>
      <c r="O57" s="15"/>
      <c r="P57" s="15"/>
    </row>
    <row r="58" spans="1:1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5"/>
      <c r="O60" s="15"/>
      <c r="P60" s="15"/>
    </row>
    <row r="61" spans="1:1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5"/>
      <c r="O63" s="15"/>
      <c r="P63" s="15"/>
    </row>
    <row r="64" spans="1:16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2.7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5"/>
      <c r="O66" s="15"/>
      <c r="P66" s="15"/>
    </row>
    <row r="67" spans="1:16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2.7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5"/>
      <c r="O69" s="15"/>
      <c r="P69" s="15"/>
    </row>
    <row r="70" spans="1:16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2.7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5"/>
      <c r="O72" s="15"/>
      <c r="P72" s="15"/>
    </row>
    <row r="73" spans="1:1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2.7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5"/>
      <c r="O75" s="15"/>
      <c r="P75" s="15"/>
    </row>
    <row r="76" spans="1:1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5"/>
      <c r="O78" s="15"/>
      <c r="P78" s="15"/>
    </row>
    <row r="79" spans="1:1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5"/>
      <c r="O81" s="15"/>
      <c r="P81" s="15"/>
    </row>
    <row r="82" spans="1:1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2.7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5"/>
      <c r="O84" s="15"/>
      <c r="P84" s="15"/>
    </row>
    <row r="85" spans="1:1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5"/>
      <c r="O87" s="15"/>
      <c r="P87" s="15"/>
    </row>
    <row r="88" spans="1:1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5"/>
      <c r="O90" s="15"/>
      <c r="P90" s="15"/>
    </row>
    <row r="91" spans="1:1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5"/>
      <c r="O93" s="15"/>
      <c r="P93" s="15"/>
    </row>
    <row r="94" spans="1:16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5"/>
      <c r="O96" s="15"/>
      <c r="P96" s="15"/>
    </row>
    <row r="97" spans="1:16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5"/>
      <c r="O99" s="15"/>
      <c r="P99" s="15"/>
    </row>
    <row r="100" spans="1:16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5"/>
      <c r="O102" s="15"/>
      <c r="P102" s="15"/>
    </row>
    <row r="103" spans="1:16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5"/>
      <c r="O105" s="15"/>
      <c r="P105" s="15"/>
    </row>
    <row r="106" spans="1:16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5"/>
      <c r="O108" s="15"/>
      <c r="P108" s="15"/>
    </row>
    <row r="109" spans="1:16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5"/>
      <c r="O114" s="15"/>
      <c r="P114" s="15"/>
    </row>
    <row r="115" spans="1:16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</sheetData>
  <mergeCells count="27">
    <mergeCell ref="W5:W7"/>
    <mergeCell ref="X5:X7"/>
    <mergeCell ref="Y5:Y7"/>
    <mergeCell ref="S5:S7"/>
    <mergeCell ref="T5:T7"/>
    <mergeCell ref="U5:U7"/>
    <mergeCell ref="V5:V7"/>
    <mergeCell ref="O5:O7"/>
    <mergeCell ref="P5:P7"/>
    <mergeCell ref="Q5:Q7"/>
    <mergeCell ref="R5:R7"/>
    <mergeCell ref="K5:K7"/>
    <mergeCell ref="L5:L7"/>
    <mergeCell ref="M5:M7"/>
    <mergeCell ref="N5:N7"/>
    <mergeCell ref="G5:G7"/>
    <mergeCell ref="H5:H7"/>
    <mergeCell ref="I5:I7"/>
    <mergeCell ref="J5:J7"/>
    <mergeCell ref="C5:C7"/>
    <mergeCell ref="D5:D7"/>
    <mergeCell ref="E5:E7"/>
    <mergeCell ref="F5:F7"/>
    <mergeCell ref="A1:M1"/>
    <mergeCell ref="N1:Z1"/>
    <mergeCell ref="L2:M4"/>
    <mergeCell ref="N2:O4"/>
  </mergeCells>
  <printOptions horizontalCentered="1"/>
  <pageMargins left="0.7874015748031497" right="0.7874015748031497" top="0.5905511811023623" bottom="0.7874015748031497" header="0.31496062992125984" footer="0.5118110236220472"/>
  <pageSetup firstPageNumber="14" useFirstPageNumber="1" horizontalDpi="600" verticalDpi="600" orientation="portrait" pageOrder="overThenDown" paperSize="9" r:id="rId1"/>
  <headerFooter alignWithMargins="0">
    <oddHeader>&amp;C&amp;"Helvetica,Standard"&amp;8-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82"/>
  <dimension ref="A1:H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421875" style="5" customWidth="1"/>
    <col min="2" max="2" width="12.28125" style="5" customWidth="1"/>
    <col min="3" max="3" width="8.7109375" style="5" customWidth="1"/>
    <col min="4" max="4" width="9.57421875" style="5" customWidth="1"/>
    <col min="5" max="5" width="8.7109375" style="5" customWidth="1"/>
    <col min="6" max="6" width="8.421875" style="5" customWidth="1"/>
    <col min="7" max="7" width="8.57421875" style="5" customWidth="1"/>
    <col min="8" max="8" width="11.7109375" style="5" customWidth="1"/>
    <col min="9" max="16384" width="11.421875" style="5" customWidth="1"/>
  </cols>
  <sheetData>
    <row r="1" spans="1:8" ht="12.75">
      <c r="A1" s="16" t="s">
        <v>485</v>
      </c>
      <c r="B1" s="16"/>
      <c r="C1" s="16"/>
      <c r="D1" s="16"/>
      <c r="E1" s="16"/>
      <c r="F1" s="16"/>
      <c r="G1" s="16"/>
      <c r="H1" s="13"/>
    </row>
    <row r="2" spans="1:8" ht="25.5" customHeight="1">
      <c r="A2" s="135" t="s">
        <v>27</v>
      </c>
      <c r="B2" s="16"/>
      <c r="C2" s="16"/>
      <c r="D2" s="13"/>
      <c r="E2" s="13"/>
      <c r="F2" s="13"/>
      <c r="G2" s="13"/>
      <c r="H2" s="13"/>
    </row>
    <row r="3" spans="1:8" ht="18.75" customHeight="1">
      <c r="A3" s="353" t="s">
        <v>158</v>
      </c>
      <c r="B3" s="458" t="s">
        <v>486</v>
      </c>
      <c r="C3" s="459"/>
      <c r="D3" s="459"/>
      <c r="E3" s="459"/>
      <c r="F3" s="459"/>
      <c r="G3" s="459"/>
      <c r="H3" s="459"/>
    </row>
    <row r="4" spans="1:8" ht="18.75" customHeight="1">
      <c r="A4" s="456"/>
      <c r="B4" s="451" t="s">
        <v>161</v>
      </c>
      <c r="C4" s="399"/>
      <c r="D4" s="136" t="s">
        <v>487</v>
      </c>
      <c r="E4" s="137"/>
      <c r="F4" s="137"/>
      <c r="G4" s="137"/>
      <c r="H4" s="138"/>
    </row>
    <row r="5" spans="1:8" ht="18.75" customHeight="1">
      <c r="A5" s="457"/>
      <c r="B5" s="452"/>
      <c r="C5" s="453"/>
      <c r="D5" s="139" t="s">
        <v>388</v>
      </c>
      <c r="E5" s="139"/>
      <c r="F5" s="139" t="s">
        <v>389</v>
      </c>
      <c r="G5" s="139"/>
      <c r="H5" s="140" t="s">
        <v>390</v>
      </c>
    </row>
    <row r="6" spans="1:8" ht="18" customHeight="1">
      <c r="A6" s="460" t="s">
        <v>384</v>
      </c>
      <c r="B6" s="460"/>
      <c r="C6" s="460"/>
      <c r="D6" s="460"/>
      <c r="E6" s="460"/>
      <c r="F6" s="460"/>
      <c r="G6" s="460"/>
      <c r="H6" s="460"/>
    </row>
    <row r="7" spans="1:8" ht="19.5" customHeight="1">
      <c r="A7" s="40">
        <v>1996</v>
      </c>
      <c r="B7" s="141">
        <v>32.5</v>
      </c>
      <c r="C7" s="141"/>
      <c r="D7" s="142">
        <v>27.9</v>
      </c>
      <c r="E7" s="143"/>
      <c r="F7" s="148">
        <v>61</v>
      </c>
      <c r="G7" s="143"/>
      <c r="H7" s="144">
        <v>43</v>
      </c>
    </row>
    <row r="8" spans="1:8" ht="12.75">
      <c r="A8" s="40">
        <v>1997</v>
      </c>
      <c r="B8" s="141">
        <v>32.6</v>
      </c>
      <c r="C8" s="141"/>
      <c r="D8" s="142">
        <v>28.3</v>
      </c>
      <c r="E8" s="143"/>
      <c r="F8" s="142">
        <v>61.9</v>
      </c>
      <c r="G8" s="143"/>
      <c r="H8" s="144">
        <v>43.2</v>
      </c>
    </row>
    <row r="9" spans="1:8" ht="12.75">
      <c r="A9" s="40">
        <v>1998</v>
      </c>
      <c r="B9" s="145">
        <v>33.3</v>
      </c>
      <c r="C9" s="141"/>
      <c r="D9" s="142">
        <v>28.8</v>
      </c>
      <c r="E9" s="143"/>
      <c r="F9" s="142">
        <v>61.4</v>
      </c>
      <c r="G9" s="143"/>
      <c r="H9" s="144">
        <v>43.9</v>
      </c>
    </row>
    <row r="10" spans="1:8" ht="12.75">
      <c r="A10" s="40">
        <v>1999</v>
      </c>
      <c r="B10" s="146">
        <v>34</v>
      </c>
      <c r="C10" s="141"/>
      <c r="D10" s="142">
        <v>29.3</v>
      </c>
      <c r="E10" s="143"/>
      <c r="F10" s="142">
        <v>62.5</v>
      </c>
      <c r="G10" s="143"/>
      <c r="H10" s="144">
        <v>44.1</v>
      </c>
    </row>
    <row r="11" spans="1:8" ht="12.75">
      <c r="A11" s="147">
        <v>2000</v>
      </c>
      <c r="B11" s="146">
        <v>34.2</v>
      </c>
      <c r="C11" s="141"/>
      <c r="D11" s="142">
        <v>29.7</v>
      </c>
      <c r="E11" s="143"/>
      <c r="F11" s="148">
        <v>61</v>
      </c>
      <c r="G11" s="143"/>
      <c r="H11" s="144">
        <v>44.4</v>
      </c>
    </row>
    <row r="12" spans="1:8" ht="12.75">
      <c r="A12" s="147">
        <v>2001</v>
      </c>
      <c r="B12" s="146">
        <v>35.8</v>
      </c>
      <c r="D12" s="141">
        <v>30.4</v>
      </c>
      <c r="F12" s="143">
        <v>63.7</v>
      </c>
      <c r="H12" s="21">
        <v>46.3</v>
      </c>
    </row>
    <row r="13" spans="1:8" ht="12.75">
      <c r="A13" s="147">
        <v>2002</v>
      </c>
      <c r="B13" s="146">
        <v>34.7</v>
      </c>
      <c r="D13" s="148">
        <v>30.5</v>
      </c>
      <c r="F13" s="148">
        <v>61.1</v>
      </c>
      <c r="H13" s="21">
        <v>44.5</v>
      </c>
    </row>
    <row r="14" spans="1:8" ht="12.75">
      <c r="A14" s="147">
        <v>2003</v>
      </c>
      <c r="B14" s="146">
        <v>34.8</v>
      </c>
      <c r="D14" s="148">
        <v>30.7</v>
      </c>
      <c r="F14" s="148">
        <v>61</v>
      </c>
      <c r="H14" s="21">
        <v>44.9</v>
      </c>
    </row>
    <row r="15" spans="1:8" ht="12.75">
      <c r="A15" s="147">
        <v>2004</v>
      </c>
      <c r="B15" s="146">
        <v>35.4</v>
      </c>
      <c r="C15" s="149"/>
      <c r="D15" s="149">
        <v>31.4</v>
      </c>
      <c r="E15" s="149"/>
      <c r="F15" s="149">
        <v>60.9</v>
      </c>
      <c r="G15" s="149"/>
      <c r="H15" s="21">
        <v>45.2</v>
      </c>
    </row>
    <row r="16" spans="1:8" ht="12.75">
      <c r="A16" s="147">
        <v>2005</v>
      </c>
      <c r="B16" s="146">
        <v>36.2</v>
      </c>
      <c r="D16" s="148">
        <v>32.2</v>
      </c>
      <c r="F16" s="148">
        <v>60.4</v>
      </c>
      <c r="H16" s="21">
        <v>46.4</v>
      </c>
    </row>
    <row r="17" spans="1:8" s="1" customFormat="1" ht="12.75">
      <c r="A17" s="150">
        <v>2006</v>
      </c>
      <c r="B17" s="151">
        <v>36.2</v>
      </c>
      <c r="D17" s="152">
        <v>32.2</v>
      </c>
      <c r="F17" s="152">
        <v>60.7</v>
      </c>
      <c r="H17" s="111">
        <v>46.8</v>
      </c>
    </row>
    <row r="18" spans="1:8" ht="29.25" customHeight="1">
      <c r="A18" s="13" t="s">
        <v>385</v>
      </c>
      <c r="B18" s="14"/>
      <c r="C18" s="13"/>
      <c r="D18" s="14"/>
      <c r="E18" s="14"/>
      <c r="F18" s="14"/>
      <c r="G18" s="14"/>
      <c r="H18" s="14"/>
    </row>
    <row r="19" spans="1:8" ht="19.5" customHeight="1">
      <c r="A19" s="40">
        <v>1996</v>
      </c>
      <c r="B19" s="15">
        <v>29.6</v>
      </c>
      <c r="C19" s="15"/>
      <c r="D19" s="15">
        <v>25.6</v>
      </c>
      <c r="E19" s="15"/>
      <c r="F19" s="15">
        <v>46.7</v>
      </c>
      <c r="G19" s="15"/>
      <c r="H19" s="153">
        <v>39.8</v>
      </c>
    </row>
    <row r="20" spans="1:8" ht="12.75">
      <c r="A20" s="40">
        <v>1997</v>
      </c>
      <c r="B20" s="15">
        <v>29.7</v>
      </c>
      <c r="C20" s="15"/>
      <c r="D20" s="109">
        <v>26</v>
      </c>
      <c r="E20" s="15"/>
      <c r="F20" s="15">
        <v>45.4</v>
      </c>
      <c r="G20" s="15"/>
      <c r="H20" s="153">
        <v>39.9</v>
      </c>
    </row>
    <row r="21" spans="1:8" ht="12.75">
      <c r="A21" s="40">
        <v>1998</v>
      </c>
      <c r="B21" s="15">
        <v>30.3</v>
      </c>
      <c r="C21" s="15"/>
      <c r="D21" s="15">
        <v>26.2</v>
      </c>
      <c r="E21" s="15"/>
      <c r="F21" s="15">
        <v>46.6</v>
      </c>
      <c r="G21" s="15"/>
      <c r="H21" s="153">
        <v>40.5</v>
      </c>
    </row>
    <row r="22" spans="1:8" ht="12.75">
      <c r="A22" s="40">
        <v>1999</v>
      </c>
      <c r="B22" s="154">
        <v>31</v>
      </c>
      <c r="C22" s="15"/>
      <c r="D22" s="15">
        <v>26.7</v>
      </c>
      <c r="E22" s="15"/>
      <c r="F22" s="15">
        <v>46.3</v>
      </c>
      <c r="G22" s="15"/>
      <c r="H22" s="144">
        <v>41</v>
      </c>
    </row>
    <row r="23" spans="1:8" ht="12.75">
      <c r="A23" s="26">
        <v>2000</v>
      </c>
      <c r="B23" s="15">
        <v>31.1</v>
      </c>
      <c r="C23" s="15"/>
      <c r="D23" s="15">
        <v>26.9</v>
      </c>
      <c r="E23" s="15"/>
      <c r="F23" s="15">
        <v>46.8</v>
      </c>
      <c r="G23" s="15"/>
      <c r="H23" s="153">
        <v>41.1</v>
      </c>
    </row>
    <row r="24" spans="1:8" ht="12.75">
      <c r="A24" s="153">
        <v>2001</v>
      </c>
      <c r="B24" s="155">
        <v>32.5</v>
      </c>
      <c r="D24" s="15">
        <v>27.4</v>
      </c>
      <c r="F24" s="15">
        <v>47.7</v>
      </c>
      <c r="H24" s="153">
        <v>43.3</v>
      </c>
    </row>
    <row r="25" spans="1:8" ht="12.75">
      <c r="A25" s="29">
        <v>2002</v>
      </c>
      <c r="B25" s="154">
        <v>31.5</v>
      </c>
      <c r="D25" s="109">
        <v>27.5</v>
      </c>
      <c r="F25" s="109">
        <v>47.5</v>
      </c>
      <c r="H25" s="153">
        <v>41.4</v>
      </c>
    </row>
    <row r="26" spans="1:8" ht="12.75">
      <c r="A26" s="42">
        <v>2003</v>
      </c>
      <c r="B26" s="154">
        <v>31.5</v>
      </c>
      <c r="D26" s="109">
        <v>27.6</v>
      </c>
      <c r="F26" s="109">
        <v>46.2</v>
      </c>
      <c r="H26" s="153">
        <v>41.4</v>
      </c>
    </row>
    <row r="27" spans="1:8" ht="12.75">
      <c r="A27" s="29">
        <v>2004</v>
      </c>
      <c r="B27" s="154">
        <v>32.4</v>
      </c>
      <c r="D27" s="156">
        <v>28.3</v>
      </c>
      <c r="E27" s="156"/>
      <c r="F27" s="156">
        <v>48.9</v>
      </c>
      <c r="G27" s="156"/>
      <c r="H27" s="153">
        <v>42.1</v>
      </c>
    </row>
    <row r="28" spans="1:8" ht="12.75">
      <c r="A28" s="42">
        <v>2005</v>
      </c>
      <c r="B28" s="154">
        <v>33</v>
      </c>
      <c r="D28" s="156">
        <v>29.2</v>
      </c>
      <c r="F28" s="156">
        <v>49.7</v>
      </c>
      <c r="H28" s="153">
        <v>43.1</v>
      </c>
    </row>
    <row r="29" spans="1:8" s="1" customFormat="1" ht="12.75">
      <c r="A29" s="157">
        <v>2006</v>
      </c>
      <c r="B29" s="158">
        <v>33.1</v>
      </c>
      <c r="D29" s="31">
        <v>29.2</v>
      </c>
      <c r="F29" s="31">
        <v>51.6</v>
      </c>
      <c r="H29" s="159">
        <v>43.4</v>
      </c>
    </row>
    <row r="30" spans="1:8" s="1" customFormat="1" ht="12.75">
      <c r="A30" s="44"/>
      <c r="B30" s="112"/>
      <c r="D30" s="31"/>
      <c r="F30" s="31"/>
      <c r="H30" s="159"/>
    </row>
    <row r="31" spans="1:8" s="1" customFormat="1" ht="12.75">
      <c r="A31" s="44"/>
      <c r="B31" s="112"/>
      <c r="D31" s="31"/>
      <c r="F31" s="31"/>
      <c r="H31" s="159"/>
    </row>
    <row r="32" spans="1:8" s="1" customFormat="1" ht="12.75">
      <c r="A32" s="44"/>
      <c r="B32" s="112"/>
      <c r="D32" s="31"/>
      <c r="F32" s="31"/>
      <c r="H32" s="159"/>
    </row>
    <row r="33" spans="1:8" s="1" customFormat="1" ht="12.75">
      <c r="A33" s="44"/>
      <c r="B33" s="112"/>
      <c r="D33" s="31"/>
      <c r="F33" s="31"/>
      <c r="H33" s="159"/>
    </row>
    <row r="34" spans="1:8" ht="57" customHeight="1">
      <c r="A34" s="160" t="s">
        <v>488</v>
      </c>
      <c r="B34" s="13"/>
      <c r="C34" s="13"/>
      <c r="D34" s="13"/>
      <c r="E34" s="13"/>
      <c r="F34" s="13"/>
      <c r="G34" s="13"/>
      <c r="H34" s="13"/>
    </row>
    <row r="35" spans="1:8" ht="12.75">
      <c r="A35" s="442" t="s">
        <v>489</v>
      </c>
      <c r="B35" s="401"/>
      <c r="C35" s="454" t="s">
        <v>490</v>
      </c>
      <c r="D35" s="455"/>
      <c r="E35" s="455"/>
      <c r="F35" s="455"/>
      <c r="G35" s="455"/>
      <c r="H35" s="455"/>
    </row>
    <row r="36" spans="1:8" ht="12.75">
      <c r="A36" s="402"/>
      <c r="B36" s="392"/>
      <c r="C36" s="161"/>
      <c r="D36" s="162"/>
      <c r="E36" s="162"/>
      <c r="F36" s="162"/>
      <c r="G36" s="23" t="s">
        <v>491</v>
      </c>
      <c r="H36" s="163"/>
    </row>
    <row r="37" spans="1:8" ht="12.75">
      <c r="A37" s="402"/>
      <c r="B37" s="392"/>
      <c r="C37" s="164" t="s">
        <v>501</v>
      </c>
      <c r="D37" s="165" t="s">
        <v>502</v>
      </c>
      <c r="E37" s="165" t="s">
        <v>492</v>
      </c>
      <c r="F37" s="165" t="s">
        <v>493</v>
      </c>
      <c r="G37" s="165" t="s">
        <v>494</v>
      </c>
      <c r="H37" s="166" t="s">
        <v>161</v>
      </c>
    </row>
    <row r="38" spans="1:8" ht="12.75">
      <c r="A38" s="403"/>
      <c r="B38" s="393"/>
      <c r="C38" s="167"/>
      <c r="D38" s="168"/>
      <c r="E38" s="169"/>
      <c r="F38" s="169"/>
      <c r="G38" s="25" t="s">
        <v>495</v>
      </c>
      <c r="H38" s="170"/>
    </row>
    <row r="39" spans="1:8" ht="20.25" customHeight="1">
      <c r="A39" s="77" t="s">
        <v>503</v>
      </c>
      <c r="B39" s="77"/>
      <c r="C39" s="171">
        <v>335</v>
      </c>
      <c r="D39" s="172">
        <v>167</v>
      </c>
      <c r="E39" s="172">
        <v>8</v>
      </c>
      <c r="F39" s="172">
        <v>314</v>
      </c>
      <c r="G39" s="172" t="s">
        <v>261</v>
      </c>
      <c r="H39" s="63">
        <v>824</v>
      </c>
    </row>
    <row r="40" spans="1:8" ht="20.25" customHeight="1">
      <c r="A40" s="77" t="s">
        <v>504</v>
      </c>
      <c r="B40" s="77"/>
      <c r="C40" s="171">
        <v>144</v>
      </c>
      <c r="D40" s="63">
        <v>760</v>
      </c>
      <c r="E40" s="63">
        <v>25</v>
      </c>
      <c r="F40" s="63">
        <v>846</v>
      </c>
      <c r="G40" s="63">
        <v>1</v>
      </c>
      <c r="H40" s="63">
        <v>1776</v>
      </c>
    </row>
    <row r="41" spans="1:8" ht="20.25" customHeight="1">
      <c r="A41" s="77" t="s">
        <v>496</v>
      </c>
      <c r="B41" s="77"/>
      <c r="C41" s="171">
        <v>15</v>
      </c>
      <c r="D41" s="63">
        <v>23</v>
      </c>
      <c r="E41" s="63">
        <v>52</v>
      </c>
      <c r="F41" s="63">
        <v>89</v>
      </c>
      <c r="G41" s="63">
        <v>1</v>
      </c>
      <c r="H41" s="63">
        <v>180</v>
      </c>
    </row>
    <row r="42" spans="1:8" ht="20.25" customHeight="1">
      <c r="A42" s="77" t="s">
        <v>497</v>
      </c>
      <c r="B42" s="77"/>
      <c r="C42" s="171">
        <v>292</v>
      </c>
      <c r="D42" s="63">
        <v>1103</v>
      </c>
      <c r="E42" s="63">
        <v>56</v>
      </c>
      <c r="F42" s="63">
        <v>5079</v>
      </c>
      <c r="G42" s="63" t="s">
        <v>261</v>
      </c>
      <c r="H42" s="63">
        <v>6530</v>
      </c>
    </row>
    <row r="43" spans="1:8" ht="20.25" customHeight="1">
      <c r="A43" s="77" t="s">
        <v>498</v>
      </c>
      <c r="B43" s="77"/>
      <c r="C43" s="171" t="s">
        <v>261</v>
      </c>
      <c r="D43" s="63" t="s">
        <v>261</v>
      </c>
      <c r="E43" s="63" t="s">
        <v>261</v>
      </c>
      <c r="F43" s="63">
        <v>1</v>
      </c>
      <c r="G43" s="63">
        <v>1</v>
      </c>
      <c r="H43" s="63">
        <v>2</v>
      </c>
    </row>
    <row r="44" spans="1:8" ht="20.25" customHeight="1">
      <c r="A44" s="83" t="s">
        <v>379</v>
      </c>
      <c r="B44" s="83"/>
      <c r="C44" s="173">
        <v>786</v>
      </c>
      <c r="D44" s="174">
        <v>2053</v>
      </c>
      <c r="E44" s="174">
        <v>141</v>
      </c>
      <c r="F44" s="174">
        <v>6329</v>
      </c>
      <c r="G44" s="174">
        <v>3</v>
      </c>
      <c r="H44" s="174">
        <v>9312</v>
      </c>
    </row>
    <row r="45" spans="1:8" ht="42.75" customHeight="1">
      <c r="A45" s="106" t="s">
        <v>499</v>
      </c>
      <c r="B45" s="106"/>
      <c r="C45" s="106"/>
      <c r="D45" s="15"/>
      <c r="E45" s="15"/>
      <c r="F45" s="15"/>
      <c r="G45" s="15"/>
      <c r="H45" s="15"/>
    </row>
    <row r="46" spans="1:8" ht="11.25" customHeight="1">
      <c r="A46" s="106" t="s">
        <v>500</v>
      </c>
      <c r="B46" s="106"/>
      <c r="C46" s="106"/>
      <c r="D46" s="106"/>
      <c r="E46" s="15"/>
      <c r="F46" s="15"/>
      <c r="G46" s="15"/>
      <c r="H46" s="15"/>
    </row>
  </sheetData>
  <mergeCells count="6">
    <mergeCell ref="B4:C5"/>
    <mergeCell ref="C35:H35"/>
    <mergeCell ref="A35:B38"/>
    <mergeCell ref="A3:A5"/>
    <mergeCell ref="B3:H3"/>
    <mergeCell ref="A6:H6"/>
  </mergeCells>
  <printOptions horizontalCentered="1"/>
  <pageMargins left="0.7874015748031497" right="0.7874015748031497" top="0.5905511811023623" bottom="0.5905511811023623" header="0.31496062992125984" footer="0.31496062992125984"/>
  <pageSetup firstPageNumber="16" useFirstPageNumber="1" horizontalDpi="600" verticalDpi="600" orientation="portrait" paperSize="9" r:id="rId2"/>
  <headerFooter alignWithMargins="0">
    <oddHeader xml:space="preserve">&amp;C&amp;"Helvetica,Standard"&amp;8- &amp;P - 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2"/>
  <dimension ref="A1:I58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.7109375" style="15" customWidth="1"/>
    <col min="2" max="2" width="6.140625" style="15" customWidth="1"/>
    <col min="3" max="3" width="9.57421875" style="15" customWidth="1"/>
    <col min="4" max="4" width="11.8515625" style="15" customWidth="1"/>
    <col min="5" max="5" width="11.7109375" style="15" customWidth="1"/>
    <col min="6" max="6" width="12.7109375" style="15" bestFit="1" customWidth="1"/>
    <col min="7" max="7" width="12.140625" style="15" customWidth="1"/>
    <col min="8" max="8" width="12.8515625" style="15" customWidth="1"/>
    <col min="9" max="9" width="12.421875" style="15" customWidth="1"/>
    <col min="10" max="10" width="4.00390625" style="15" customWidth="1"/>
    <col min="11" max="16384" width="11.421875" style="15" customWidth="1"/>
  </cols>
  <sheetData>
    <row r="1" spans="1:9" s="175" customFormat="1" ht="24.75" customHeight="1">
      <c r="A1" s="461" t="s">
        <v>505</v>
      </c>
      <c r="B1" s="461"/>
      <c r="C1" s="461"/>
      <c r="D1" s="461"/>
      <c r="E1" s="461"/>
      <c r="F1" s="461"/>
      <c r="G1" s="461"/>
      <c r="H1" s="461"/>
      <c r="I1" s="461"/>
    </row>
    <row r="2" spans="1:9" s="176" customFormat="1" ht="11.25">
      <c r="A2" s="400" t="s">
        <v>506</v>
      </c>
      <c r="B2" s="400"/>
      <c r="C2" s="469"/>
      <c r="D2" s="372" t="s">
        <v>507</v>
      </c>
      <c r="E2" s="465" t="s">
        <v>508</v>
      </c>
      <c r="F2" s="465"/>
      <c r="G2" s="465"/>
      <c r="H2" s="465"/>
      <c r="I2" s="465"/>
    </row>
    <row r="3" spans="1:9" s="176" customFormat="1" ht="11.25">
      <c r="A3" s="411"/>
      <c r="B3" s="411"/>
      <c r="C3" s="470"/>
      <c r="D3" s="466"/>
      <c r="E3" s="477" t="s">
        <v>509</v>
      </c>
      <c r="F3" s="473" t="s">
        <v>510</v>
      </c>
      <c r="G3" s="473"/>
      <c r="H3" s="473"/>
      <c r="I3" s="474"/>
    </row>
    <row r="4" spans="1:9" s="176" customFormat="1" ht="11.25">
      <c r="A4" s="411"/>
      <c r="B4" s="411"/>
      <c r="C4" s="470"/>
      <c r="D4" s="466"/>
      <c r="E4" s="478"/>
      <c r="F4" s="462" t="s">
        <v>511</v>
      </c>
      <c r="G4" s="463" t="s">
        <v>512</v>
      </c>
      <c r="H4" s="463"/>
      <c r="I4" s="464"/>
    </row>
    <row r="5" spans="1:9" s="176" customFormat="1" ht="11.25">
      <c r="A5" s="411"/>
      <c r="B5" s="411"/>
      <c r="C5" s="470"/>
      <c r="D5" s="466"/>
      <c r="E5" s="478"/>
      <c r="F5" s="462"/>
      <c r="G5" s="349" t="s">
        <v>513</v>
      </c>
      <c r="H5" s="349" t="s">
        <v>514</v>
      </c>
      <c r="I5" s="382" t="s">
        <v>543</v>
      </c>
    </row>
    <row r="6" spans="1:9" s="176" customFormat="1" ht="11.25">
      <c r="A6" s="471"/>
      <c r="B6" s="471"/>
      <c r="C6" s="472"/>
      <c r="D6" s="467"/>
      <c r="E6" s="479"/>
      <c r="F6" s="350"/>
      <c r="G6" s="350"/>
      <c r="H6" s="350"/>
      <c r="I6" s="367"/>
    </row>
    <row r="7" spans="1:9" s="181" customFormat="1" ht="18" customHeight="1">
      <c r="A7" s="177" t="s">
        <v>515</v>
      </c>
      <c r="B7" s="178"/>
      <c r="C7" s="179"/>
      <c r="D7" s="180"/>
      <c r="E7" s="179"/>
      <c r="F7" s="179"/>
      <c r="G7" s="179"/>
      <c r="H7" s="179"/>
      <c r="I7" s="179"/>
    </row>
    <row r="8" spans="1:9" s="181" customFormat="1" ht="11.25">
      <c r="A8" s="181" t="s">
        <v>516</v>
      </c>
      <c r="D8" s="182"/>
      <c r="E8" s="183"/>
      <c r="F8" s="183"/>
      <c r="G8" s="183"/>
      <c r="H8" s="183"/>
      <c r="I8" s="183"/>
    </row>
    <row r="9" spans="2:9" s="181" customFormat="1" ht="11.25">
      <c r="B9" s="181" t="s">
        <v>509</v>
      </c>
      <c r="D9" s="184">
        <v>9049</v>
      </c>
      <c r="E9" s="185">
        <v>8793</v>
      </c>
      <c r="F9" s="185" t="s">
        <v>517</v>
      </c>
      <c r="G9" s="185">
        <v>63</v>
      </c>
      <c r="H9" s="185">
        <v>102</v>
      </c>
      <c r="I9" s="185">
        <v>91</v>
      </c>
    </row>
    <row r="10" spans="2:9" s="181" customFormat="1" ht="11.25">
      <c r="B10" s="181" t="s">
        <v>518</v>
      </c>
      <c r="D10" s="184">
        <v>57</v>
      </c>
      <c r="E10" s="185">
        <v>49</v>
      </c>
      <c r="F10" s="185">
        <v>5</v>
      </c>
      <c r="G10" s="185">
        <v>1</v>
      </c>
      <c r="H10" s="185">
        <v>1</v>
      </c>
      <c r="I10" s="185">
        <v>1</v>
      </c>
    </row>
    <row r="11" spans="2:9" s="181" customFormat="1" ht="11.25">
      <c r="B11" s="181" t="s">
        <v>519</v>
      </c>
      <c r="D11" s="184">
        <v>81</v>
      </c>
      <c r="E11" s="185">
        <v>66</v>
      </c>
      <c r="F11" s="185">
        <v>11</v>
      </c>
      <c r="G11" s="185" t="s">
        <v>529</v>
      </c>
      <c r="H11" s="185">
        <v>2</v>
      </c>
      <c r="I11" s="185">
        <v>2</v>
      </c>
    </row>
    <row r="12" spans="1:9" s="181" customFormat="1" ht="11.25">
      <c r="A12" s="181" t="s">
        <v>520</v>
      </c>
      <c r="D12" s="184">
        <v>35</v>
      </c>
      <c r="E12" s="185">
        <v>33</v>
      </c>
      <c r="F12" s="185" t="s">
        <v>517</v>
      </c>
      <c r="G12" s="185" t="s">
        <v>529</v>
      </c>
      <c r="H12" s="334" t="s">
        <v>801</v>
      </c>
      <c r="I12" s="185">
        <v>2</v>
      </c>
    </row>
    <row r="13" spans="1:9" s="181" customFormat="1" ht="11.25">
      <c r="A13" s="181" t="s">
        <v>521</v>
      </c>
      <c r="D13" s="184">
        <v>18</v>
      </c>
      <c r="E13" s="185">
        <v>18</v>
      </c>
      <c r="F13" s="185" t="s">
        <v>517</v>
      </c>
      <c r="G13" s="185" t="s">
        <v>529</v>
      </c>
      <c r="H13" s="185" t="s">
        <v>801</v>
      </c>
      <c r="I13" s="185" t="s">
        <v>530</v>
      </c>
    </row>
    <row r="14" spans="1:9" s="181" customFormat="1" ht="11.25">
      <c r="A14" s="181" t="s">
        <v>522</v>
      </c>
      <c r="D14" s="184">
        <v>66</v>
      </c>
      <c r="E14" s="185">
        <v>59</v>
      </c>
      <c r="F14" s="185">
        <v>2</v>
      </c>
      <c r="G14" s="185">
        <v>2</v>
      </c>
      <c r="H14" s="185">
        <v>1</v>
      </c>
      <c r="I14" s="185">
        <v>2</v>
      </c>
    </row>
    <row r="15" spans="1:9" s="181" customFormat="1" ht="11.25">
      <c r="A15" s="181" t="s">
        <v>523</v>
      </c>
      <c r="D15" s="184">
        <v>1</v>
      </c>
      <c r="E15" s="185">
        <v>1</v>
      </c>
      <c r="F15" s="185" t="s">
        <v>517</v>
      </c>
      <c r="G15" s="185" t="s">
        <v>529</v>
      </c>
      <c r="H15" s="185" t="s">
        <v>801</v>
      </c>
      <c r="I15" s="185" t="s">
        <v>530</v>
      </c>
    </row>
    <row r="16" spans="1:9" s="181" customFormat="1" ht="11.25">
      <c r="A16" s="181" t="s">
        <v>544</v>
      </c>
      <c r="D16" s="184">
        <v>5</v>
      </c>
      <c r="E16" s="185">
        <v>5</v>
      </c>
      <c r="F16" s="185" t="s">
        <v>517</v>
      </c>
      <c r="G16" s="333" t="s">
        <v>529</v>
      </c>
      <c r="H16" s="185" t="s">
        <v>801</v>
      </c>
      <c r="I16" s="185" t="s">
        <v>530</v>
      </c>
    </row>
    <row r="17" spans="1:9" s="186" customFormat="1" ht="14.25" customHeight="1">
      <c r="A17" s="186" t="s">
        <v>379</v>
      </c>
      <c r="D17" s="187">
        <v>9312</v>
      </c>
      <c r="E17" s="188">
        <v>9024</v>
      </c>
      <c r="F17" s="188">
        <v>18</v>
      </c>
      <c r="G17" s="188">
        <v>66</v>
      </c>
      <c r="H17" s="188">
        <v>106</v>
      </c>
      <c r="I17" s="188">
        <v>98</v>
      </c>
    </row>
    <row r="18" spans="4:9" s="186" customFormat="1" ht="11.25">
      <c r="D18" s="189"/>
      <c r="E18" s="189"/>
      <c r="F18" s="189"/>
      <c r="G18" s="189"/>
      <c r="H18" s="189"/>
      <c r="I18" s="189"/>
    </row>
    <row r="19" spans="1:9" s="190" customFormat="1" ht="22.5" customHeight="1">
      <c r="A19" s="468" t="s">
        <v>545</v>
      </c>
      <c r="B19" s="468"/>
      <c r="C19" s="468"/>
      <c r="D19" s="468"/>
      <c r="E19" s="468"/>
      <c r="F19" s="468"/>
      <c r="G19" s="468"/>
      <c r="H19" s="468"/>
      <c r="I19" s="468"/>
    </row>
    <row r="20" spans="1:9" s="176" customFormat="1" ht="12" customHeight="1">
      <c r="A20" s="400" t="s">
        <v>506</v>
      </c>
      <c r="B20" s="400"/>
      <c r="C20" s="469"/>
      <c r="D20" s="372" t="s">
        <v>524</v>
      </c>
      <c r="E20" s="475" t="s">
        <v>525</v>
      </c>
      <c r="F20" s="465"/>
      <c r="G20" s="465"/>
      <c r="H20" s="465"/>
      <c r="I20" s="465"/>
    </row>
    <row r="21" spans="1:9" s="176" customFormat="1" ht="12" customHeight="1">
      <c r="A21" s="411"/>
      <c r="B21" s="411"/>
      <c r="C21" s="470"/>
      <c r="D21" s="466"/>
      <c r="E21" s="349" t="s">
        <v>509</v>
      </c>
      <c r="F21" s="473" t="s">
        <v>510</v>
      </c>
      <c r="G21" s="473"/>
      <c r="H21" s="473"/>
      <c r="I21" s="474"/>
    </row>
    <row r="22" spans="1:9" s="176" customFormat="1" ht="12" customHeight="1">
      <c r="A22" s="411"/>
      <c r="B22" s="411"/>
      <c r="C22" s="470"/>
      <c r="D22" s="466"/>
      <c r="E22" s="462"/>
      <c r="F22" s="349" t="s">
        <v>526</v>
      </c>
      <c r="G22" s="473" t="s">
        <v>527</v>
      </c>
      <c r="H22" s="473"/>
      <c r="I22" s="474"/>
    </row>
    <row r="23" spans="1:9" s="176" customFormat="1" ht="12" customHeight="1">
      <c r="A23" s="411"/>
      <c r="B23" s="411"/>
      <c r="C23" s="470"/>
      <c r="D23" s="466"/>
      <c r="E23" s="462"/>
      <c r="F23" s="462"/>
      <c r="G23" s="462" t="s">
        <v>513</v>
      </c>
      <c r="H23" s="462" t="s">
        <v>514</v>
      </c>
      <c r="I23" s="366" t="s">
        <v>543</v>
      </c>
    </row>
    <row r="24" spans="1:9" s="176" customFormat="1" ht="12" customHeight="1">
      <c r="A24" s="471"/>
      <c r="B24" s="471"/>
      <c r="C24" s="472"/>
      <c r="D24" s="467"/>
      <c r="E24" s="350"/>
      <c r="F24" s="350"/>
      <c r="G24" s="350"/>
      <c r="H24" s="350"/>
      <c r="I24" s="367"/>
    </row>
    <row r="25" spans="1:9" ht="18" customHeight="1">
      <c r="A25" s="191" t="s">
        <v>528</v>
      </c>
      <c r="B25" s="159"/>
      <c r="C25" s="159"/>
      <c r="D25" s="192"/>
      <c r="E25" s="44"/>
      <c r="F25" s="159"/>
      <c r="G25" s="159"/>
      <c r="H25" s="159"/>
      <c r="I25" s="159"/>
    </row>
    <row r="26" spans="1:9" ht="11.25">
      <c r="A26" s="15" t="s">
        <v>516</v>
      </c>
      <c r="C26" s="58"/>
      <c r="D26" s="183"/>
      <c r="E26" s="183"/>
      <c r="F26" s="183"/>
      <c r="G26" s="183"/>
      <c r="H26" s="183"/>
      <c r="I26" s="183"/>
    </row>
    <row r="27" spans="2:9" ht="11.25">
      <c r="B27" s="15" t="s">
        <v>509</v>
      </c>
      <c r="C27" s="58"/>
      <c r="D27" s="185">
        <v>9024</v>
      </c>
      <c r="E27" s="185">
        <v>8793</v>
      </c>
      <c r="F27" s="185" t="s">
        <v>517</v>
      </c>
      <c r="G27" s="185">
        <v>49</v>
      </c>
      <c r="H27" s="185">
        <v>66</v>
      </c>
      <c r="I27" s="185">
        <v>116</v>
      </c>
    </row>
    <row r="28" spans="2:9" ht="11.25">
      <c r="B28" s="15" t="s">
        <v>518</v>
      </c>
      <c r="C28" s="58"/>
      <c r="D28" s="185">
        <v>71</v>
      </c>
      <c r="E28" s="185">
        <v>63</v>
      </c>
      <c r="F28" s="185">
        <v>5</v>
      </c>
      <c r="G28" s="185">
        <v>1</v>
      </c>
      <c r="H28" s="185" t="s">
        <v>801</v>
      </c>
      <c r="I28" s="185">
        <v>2</v>
      </c>
    </row>
    <row r="29" spans="2:9" ht="11.25">
      <c r="B29" s="15" t="s">
        <v>519</v>
      </c>
      <c r="C29" s="58"/>
      <c r="D29" s="185">
        <v>117</v>
      </c>
      <c r="E29" s="185">
        <v>102</v>
      </c>
      <c r="F29" s="185">
        <v>11</v>
      </c>
      <c r="G29" s="185">
        <v>1</v>
      </c>
      <c r="H29" s="185">
        <v>2</v>
      </c>
      <c r="I29" s="185">
        <v>1</v>
      </c>
    </row>
    <row r="30" spans="1:9" ht="11.25">
      <c r="A30" s="15" t="s">
        <v>520</v>
      </c>
      <c r="C30" s="58"/>
      <c r="D30" s="185">
        <v>10</v>
      </c>
      <c r="E30" s="185">
        <v>9</v>
      </c>
      <c r="F30" s="185" t="s">
        <v>517</v>
      </c>
      <c r="G30" s="185" t="s">
        <v>529</v>
      </c>
      <c r="H30" s="185" t="s">
        <v>801</v>
      </c>
      <c r="I30" s="185">
        <v>1</v>
      </c>
    </row>
    <row r="31" spans="1:9" ht="11.25">
      <c r="A31" s="15" t="s">
        <v>521</v>
      </c>
      <c r="C31" s="58"/>
      <c r="D31" s="185">
        <v>26</v>
      </c>
      <c r="E31" s="185">
        <v>26</v>
      </c>
      <c r="F31" s="185" t="s">
        <v>517</v>
      </c>
      <c r="G31" s="185" t="s">
        <v>529</v>
      </c>
      <c r="H31" s="185" t="s">
        <v>801</v>
      </c>
      <c r="I31" s="185" t="s">
        <v>530</v>
      </c>
    </row>
    <row r="32" spans="1:9" ht="11.25">
      <c r="A32" s="15" t="s">
        <v>522</v>
      </c>
      <c r="C32" s="58"/>
      <c r="D32" s="185">
        <v>61</v>
      </c>
      <c r="E32" s="185">
        <v>56</v>
      </c>
      <c r="F32" s="185">
        <v>2</v>
      </c>
      <c r="G32" s="185">
        <v>1</v>
      </c>
      <c r="H32" s="185" t="s">
        <v>801</v>
      </c>
      <c r="I32" s="185">
        <v>2</v>
      </c>
    </row>
    <row r="33" spans="1:9" ht="11.25">
      <c r="A33" s="15" t="s">
        <v>523</v>
      </c>
      <c r="C33" s="58"/>
      <c r="D33" s="185">
        <v>1</v>
      </c>
      <c r="E33" s="185" t="s">
        <v>530</v>
      </c>
      <c r="F33" s="185" t="s">
        <v>517</v>
      </c>
      <c r="G33" s="185" t="s">
        <v>529</v>
      </c>
      <c r="H33" s="185">
        <v>1</v>
      </c>
      <c r="I33" s="185" t="s">
        <v>530</v>
      </c>
    </row>
    <row r="34" spans="1:9" ht="11.25">
      <c r="A34" s="15" t="s">
        <v>544</v>
      </c>
      <c r="C34" s="58"/>
      <c r="D34" s="185">
        <v>2</v>
      </c>
      <c r="E34" s="185" t="s">
        <v>530</v>
      </c>
      <c r="F34" s="185" t="s">
        <v>517</v>
      </c>
      <c r="G34" s="185" t="s">
        <v>529</v>
      </c>
      <c r="H34" s="185">
        <v>1</v>
      </c>
      <c r="I34" s="185">
        <v>1</v>
      </c>
    </row>
    <row r="35" spans="1:9" ht="14.25" customHeight="1">
      <c r="A35" s="31" t="s">
        <v>379</v>
      </c>
      <c r="C35" s="58"/>
      <c r="D35" s="188">
        <v>9312</v>
      </c>
      <c r="E35" s="188">
        <v>9049</v>
      </c>
      <c r="F35" s="188">
        <v>18</v>
      </c>
      <c r="G35" s="188">
        <v>52</v>
      </c>
      <c r="H35" s="188">
        <v>70</v>
      </c>
      <c r="I35" s="188">
        <v>123</v>
      </c>
    </row>
    <row r="36" ht="21.75" customHeight="1">
      <c r="A36" s="15" t="s">
        <v>531</v>
      </c>
    </row>
    <row r="37" ht="21.75" customHeight="1"/>
    <row r="38" ht="21.75" customHeight="1"/>
    <row r="39" spans="1:9" ht="36" customHeight="1">
      <c r="A39" s="487" t="s">
        <v>805</v>
      </c>
      <c r="B39" s="487"/>
      <c r="C39" s="487"/>
      <c r="D39" s="487"/>
      <c r="E39" s="487"/>
      <c r="F39" s="487"/>
      <c r="G39" s="487"/>
      <c r="H39" s="487"/>
      <c r="I39" s="487"/>
    </row>
    <row r="40" spans="1:9" ht="12.75" customHeight="1">
      <c r="A40" s="465" t="s">
        <v>158</v>
      </c>
      <c r="B40" s="353"/>
      <c r="C40" s="481" t="s">
        <v>379</v>
      </c>
      <c r="D40" s="482"/>
      <c r="E40" s="66" t="s">
        <v>532</v>
      </c>
      <c r="F40" s="480" t="s">
        <v>533</v>
      </c>
      <c r="G40" s="455"/>
      <c r="H40" s="455"/>
      <c r="I40" s="455"/>
    </row>
    <row r="41" spans="1:9" ht="11.25" customHeight="1">
      <c r="A41" s="476"/>
      <c r="B41" s="354"/>
      <c r="C41" s="483"/>
      <c r="D41" s="449"/>
      <c r="E41" s="68" t="s">
        <v>534</v>
      </c>
      <c r="F41" s="357" t="s">
        <v>535</v>
      </c>
      <c r="G41" s="68" t="s">
        <v>536</v>
      </c>
      <c r="H41" s="68" t="s">
        <v>537</v>
      </c>
      <c r="I41" s="69" t="s">
        <v>538</v>
      </c>
    </row>
    <row r="42" spans="1:9" ht="11.25" customHeight="1">
      <c r="A42" s="468"/>
      <c r="B42" s="355"/>
      <c r="C42" s="484"/>
      <c r="D42" s="450"/>
      <c r="E42" s="193" t="s">
        <v>539</v>
      </c>
      <c r="F42" s="358"/>
      <c r="G42" s="193" t="s">
        <v>540</v>
      </c>
      <c r="H42" s="193" t="s">
        <v>541</v>
      </c>
      <c r="I42" s="194" t="s">
        <v>542</v>
      </c>
    </row>
    <row r="43" spans="2:9" ht="13.5" customHeight="1">
      <c r="B43" s="195">
        <v>1991</v>
      </c>
      <c r="C43" s="485">
        <v>8267</v>
      </c>
      <c r="D43" s="486"/>
      <c r="E43" s="196">
        <v>7974</v>
      </c>
      <c r="F43" s="185">
        <v>293</v>
      </c>
      <c r="G43" s="185">
        <v>5</v>
      </c>
      <c r="H43" s="185">
        <v>205</v>
      </c>
      <c r="I43" s="185">
        <v>83</v>
      </c>
    </row>
    <row r="44" spans="2:9" ht="11.25">
      <c r="B44" s="195">
        <v>1992</v>
      </c>
      <c r="C44" s="485">
        <v>7763</v>
      </c>
      <c r="D44" s="486"/>
      <c r="E44" s="185">
        <v>7383</v>
      </c>
      <c r="F44" s="185">
        <v>380</v>
      </c>
      <c r="G44" s="185">
        <v>9</v>
      </c>
      <c r="H44" s="185">
        <v>258</v>
      </c>
      <c r="I44" s="185">
        <v>113</v>
      </c>
    </row>
    <row r="45" spans="2:9" ht="11.25">
      <c r="B45" s="195">
        <v>1993</v>
      </c>
      <c r="C45" s="485">
        <v>7955</v>
      </c>
      <c r="D45" s="486"/>
      <c r="E45" s="185">
        <v>7476</v>
      </c>
      <c r="F45" s="185">
        <v>479</v>
      </c>
      <c r="G45" s="185">
        <v>11</v>
      </c>
      <c r="H45" s="185">
        <v>317</v>
      </c>
      <c r="I45" s="185">
        <v>151</v>
      </c>
    </row>
    <row r="46" spans="2:9" ht="11.25">
      <c r="B46" s="195">
        <v>1994</v>
      </c>
      <c r="C46" s="485">
        <v>8581</v>
      </c>
      <c r="D46" s="486"/>
      <c r="E46" s="185">
        <v>8109</v>
      </c>
      <c r="F46" s="185">
        <v>472</v>
      </c>
      <c r="G46" s="185">
        <v>20</v>
      </c>
      <c r="H46" s="185">
        <v>311</v>
      </c>
      <c r="I46" s="185">
        <v>141</v>
      </c>
    </row>
    <row r="47" spans="2:9" ht="11.25">
      <c r="B47" s="195">
        <v>1995</v>
      </c>
      <c r="C47" s="485">
        <v>8781</v>
      </c>
      <c r="D47" s="486"/>
      <c r="E47" s="185">
        <v>8281</v>
      </c>
      <c r="F47" s="185">
        <v>500</v>
      </c>
      <c r="G47" s="185">
        <v>18</v>
      </c>
      <c r="H47" s="185">
        <v>319</v>
      </c>
      <c r="I47" s="185">
        <v>163</v>
      </c>
    </row>
    <row r="48" spans="2:9" ht="11.25">
      <c r="B48" s="195">
        <v>1996</v>
      </c>
      <c r="C48" s="485">
        <v>8646</v>
      </c>
      <c r="D48" s="486"/>
      <c r="E48" s="185">
        <v>8019</v>
      </c>
      <c r="F48" s="185">
        <v>627</v>
      </c>
      <c r="G48" s="185">
        <v>15</v>
      </c>
      <c r="H48" s="185">
        <v>389</v>
      </c>
      <c r="I48" s="185">
        <v>223</v>
      </c>
    </row>
    <row r="49" spans="2:9" ht="11.25">
      <c r="B49" s="195">
        <v>1997</v>
      </c>
      <c r="C49" s="485">
        <v>8619</v>
      </c>
      <c r="D49" s="486"/>
      <c r="E49" s="185">
        <v>7893</v>
      </c>
      <c r="F49" s="185">
        <v>726</v>
      </c>
      <c r="G49" s="185">
        <v>20</v>
      </c>
      <c r="H49" s="185">
        <v>454</v>
      </c>
      <c r="I49" s="185">
        <v>252</v>
      </c>
    </row>
    <row r="50" spans="2:9" ht="11.25">
      <c r="B50" s="195">
        <v>1998</v>
      </c>
      <c r="C50" s="485">
        <v>8591</v>
      </c>
      <c r="D50" s="486"/>
      <c r="E50" s="185">
        <v>7925</v>
      </c>
      <c r="F50" s="185">
        <v>666</v>
      </c>
      <c r="G50" s="185">
        <v>17</v>
      </c>
      <c r="H50" s="185">
        <v>411</v>
      </c>
      <c r="I50" s="185">
        <v>238</v>
      </c>
    </row>
    <row r="51" spans="2:9" ht="11.25">
      <c r="B51" s="195">
        <v>1999</v>
      </c>
      <c r="C51" s="485">
        <v>9296</v>
      </c>
      <c r="D51" s="486"/>
      <c r="E51" s="185">
        <v>8703</v>
      </c>
      <c r="F51" s="185">
        <v>593</v>
      </c>
      <c r="G51" s="185">
        <v>23</v>
      </c>
      <c r="H51" s="185">
        <v>325</v>
      </c>
      <c r="I51" s="185">
        <v>245</v>
      </c>
    </row>
    <row r="52" spans="2:9" ht="11.25">
      <c r="B52" s="195">
        <v>2000</v>
      </c>
      <c r="C52" s="485">
        <v>9067</v>
      </c>
      <c r="D52" s="486"/>
      <c r="E52" s="185">
        <v>8403</v>
      </c>
      <c r="F52" s="185">
        <v>664</v>
      </c>
      <c r="G52" s="185">
        <v>24</v>
      </c>
      <c r="H52" s="185">
        <v>367</v>
      </c>
      <c r="I52" s="185">
        <v>273</v>
      </c>
    </row>
    <row r="53" spans="2:9" ht="11.25">
      <c r="B53" s="195">
        <v>2001</v>
      </c>
      <c r="C53" s="485">
        <v>8575</v>
      </c>
      <c r="D53" s="486"/>
      <c r="E53" s="185">
        <v>7869</v>
      </c>
      <c r="F53" s="185">
        <v>706</v>
      </c>
      <c r="G53" s="185">
        <v>19</v>
      </c>
      <c r="H53" s="185">
        <v>340</v>
      </c>
      <c r="I53" s="185">
        <v>347</v>
      </c>
    </row>
    <row r="54" spans="2:9" ht="11.25">
      <c r="B54" s="195">
        <v>2002</v>
      </c>
      <c r="C54" s="485">
        <v>8597</v>
      </c>
      <c r="D54" s="486"/>
      <c r="E54" s="185">
        <v>7880</v>
      </c>
      <c r="F54" s="185">
        <v>717</v>
      </c>
      <c r="G54" s="185">
        <v>37</v>
      </c>
      <c r="H54" s="185">
        <v>336</v>
      </c>
      <c r="I54" s="185">
        <v>344</v>
      </c>
    </row>
    <row r="55" spans="2:9" ht="11.25">
      <c r="B55" s="195">
        <v>2003</v>
      </c>
      <c r="C55" s="485">
        <v>8372</v>
      </c>
      <c r="D55" s="486"/>
      <c r="E55" s="185">
        <v>7629</v>
      </c>
      <c r="F55" s="185">
        <v>743</v>
      </c>
      <c r="G55" s="185">
        <v>40</v>
      </c>
      <c r="H55" s="185">
        <v>344</v>
      </c>
      <c r="I55" s="185">
        <v>359</v>
      </c>
    </row>
    <row r="56" spans="2:9" ht="11.25">
      <c r="B56" s="195">
        <v>2004</v>
      </c>
      <c r="C56" s="485">
        <v>9691</v>
      </c>
      <c r="D56" s="486"/>
      <c r="E56" s="185">
        <v>9025</v>
      </c>
      <c r="F56" s="185">
        <v>666</v>
      </c>
      <c r="G56" s="185">
        <v>28</v>
      </c>
      <c r="H56" s="185">
        <v>308</v>
      </c>
      <c r="I56" s="185">
        <v>330</v>
      </c>
    </row>
    <row r="57" spans="2:9" ht="11.25">
      <c r="B57" s="195">
        <v>2005</v>
      </c>
      <c r="C57" s="485">
        <v>9836</v>
      </c>
      <c r="D57" s="486"/>
      <c r="E57" s="185">
        <v>9256</v>
      </c>
      <c r="F57" s="185">
        <v>580</v>
      </c>
      <c r="G57" s="185">
        <v>32</v>
      </c>
      <c r="H57" s="185">
        <v>265</v>
      </c>
      <c r="I57" s="185">
        <v>283</v>
      </c>
    </row>
    <row r="58" spans="2:9" ht="11.25">
      <c r="B58" s="195">
        <v>2006</v>
      </c>
      <c r="C58" s="485">
        <v>9312</v>
      </c>
      <c r="D58" s="486"/>
      <c r="E58" s="185">
        <v>8793</v>
      </c>
      <c r="F58" s="185">
        <v>519</v>
      </c>
      <c r="G58" s="185">
        <v>32</v>
      </c>
      <c r="H58" s="185">
        <v>231</v>
      </c>
      <c r="I58" s="185">
        <v>256</v>
      </c>
    </row>
  </sheetData>
  <mergeCells count="43">
    <mergeCell ref="C58:D58"/>
    <mergeCell ref="A39:I39"/>
    <mergeCell ref="C54:D54"/>
    <mergeCell ref="C55:D55"/>
    <mergeCell ref="C56:D56"/>
    <mergeCell ref="C57:D57"/>
    <mergeCell ref="C50:D50"/>
    <mergeCell ref="C51:D51"/>
    <mergeCell ref="C52:D52"/>
    <mergeCell ref="C53:D53"/>
    <mergeCell ref="C46:D46"/>
    <mergeCell ref="C47:D47"/>
    <mergeCell ref="C48:D48"/>
    <mergeCell ref="C49:D49"/>
    <mergeCell ref="C40:D42"/>
    <mergeCell ref="C43:D43"/>
    <mergeCell ref="C44:D44"/>
    <mergeCell ref="C45:D45"/>
    <mergeCell ref="A40:B42"/>
    <mergeCell ref="E21:E24"/>
    <mergeCell ref="E3:E6"/>
    <mergeCell ref="F3:I3"/>
    <mergeCell ref="F40:I40"/>
    <mergeCell ref="F41:F42"/>
    <mergeCell ref="F22:F24"/>
    <mergeCell ref="I23:I24"/>
    <mergeCell ref="G23:G24"/>
    <mergeCell ref="A2:C6"/>
    <mergeCell ref="A19:I19"/>
    <mergeCell ref="A20:C24"/>
    <mergeCell ref="H23:H24"/>
    <mergeCell ref="G22:I22"/>
    <mergeCell ref="F21:I21"/>
    <mergeCell ref="D20:D24"/>
    <mergeCell ref="E20:I20"/>
    <mergeCell ref="A1:I1"/>
    <mergeCell ref="F4:F6"/>
    <mergeCell ref="G4:I4"/>
    <mergeCell ref="G5:G6"/>
    <mergeCell ref="H5:H6"/>
    <mergeCell ref="I5:I6"/>
    <mergeCell ref="E2:I2"/>
    <mergeCell ref="D2:D6"/>
  </mergeCells>
  <printOptions horizontalCentered="1"/>
  <pageMargins left="0.5905511811023623" right="0.5905511811023623" top="0.5905511811023623" bottom="0.3937007874015748" header="0.31496062992125984" footer="0"/>
  <pageSetup firstPageNumber="17" useFirstPageNumber="1" horizontalDpi="600" verticalDpi="600" orientation="portrait" paperSize="9" r:id="rId2"/>
  <headerFooter alignWithMargins="0">
    <oddHeader xml:space="preserve">&amp;C&amp;8- &amp;P - 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51"/>
  <dimension ref="A1:J37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0.28125" style="5" customWidth="1"/>
    <col min="2" max="2" width="1.57421875" style="5" customWidth="1"/>
    <col min="3" max="3" width="11.00390625" style="5" customWidth="1"/>
    <col min="4" max="8" width="9.57421875" style="5" customWidth="1"/>
    <col min="9" max="9" width="12.28125" style="5" customWidth="1"/>
    <col min="10" max="16384" width="11.421875" style="5" customWidth="1"/>
  </cols>
  <sheetData>
    <row r="1" spans="1:10" ht="46.5" customHeight="1">
      <c r="A1" s="408" t="s">
        <v>546</v>
      </c>
      <c r="B1" s="352"/>
      <c r="C1" s="352"/>
      <c r="D1" s="352"/>
      <c r="E1" s="352"/>
      <c r="F1" s="352"/>
      <c r="G1" s="352"/>
      <c r="H1" s="352"/>
      <c r="I1" s="352"/>
      <c r="J1" s="15"/>
    </row>
    <row r="2" spans="1:10" ht="16.5" customHeight="1">
      <c r="A2" s="400" t="s">
        <v>547</v>
      </c>
      <c r="B2" s="401"/>
      <c r="C2" s="372" t="s">
        <v>548</v>
      </c>
      <c r="D2" s="88" t="s">
        <v>549</v>
      </c>
      <c r="E2" s="88"/>
      <c r="F2" s="88"/>
      <c r="G2" s="88"/>
      <c r="H2" s="197"/>
      <c r="I2" s="365" t="s">
        <v>550</v>
      </c>
      <c r="J2" s="15"/>
    </row>
    <row r="3" spans="1:10" ht="12.75">
      <c r="A3" s="402"/>
      <c r="B3" s="392"/>
      <c r="C3" s="373"/>
      <c r="D3" s="357" t="s">
        <v>493</v>
      </c>
      <c r="E3" s="430" t="s">
        <v>551</v>
      </c>
      <c r="F3" s="430" t="s">
        <v>552</v>
      </c>
      <c r="G3" s="430" t="s">
        <v>439</v>
      </c>
      <c r="H3" s="389" t="s">
        <v>553</v>
      </c>
      <c r="I3" s="368"/>
      <c r="J3" s="15"/>
    </row>
    <row r="4" spans="1:10" ht="12.75">
      <c r="A4" s="402"/>
      <c r="B4" s="392"/>
      <c r="C4" s="373"/>
      <c r="D4" s="488"/>
      <c r="E4" s="488"/>
      <c r="F4" s="488" t="s">
        <v>552</v>
      </c>
      <c r="G4" s="488"/>
      <c r="H4" s="376"/>
      <c r="I4" s="368"/>
      <c r="J4" s="15"/>
    </row>
    <row r="5" spans="1:10" ht="12.75">
      <c r="A5" s="402"/>
      <c r="B5" s="392"/>
      <c r="C5" s="373"/>
      <c r="D5" s="488"/>
      <c r="E5" s="488"/>
      <c r="F5" s="488"/>
      <c r="G5" s="488"/>
      <c r="H5" s="376"/>
      <c r="I5" s="368"/>
      <c r="J5" s="15"/>
    </row>
    <row r="6" spans="1:10" ht="12.75">
      <c r="A6" s="402"/>
      <c r="B6" s="392"/>
      <c r="C6" s="373"/>
      <c r="D6" s="488"/>
      <c r="E6" s="488"/>
      <c r="F6" s="488"/>
      <c r="G6" s="488"/>
      <c r="H6" s="376"/>
      <c r="I6" s="368"/>
      <c r="J6" s="15"/>
    </row>
    <row r="7" spans="1:10" ht="12.75">
      <c r="A7" s="403"/>
      <c r="B7" s="393"/>
      <c r="C7" s="396"/>
      <c r="D7" s="489"/>
      <c r="E7" s="489"/>
      <c r="F7" s="489" t="s">
        <v>554</v>
      </c>
      <c r="G7" s="489"/>
      <c r="H7" s="390"/>
      <c r="I7" s="369"/>
      <c r="J7" s="15"/>
    </row>
    <row r="8" spans="1:10" ht="25.5" customHeight="1">
      <c r="A8" s="198">
        <v>0</v>
      </c>
      <c r="B8" s="61"/>
      <c r="C8" s="27" t="s">
        <v>261</v>
      </c>
      <c r="D8" s="27" t="s">
        <v>261</v>
      </c>
      <c r="E8" s="27" t="s">
        <v>261</v>
      </c>
      <c r="F8" s="27" t="s">
        <v>261</v>
      </c>
      <c r="G8" s="27" t="s">
        <v>261</v>
      </c>
      <c r="H8" s="27" t="s">
        <v>261</v>
      </c>
      <c r="I8" s="27" t="s">
        <v>261</v>
      </c>
      <c r="J8" s="15"/>
    </row>
    <row r="9" spans="1:10" ht="19.5" customHeight="1">
      <c r="A9" s="198">
        <v>1</v>
      </c>
      <c r="B9" s="61"/>
      <c r="C9" s="27">
        <v>17</v>
      </c>
      <c r="D9" s="27">
        <v>10</v>
      </c>
      <c r="E9" s="27">
        <v>5</v>
      </c>
      <c r="F9" s="27">
        <v>2</v>
      </c>
      <c r="G9" s="27" t="s">
        <v>261</v>
      </c>
      <c r="H9" s="27" t="s">
        <v>261</v>
      </c>
      <c r="I9" s="27">
        <v>9</v>
      </c>
      <c r="J9" s="15"/>
    </row>
    <row r="10" spans="1:10" ht="19.5" customHeight="1">
      <c r="A10" s="198">
        <v>2</v>
      </c>
      <c r="B10" s="61"/>
      <c r="C10" s="27">
        <v>65</v>
      </c>
      <c r="D10" s="27">
        <v>41</v>
      </c>
      <c r="E10" s="27">
        <v>19</v>
      </c>
      <c r="F10" s="27">
        <v>5</v>
      </c>
      <c r="G10" s="27" t="s">
        <v>261</v>
      </c>
      <c r="H10" s="27" t="s">
        <v>261</v>
      </c>
      <c r="I10" s="27">
        <v>29</v>
      </c>
      <c r="J10" s="15"/>
    </row>
    <row r="11" spans="1:10" ht="19.5" customHeight="1">
      <c r="A11" s="198">
        <v>3</v>
      </c>
      <c r="B11" s="61"/>
      <c r="C11" s="27">
        <v>140</v>
      </c>
      <c r="D11" s="27">
        <v>91</v>
      </c>
      <c r="E11" s="27">
        <v>41</v>
      </c>
      <c r="F11" s="27">
        <v>8</v>
      </c>
      <c r="G11" s="27" t="s">
        <v>261</v>
      </c>
      <c r="H11" s="27" t="s">
        <v>261</v>
      </c>
      <c r="I11" s="27">
        <v>57</v>
      </c>
      <c r="J11" s="15"/>
    </row>
    <row r="12" spans="1:10" ht="19.5" customHeight="1">
      <c r="A12" s="198">
        <v>4</v>
      </c>
      <c r="B12" s="61"/>
      <c r="C12" s="27">
        <v>198</v>
      </c>
      <c r="D12" s="27">
        <v>112</v>
      </c>
      <c r="E12" s="27">
        <v>64</v>
      </c>
      <c r="F12" s="27">
        <v>20</v>
      </c>
      <c r="G12" s="27">
        <v>1</v>
      </c>
      <c r="H12" s="27">
        <v>1</v>
      </c>
      <c r="I12" s="27">
        <v>112</v>
      </c>
      <c r="J12" s="15"/>
    </row>
    <row r="13" spans="1:10" ht="19.5" customHeight="1">
      <c r="A13" s="198">
        <v>5</v>
      </c>
      <c r="B13" s="61"/>
      <c r="C13" s="27">
        <v>230</v>
      </c>
      <c r="D13" s="27">
        <v>127</v>
      </c>
      <c r="E13" s="27">
        <v>74</v>
      </c>
      <c r="F13" s="27">
        <v>25</v>
      </c>
      <c r="G13" s="27">
        <v>1</v>
      </c>
      <c r="H13" s="27">
        <v>3</v>
      </c>
      <c r="I13" s="27">
        <v>141</v>
      </c>
      <c r="J13" s="15"/>
    </row>
    <row r="14" spans="1:10" ht="19.5" customHeight="1">
      <c r="A14" s="198">
        <v>6</v>
      </c>
      <c r="B14" s="61"/>
      <c r="C14" s="27">
        <v>244</v>
      </c>
      <c r="D14" s="27">
        <v>118</v>
      </c>
      <c r="E14" s="27">
        <v>89</v>
      </c>
      <c r="F14" s="27">
        <v>33</v>
      </c>
      <c r="G14" s="27">
        <v>4</v>
      </c>
      <c r="H14" s="27" t="s">
        <v>261</v>
      </c>
      <c r="I14" s="27">
        <v>167</v>
      </c>
      <c r="J14" s="15"/>
    </row>
    <row r="15" spans="1:10" ht="19.5" customHeight="1">
      <c r="A15" s="198">
        <v>7</v>
      </c>
      <c r="B15" s="61"/>
      <c r="C15" s="27">
        <v>231</v>
      </c>
      <c r="D15" s="27">
        <v>99</v>
      </c>
      <c r="E15" s="27">
        <v>85</v>
      </c>
      <c r="F15" s="27">
        <v>43</v>
      </c>
      <c r="G15" s="27">
        <v>3</v>
      </c>
      <c r="H15" s="27">
        <v>1</v>
      </c>
      <c r="I15" s="27">
        <v>186</v>
      </c>
      <c r="J15" s="15"/>
    </row>
    <row r="16" spans="1:10" ht="19.5" customHeight="1">
      <c r="A16" s="198">
        <v>8</v>
      </c>
      <c r="B16" s="61"/>
      <c r="C16" s="27">
        <v>193</v>
      </c>
      <c r="D16" s="27">
        <v>70</v>
      </c>
      <c r="E16" s="27">
        <v>79</v>
      </c>
      <c r="F16" s="27">
        <v>40</v>
      </c>
      <c r="G16" s="27">
        <v>4</v>
      </c>
      <c r="H16" s="27" t="s">
        <v>261</v>
      </c>
      <c r="I16" s="27">
        <v>171</v>
      </c>
      <c r="J16" s="15"/>
    </row>
    <row r="17" spans="1:10" ht="19.5" customHeight="1">
      <c r="A17" s="198">
        <v>9</v>
      </c>
      <c r="B17" s="61"/>
      <c r="C17" s="27">
        <v>180</v>
      </c>
      <c r="D17" s="27">
        <v>58</v>
      </c>
      <c r="E17" s="27">
        <v>76</v>
      </c>
      <c r="F17" s="27">
        <v>38</v>
      </c>
      <c r="G17" s="27">
        <v>6</v>
      </c>
      <c r="H17" s="27">
        <v>2</v>
      </c>
      <c r="I17" s="27">
        <v>179</v>
      </c>
      <c r="J17" s="15"/>
    </row>
    <row r="18" spans="1:10" ht="19.5" customHeight="1">
      <c r="A18" s="198">
        <v>10</v>
      </c>
      <c r="B18" s="56"/>
      <c r="C18" s="27">
        <v>159</v>
      </c>
      <c r="D18" s="27">
        <v>56</v>
      </c>
      <c r="E18" s="27">
        <v>61</v>
      </c>
      <c r="F18" s="27">
        <v>34</v>
      </c>
      <c r="G18" s="27">
        <v>6</v>
      </c>
      <c r="H18" s="27">
        <v>2</v>
      </c>
      <c r="I18" s="27">
        <v>156</v>
      </c>
      <c r="J18" s="15"/>
    </row>
    <row r="19" spans="1:10" ht="19.5" customHeight="1">
      <c r="A19" s="198">
        <v>11</v>
      </c>
      <c r="B19" s="56"/>
      <c r="C19" s="27">
        <v>121</v>
      </c>
      <c r="D19" s="27">
        <v>36</v>
      </c>
      <c r="E19" s="27">
        <v>47</v>
      </c>
      <c r="F19" s="27">
        <v>30</v>
      </c>
      <c r="G19" s="27">
        <v>7</v>
      </c>
      <c r="H19" s="27">
        <v>1</v>
      </c>
      <c r="I19" s="27">
        <v>133</v>
      </c>
      <c r="J19" s="15"/>
    </row>
    <row r="20" spans="1:10" ht="19.5" customHeight="1">
      <c r="A20" s="198">
        <v>12</v>
      </c>
      <c r="B20" s="56"/>
      <c r="C20" s="27">
        <v>121</v>
      </c>
      <c r="D20" s="27">
        <v>25</v>
      </c>
      <c r="E20" s="27">
        <v>55</v>
      </c>
      <c r="F20" s="27">
        <v>35</v>
      </c>
      <c r="G20" s="27">
        <v>5</v>
      </c>
      <c r="H20" s="27">
        <v>1</v>
      </c>
      <c r="I20" s="27">
        <v>144</v>
      </c>
      <c r="J20" s="15"/>
    </row>
    <row r="21" spans="1:10" ht="19.5" customHeight="1">
      <c r="A21" s="198">
        <v>13</v>
      </c>
      <c r="B21" s="56"/>
      <c r="C21" s="27">
        <v>108</v>
      </c>
      <c r="D21" s="27">
        <v>37</v>
      </c>
      <c r="E21" s="27">
        <v>44</v>
      </c>
      <c r="F21" s="27">
        <v>21</v>
      </c>
      <c r="G21" s="27">
        <v>5</v>
      </c>
      <c r="H21" s="27">
        <v>1</v>
      </c>
      <c r="I21" s="27">
        <v>105</v>
      </c>
      <c r="J21" s="15"/>
    </row>
    <row r="22" spans="1:10" ht="19.5" customHeight="1">
      <c r="A22" s="198">
        <v>14</v>
      </c>
      <c r="B22" s="56"/>
      <c r="C22" s="27">
        <v>110</v>
      </c>
      <c r="D22" s="27">
        <v>24</v>
      </c>
      <c r="E22" s="27">
        <v>55</v>
      </c>
      <c r="F22" s="27">
        <v>26</v>
      </c>
      <c r="G22" s="27">
        <v>3</v>
      </c>
      <c r="H22" s="27">
        <v>2</v>
      </c>
      <c r="I22" s="27">
        <v>124</v>
      </c>
      <c r="J22" s="15"/>
    </row>
    <row r="23" spans="1:10" ht="19.5" customHeight="1">
      <c r="A23" s="198">
        <v>15</v>
      </c>
      <c r="B23" s="56"/>
      <c r="C23" s="27">
        <v>103</v>
      </c>
      <c r="D23" s="27">
        <v>26</v>
      </c>
      <c r="E23" s="27">
        <v>45</v>
      </c>
      <c r="F23" s="27">
        <v>27</v>
      </c>
      <c r="G23" s="27">
        <v>4</v>
      </c>
      <c r="H23" s="27">
        <v>1</v>
      </c>
      <c r="I23" s="27">
        <v>115</v>
      </c>
      <c r="J23" s="27"/>
    </row>
    <row r="24" spans="1:10" ht="19.5" customHeight="1">
      <c r="A24" s="198">
        <v>16</v>
      </c>
      <c r="B24" s="56"/>
      <c r="C24" s="27">
        <v>180</v>
      </c>
      <c r="D24" s="27">
        <v>47</v>
      </c>
      <c r="E24" s="27">
        <v>75</v>
      </c>
      <c r="F24" s="27">
        <v>43</v>
      </c>
      <c r="G24" s="27">
        <v>13</v>
      </c>
      <c r="H24" s="27">
        <v>2</v>
      </c>
      <c r="I24" s="27">
        <v>209</v>
      </c>
      <c r="J24" s="15"/>
    </row>
    <row r="25" spans="1:10" ht="19.5" customHeight="1">
      <c r="A25" s="198">
        <v>17</v>
      </c>
      <c r="B25" s="56"/>
      <c r="C25" s="27">
        <v>227</v>
      </c>
      <c r="D25" s="27">
        <v>47</v>
      </c>
      <c r="E25" s="27">
        <v>95</v>
      </c>
      <c r="F25" s="27">
        <v>72</v>
      </c>
      <c r="G25" s="27">
        <v>10</v>
      </c>
      <c r="H25" s="27">
        <v>3</v>
      </c>
      <c r="I25" s="27">
        <v>281</v>
      </c>
      <c r="J25" s="15"/>
    </row>
    <row r="26" spans="1:10" ht="19.5" customHeight="1">
      <c r="A26" s="198">
        <v>18</v>
      </c>
      <c r="B26" s="56"/>
      <c r="C26" s="27">
        <v>223</v>
      </c>
      <c r="D26" s="27">
        <v>66</v>
      </c>
      <c r="E26" s="27">
        <v>84</v>
      </c>
      <c r="F26" s="27">
        <v>57</v>
      </c>
      <c r="G26" s="27">
        <v>12</v>
      </c>
      <c r="H26" s="27">
        <v>4</v>
      </c>
      <c r="I26" s="27">
        <v>251</v>
      </c>
      <c r="J26" s="15"/>
    </row>
    <row r="27" spans="1:10" ht="19.5" customHeight="1">
      <c r="A27" s="198">
        <v>19</v>
      </c>
      <c r="B27" s="56"/>
      <c r="C27" s="27">
        <v>186</v>
      </c>
      <c r="D27" s="27">
        <v>89</v>
      </c>
      <c r="E27" s="27">
        <v>71</v>
      </c>
      <c r="F27" s="27">
        <v>23</v>
      </c>
      <c r="G27" s="27">
        <v>2</v>
      </c>
      <c r="H27" s="27">
        <v>1</v>
      </c>
      <c r="I27" s="27">
        <v>128</v>
      </c>
      <c r="J27" s="27"/>
    </row>
    <row r="28" spans="1:10" ht="19.5" customHeight="1">
      <c r="A28" s="198">
        <v>20</v>
      </c>
      <c r="B28" s="56"/>
      <c r="C28" s="27">
        <v>185</v>
      </c>
      <c r="D28" s="27">
        <v>73</v>
      </c>
      <c r="E28" s="27">
        <v>78</v>
      </c>
      <c r="F28" s="27">
        <v>32</v>
      </c>
      <c r="G28" s="27">
        <v>2</v>
      </c>
      <c r="H28" s="27" t="s">
        <v>261</v>
      </c>
      <c r="I28" s="27">
        <v>148</v>
      </c>
      <c r="J28" s="15"/>
    </row>
    <row r="29" spans="1:10" ht="19.5" customHeight="1">
      <c r="A29" s="198">
        <v>21</v>
      </c>
      <c r="B29" s="56"/>
      <c r="C29" s="27">
        <v>187</v>
      </c>
      <c r="D29" s="27">
        <v>112</v>
      </c>
      <c r="E29" s="27">
        <v>59</v>
      </c>
      <c r="F29" s="27">
        <v>14</v>
      </c>
      <c r="G29" s="27">
        <v>1</v>
      </c>
      <c r="H29" s="27">
        <v>1</v>
      </c>
      <c r="I29" s="27">
        <v>94</v>
      </c>
      <c r="J29" s="15"/>
    </row>
    <row r="30" spans="1:10" ht="19.5" customHeight="1">
      <c r="A30" s="198">
        <v>22</v>
      </c>
      <c r="B30" s="56"/>
      <c r="C30" s="27">
        <v>153</v>
      </c>
      <c r="D30" s="27">
        <v>79</v>
      </c>
      <c r="E30" s="27">
        <v>47</v>
      </c>
      <c r="F30" s="27">
        <v>22</v>
      </c>
      <c r="G30" s="27">
        <v>3</v>
      </c>
      <c r="H30" s="27">
        <v>2</v>
      </c>
      <c r="I30" s="27">
        <v>108</v>
      </c>
      <c r="J30" s="15"/>
    </row>
    <row r="31" spans="1:10" ht="19.5" customHeight="1">
      <c r="A31" s="198">
        <v>23</v>
      </c>
      <c r="B31" s="56"/>
      <c r="C31" s="27">
        <v>138</v>
      </c>
      <c r="D31" s="27">
        <v>96</v>
      </c>
      <c r="E31" s="27">
        <v>32</v>
      </c>
      <c r="F31" s="27">
        <v>7</v>
      </c>
      <c r="G31" s="27">
        <v>3</v>
      </c>
      <c r="H31" s="27" t="s">
        <v>261</v>
      </c>
      <c r="I31" s="27">
        <v>55</v>
      </c>
      <c r="J31" s="15"/>
    </row>
    <row r="32" spans="1:10" ht="19.5" customHeight="1">
      <c r="A32" s="198">
        <v>24</v>
      </c>
      <c r="B32" s="56"/>
      <c r="C32" s="27">
        <v>122</v>
      </c>
      <c r="D32" s="27">
        <v>88</v>
      </c>
      <c r="E32" s="27">
        <v>25</v>
      </c>
      <c r="F32" s="27">
        <v>5</v>
      </c>
      <c r="G32" s="27">
        <v>2</v>
      </c>
      <c r="H32" s="27">
        <v>2</v>
      </c>
      <c r="I32" s="27">
        <v>50</v>
      </c>
      <c r="J32" s="15"/>
    </row>
    <row r="33" spans="1:10" ht="19.5" customHeight="1">
      <c r="A33" s="198">
        <v>25</v>
      </c>
      <c r="B33" s="56"/>
      <c r="C33" s="27">
        <v>119</v>
      </c>
      <c r="D33" s="27">
        <v>87</v>
      </c>
      <c r="E33" s="27">
        <v>29</v>
      </c>
      <c r="F33" s="27">
        <v>3</v>
      </c>
      <c r="G33" s="27" t="s">
        <v>261</v>
      </c>
      <c r="H33" s="27" t="s">
        <v>261</v>
      </c>
      <c r="I33" s="27">
        <v>35</v>
      </c>
      <c r="J33" s="15"/>
    </row>
    <row r="34" spans="1:10" ht="19.5" customHeight="1">
      <c r="A34" s="77" t="s">
        <v>555</v>
      </c>
      <c r="B34" s="56"/>
      <c r="C34" s="27">
        <v>677</v>
      </c>
      <c r="D34" s="27">
        <v>606</v>
      </c>
      <c r="E34" s="27">
        <v>48</v>
      </c>
      <c r="F34" s="27">
        <v>19</v>
      </c>
      <c r="G34" s="27">
        <v>2</v>
      </c>
      <c r="H34" s="27">
        <v>2</v>
      </c>
      <c r="I34" s="27">
        <v>102</v>
      </c>
      <c r="J34" s="15"/>
    </row>
    <row r="35" spans="1:10" s="1" customFormat="1" ht="32.25" customHeight="1">
      <c r="A35" s="83" t="s">
        <v>379</v>
      </c>
      <c r="B35" s="59"/>
      <c r="C35" s="28">
        <v>4617</v>
      </c>
      <c r="D35" s="28">
        <v>2320</v>
      </c>
      <c r="E35" s="28">
        <v>1482</v>
      </c>
      <c r="F35" s="28">
        <v>684</v>
      </c>
      <c r="G35" s="28">
        <v>99</v>
      </c>
      <c r="H35" s="28">
        <v>32</v>
      </c>
      <c r="I35" s="28">
        <v>3289</v>
      </c>
      <c r="J35" s="31"/>
    </row>
    <row r="36" spans="1:10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3:9" ht="12.75">
      <c r="C37" s="199"/>
      <c r="D37" s="199"/>
      <c r="E37" s="199"/>
      <c r="F37" s="199"/>
      <c r="G37" s="199"/>
      <c r="H37" s="199"/>
      <c r="I37" s="199"/>
    </row>
    <row r="38" ht="19.5" customHeight="1"/>
  </sheetData>
  <mergeCells count="9">
    <mergeCell ref="A1:I1"/>
    <mergeCell ref="F3:F7"/>
    <mergeCell ref="G3:G7"/>
    <mergeCell ref="H3:H7"/>
    <mergeCell ref="I2:I7"/>
    <mergeCell ref="A2:B7"/>
    <mergeCell ref="C2:C7"/>
    <mergeCell ref="D3:D7"/>
    <mergeCell ref="E3:E7"/>
  </mergeCells>
  <printOptions horizontalCentered="1"/>
  <pageMargins left="0.7874015748031497" right="0.7874015748031497" top="0.5905511811023623" bottom="0.7874015748031497" header="0.31496062992125984" footer="0.5118110236220472"/>
  <pageSetup firstPageNumber="18" useFirstPageNumber="1" horizontalDpi="600" verticalDpi="600" orientation="portrait" paperSize="9" r:id="rId1"/>
  <headerFooter alignWithMargins="0">
    <oddHeader>&amp;C&amp;8- &amp;P -</oddHeader>
  </headerFooter>
  <ignoredErrors>
    <ignoredError sqref="E3:G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1"/>
  <dimension ref="A1:K34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.57421875" style="5" customWidth="1"/>
    <col min="2" max="2" width="16.7109375" style="5" customWidth="1"/>
    <col min="3" max="3" width="11.421875" style="5" customWidth="1"/>
    <col min="4" max="9" width="8.7109375" style="5" customWidth="1"/>
    <col min="10" max="16384" width="11.421875" style="5" customWidth="1"/>
  </cols>
  <sheetData>
    <row r="1" spans="1:11" ht="63.75" customHeight="1">
      <c r="A1" s="490" t="s">
        <v>811</v>
      </c>
      <c r="B1" s="491"/>
      <c r="C1" s="491"/>
      <c r="D1" s="491"/>
      <c r="E1" s="491"/>
      <c r="F1" s="491"/>
      <c r="G1" s="491"/>
      <c r="H1" s="491"/>
      <c r="I1" s="491"/>
      <c r="J1" s="15"/>
      <c r="K1" s="15"/>
    </row>
    <row r="2" spans="1:11" ht="12.75" customHeight="1">
      <c r="A2" s="400" t="s">
        <v>556</v>
      </c>
      <c r="B2" s="469"/>
      <c r="C2" s="372" t="s">
        <v>557</v>
      </c>
      <c r="D2" s="200"/>
      <c r="E2" s="200"/>
      <c r="F2" s="200"/>
      <c r="G2" s="200"/>
      <c r="H2" s="200"/>
      <c r="I2" s="200"/>
      <c r="J2" s="15"/>
      <c r="K2" s="15"/>
    </row>
    <row r="3" spans="1:11" ht="12.75">
      <c r="A3" s="411"/>
      <c r="B3" s="470"/>
      <c r="C3" s="373"/>
      <c r="D3" s="14" t="s">
        <v>558</v>
      </c>
      <c r="E3" s="14"/>
      <c r="F3" s="14"/>
      <c r="G3" s="14"/>
      <c r="H3" s="14"/>
      <c r="I3" s="14"/>
      <c r="J3" s="15"/>
      <c r="K3" s="15"/>
    </row>
    <row r="4" spans="1:11" ht="12.75">
      <c r="A4" s="411"/>
      <c r="B4" s="470"/>
      <c r="C4" s="373"/>
      <c r="D4" s="15"/>
      <c r="E4" s="15"/>
      <c r="F4" s="15"/>
      <c r="G4" s="15"/>
      <c r="H4" s="15"/>
      <c r="I4" s="15"/>
      <c r="J4" s="15"/>
      <c r="K4" s="15"/>
    </row>
    <row r="5" spans="1:11" ht="12.75">
      <c r="A5" s="411"/>
      <c r="B5" s="470"/>
      <c r="C5" s="373"/>
      <c r="D5" s="163"/>
      <c r="E5" s="162"/>
      <c r="F5" s="162"/>
      <c r="G5" s="162"/>
      <c r="H5" s="162"/>
      <c r="I5" s="201" t="s">
        <v>479</v>
      </c>
      <c r="J5" s="15"/>
      <c r="K5" s="15"/>
    </row>
    <row r="6" spans="1:11" ht="12.75">
      <c r="A6" s="411"/>
      <c r="B6" s="470"/>
      <c r="C6" s="373"/>
      <c r="D6" s="21" t="s">
        <v>559</v>
      </c>
      <c r="E6" s="165" t="s">
        <v>560</v>
      </c>
      <c r="F6" s="165" t="s">
        <v>561</v>
      </c>
      <c r="G6" s="165" t="s">
        <v>562</v>
      </c>
      <c r="H6" s="165" t="s">
        <v>563</v>
      </c>
      <c r="I6" s="166" t="s">
        <v>564</v>
      </c>
      <c r="J6" s="15"/>
      <c r="K6" s="15"/>
    </row>
    <row r="7" spans="1:11" ht="12.75">
      <c r="A7" s="471"/>
      <c r="B7" s="472"/>
      <c r="C7" s="396"/>
      <c r="D7" s="202"/>
      <c r="E7" s="203"/>
      <c r="F7" s="203"/>
      <c r="G7" s="203"/>
      <c r="H7" s="203"/>
      <c r="I7" s="204" t="s">
        <v>565</v>
      </c>
      <c r="J7" s="15"/>
      <c r="K7" s="15"/>
    </row>
    <row r="8" spans="1:11" ht="25.5" customHeight="1">
      <c r="A8" s="106" t="s">
        <v>566</v>
      </c>
      <c r="B8" s="106"/>
      <c r="C8" s="205"/>
      <c r="D8" s="206"/>
      <c r="E8" s="206"/>
      <c r="F8" s="206"/>
      <c r="G8" s="206"/>
      <c r="H8" s="206"/>
      <c r="I8" s="206"/>
      <c r="J8" s="15"/>
      <c r="K8" s="15"/>
    </row>
    <row r="9" spans="1:11" ht="25.5" customHeight="1">
      <c r="A9" s="106"/>
      <c r="B9" s="106" t="s">
        <v>567</v>
      </c>
      <c r="C9" s="207">
        <v>57</v>
      </c>
      <c r="D9" s="65">
        <v>6</v>
      </c>
      <c r="E9" s="65">
        <v>18</v>
      </c>
      <c r="F9" s="65">
        <v>21</v>
      </c>
      <c r="G9" s="65">
        <v>10</v>
      </c>
      <c r="H9" s="65">
        <v>2</v>
      </c>
      <c r="I9" s="65" t="s">
        <v>261</v>
      </c>
      <c r="J9" s="15"/>
      <c r="K9" s="15"/>
    </row>
    <row r="10" spans="1:11" ht="25.5" customHeight="1">
      <c r="A10" s="106"/>
      <c r="B10" s="208" t="s">
        <v>568</v>
      </c>
      <c r="C10" s="207">
        <v>128</v>
      </c>
      <c r="D10" s="65">
        <v>10</v>
      </c>
      <c r="E10" s="65">
        <v>41</v>
      </c>
      <c r="F10" s="65">
        <v>27</v>
      </c>
      <c r="G10" s="65">
        <v>10</v>
      </c>
      <c r="H10" s="65">
        <v>25</v>
      </c>
      <c r="I10" s="65">
        <v>15</v>
      </c>
      <c r="J10" s="15"/>
      <c r="K10" s="15"/>
    </row>
    <row r="11" spans="1:11" ht="25.5" customHeight="1">
      <c r="A11" s="106"/>
      <c r="B11" s="208" t="s">
        <v>569</v>
      </c>
      <c r="C11" s="207">
        <v>45</v>
      </c>
      <c r="D11" s="65">
        <v>1</v>
      </c>
      <c r="E11" s="65">
        <v>11</v>
      </c>
      <c r="F11" s="65">
        <v>9</v>
      </c>
      <c r="G11" s="65">
        <v>7</v>
      </c>
      <c r="H11" s="65">
        <v>9</v>
      </c>
      <c r="I11" s="65">
        <v>8</v>
      </c>
      <c r="J11" s="15"/>
      <c r="K11" s="15"/>
    </row>
    <row r="12" spans="1:11" ht="25.5" customHeight="1">
      <c r="A12" s="106"/>
      <c r="B12" s="208" t="s">
        <v>570</v>
      </c>
      <c r="C12" s="207">
        <v>61</v>
      </c>
      <c r="D12" s="65">
        <v>3</v>
      </c>
      <c r="E12" s="65">
        <v>7</v>
      </c>
      <c r="F12" s="65">
        <v>14</v>
      </c>
      <c r="G12" s="65">
        <v>10</v>
      </c>
      <c r="H12" s="65">
        <v>16</v>
      </c>
      <c r="I12" s="65">
        <v>11</v>
      </c>
      <c r="J12" s="15"/>
      <c r="K12" s="15"/>
    </row>
    <row r="13" spans="1:11" ht="25.5" customHeight="1">
      <c r="A13" s="106"/>
      <c r="B13" s="208" t="s">
        <v>571</v>
      </c>
      <c r="C13" s="207">
        <v>90</v>
      </c>
      <c r="D13" s="65">
        <v>4</v>
      </c>
      <c r="E13" s="65">
        <v>19</v>
      </c>
      <c r="F13" s="65">
        <v>21</v>
      </c>
      <c r="G13" s="65">
        <v>7</v>
      </c>
      <c r="H13" s="65">
        <v>19</v>
      </c>
      <c r="I13" s="65">
        <v>20</v>
      </c>
      <c r="J13" s="15"/>
      <c r="K13" s="15"/>
    </row>
    <row r="14" spans="1:11" ht="25.5" customHeight="1">
      <c r="A14" s="106"/>
      <c r="B14" s="208" t="s">
        <v>572</v>
      </c>
      <c r="C14" s="207">
        <v>151</v>
      </c>
      <c r="D14" s="65">
        <v>8</v>
      </c>
      <c r="E14" s="65">
        <v>29</v>
      </c>
      <c r="F14" s="65">
        <v>35</v>
      </c>
      <c r="G14" s="65">
        <v>26</v>
      </c>
      <c r="H14" s="65">
        <v>27</v>
      </c>
      <c r="I14" s="65">
        <v>26</v>
      </c>
      <c r="J14" s="15"/>
      <c r="K14" s="15"/>
    </row>
    <row r="15" spans="1:11" ht="25.5" customHeight="1">
      <c r="A15" s="106"/>
      <c r="B15" s="208" t="s">
        <v>573</v>
      </c>
      <c r="C15" s="207">
        <v>184</v>
      </c>
      <c r="D15" s="65">
        <v>8</v>
      </c>
      <c r="E15" s="65">
        <v>21</v>
      </c>
      <c r="F15" s="65">
        <v>29</v>
      </c>
      <c r="G15" s="65">
        <v>26</v>
      </c>
      <c r="H15" s="65">
        <v>49</v>
      </c>
      <c r="I15" s="65">
        <v>51</v>
      </c>
      <c r="J15" s="15"/>
      <c r="K15" s="15"/>
    </row>
    <row r="16" spans="1:11" ht="37.5" customHeight="1">
      <c r="A16" s="106" t="s">
        <v>574</v>
      </c>
      <c r="B16" s="106"/>
      <c r="C16" s="207">
        <v>918</v>
      </c>
      <c r="D16" s="57">
        <v>32</v>
      </c>
      <c r="E16" s="57">
        <v>88</v>
      </c>
      <c r="F16" s="57">
        <v>125</v>
      </c>
      <c r="G16" s="57">
        <v>105</v>
      </c>
      <c r="H16" s="57">
        <v>220</v>
      </c>
      <c r="I16" s="57">
        <v>348</v>
      </c>
      <c r="J16" s="15"/>
      <c r="K16" s="15"/>
    </row>
    <row r="17" spans="1:11" ht="38.25" customHeight="1">
      <c r="A17" s="106" t="s">
        <v>575</v>
      </c>
      <c r="B17" s="106"/>
      <c r="C17" s="207">
        <v>0</v>
      </c>
      <c r="E17" s="127"/>
      <c r="J17" s="15"/>
      <c r="K17" s="15"/>
    </row>
    <row r="18" spans="1:11" ht="25.5" customHeight="1">
      <c r="A18" s="106"/>
      <c r="B18" s="208" t="s">
        <v>573</v>
      </c>
      <c r="C18" s="207">
        <v>516</v>
      </c>
      <c r="D18" s="127">
        <v>16</v>
      </c>
      <c r="E18" s="65">
        <v>62</v>
      </c>
      <c r="F18" s="65">
        <v>69</v>
      </c>
      <c r="G18" s="127">
        <v>56</v>
      </c>
      <c r="H18" s="65">
        <v>124</v>
      </c>
      <c r="I18" s="65">
        <v>189</v>
      </c>
      <c r="J18" s="15"/>
      <c r="K18" s="15"/>
    </row>
    <row r="19" spans="1:11" ht="25.5" customHeight="1">
      <c r="A19" s="106"/>
      <c r="B19" s="208" t="s">
        <v>572</v>
      </c>
      <c r="C19" s="207">
        <v>511</v>
      </c>
      <c r="D19" s="65">
        <v>25</v>
      </c>
      <c r="E19" s="65">
        <v>57</v>
      </c>
      <c r="F19" s="65">
        <v>66</v>
      </c>
      <c r="G19" s="65">
        <v>60</v>
      </c>
      <c r="H19" s="65">
        <v>114</v>
      </c>
      <c r="I19" s="65">
        <v>189</v>
      </c>
      <c r="J19" s="15"/>
      <c r="K19" s="15"/>
    </row>
    <row r="20" spans="1:11" ht="25.5" customHeight="1">
      <c r="A20" s="106"/>
      <c r="B20" s="208" t="s">
        <v>571</v>
      </c>
      <c r="C20" s="207">
        <v>441</v>
      </c>
      <c r="D20" s="65">
        <v>16</v>
      </c>
      <c r="E20" s="65">
        <v>47</v>
      </c>
      <c r="F20" s="65">
        <v>54</v>
      </c>
      <c r="G20" s="65">
        <v>54</v>
      </c>
      <c r="H20" s="65">
        <v>111</v>
      </c>
      <c r="I20" s="65">
        <v>159</v>
      </c>
      <c r="J20" s="15"/>
      <c r="K20" s="15"/>
    </row>
    <row r="21" spans="1:11" ht="25.5" customHeight="1">
      <c r="A21" s="106"/>
      <c r="B21" s="208" t="s">
        <v>570</v>
      </c>
      <c r="C21" s="207">
        <v>355</v>
      </c>
      <c r="D21" s="65">
        <v>18</v>
      </c>
      <c r="E21" s="65">
        <v>46</v>
      </c>
      <c r="F21" s="65">
        <v>64</v>
      </c>
      <c r="G21" s="65">
        <v>44</v>
      </c>
      <c r="H21" s="65">
        <v>70</v>
      </c>
      <c r="I21" s="65">
        <v>113</v>
      </c>
      <c r="J21" s="15"/>
      <c r="K21" s="15"/>
    </row>
    <row r="22" spans="1:11" ht="25.5" customHeight="1">
      <c r="A22" s="106"/>
      <c r="B22" s="208" t="s">
        <v>569</v>
      </c>
      <c r="C22" s="207">
        <v>285</v>
      </c>
      <c r="D22" s="65">
        <v>12</v>
      </c>
      <c r="E22" s="65">
        <v>51</v>
      </c>
      <c r="F22" s="65">
        <v>57</v>
      </c>
      <c r="G22" s="65">
        <v>29</v>
      </c>
      <c r="H22" s="65">
        <v>54</v>
      </c>
      <c r="I22" s="65">
        <v>82</v>
      </c>
      <c r="J22" s="15"/>
      <c r="K22" s="15"/>
    </row>
    <row r="23" spans="1:11" ht="25.5" customHeight="1">
      <c r="A23" s="106"/>
      <c r="B23" s="208" t="s">
        <v>568</v>
      </c>
      <c r="C23" s="207">
        <v>622</v>
      </c>
      <c r="D23" s="65">
        <v>36</v>
      </c>
      <c r="E23" s="65">
        <v>112</v>
      </c>
      <c r="F23" s="65">
        <v>120</v>
      </c>
      <c r="G23" s="65">
        <v>84</v>
      </c>
      <c r="H23" s="65">
        <v>119</v>
      </c>
      <c r="I23" s="65">
        <v>151</v>
      </c>
      <c r="J23" s="15"/>
      <c r="K23" s="15"/>
    </row>
    <row r="24" spans="1:11" ht="25.5" customHeight="1">
      <c r="A24" s="106"/>
      <c r="B24" s="106" t="s">
        <v>576</v>
      </c>
      <c r="C24" s="207">
        <v>168</v>
      </c>
      <c r="D24" s="65">
        <v>14</v>
      </c>
      <c r="E24" s="65">
        <v>37</v>
      </c>
      <c r="F24" s="65">
        <v>36</v>
      </c>
      <c r="G24" s="65">
        <v>25</v>
      </c>
      <c r="H24" s="65">
        <v>31</v>
      </c>
      <c r="I24" s="65">
        <v>25</v>
      </c>
      <c r="J24" s="15"/>
      <c r="K24" s="15"/>
    </row>
    <row r="25" spans="1:11" ht="25.5" customHeight="1">
      <c r="A25" s="106"/>
      <c r="B25" s="106" t="s">
        <v>577</v>
      </c>
      <c r="C25" s="207">
        <v>56</v>
      </c>
      <c r="D25" s="65">
        <v>10</v>
      </c>
      <c r="E25" s="65">
        <v>16</v>
      </c>
      <c r="F25" s="65">
        <v>11</v>
      </c>
      <c r="G25" s="65">
        <v>5</v>
      </c>
      <c r="H25" s="65">
        <v>9</v>
      </c>
      <c r="I25" s="65">
        <v>5</v>
      </c>
      <c r="J25" s="15"/>
      <c r="K25" s="15"/>
    </row>
    <row r="26" spans="1:11" ht="25.5" customHeight="1">
      <c r="A26" s="106"/>
      <c r="B26" s="106" t="s">
        <v>578</v>
      </c>
      <c r="C26" s="207">
        <v>29</v>
      </c>
      <c r="D26" s="65">
        <v>3</v>
      </c>
      <c r="E26" s="65">
        <v>10</v>
      </c>
      <c r="F26" s="65">
        <v>5</v>
      </c>
      <c r="G26" s="65">
        <v>5</v>
      </c>
      <c r="H26" s="65">
        <v>2</v>
      </c>
      <c r="I26" s="65">
        <v>4</v>
      </c>
      <c r="J26" s="15"/>
      <c r="K26" s="15"/>
    </row>
    <row r="27" spans="1:11" ht="36.75" customHeight="1">
      <c r="A27" s="107" t="s">
        <v>379</v>
      </c>
      <c r="B27" s="107"/>
      <c r="C27" s="209">
        <v>4617</v>
      </c>
      <c r="D27" s="60">
        <v>222</v>
      </c>
      <c r="E27" s="60">
        <v>672</v>
      </c>
      <c r="F27" s="60">
        <v>763</v>
      </c>
      <c r="G27" s="60">
        <v>563</v>
      </c>
      <c r="H27" s="60">
        <v>1001</v>
      </c>
      <c r="I27" s="60">
        <v>1396</v>
      </c>
      <c r="J27" s="15"/>
      <c r="K27" s="15"/>
    </row>
    <row r="28" spans="1:1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</sheetData>
  <mergeCells count="3">
    <mergeCell ref="A1:I1"/>
    <mergeCell ref="C2:C7"/>
    <mergeCell ref="A2:B7"/>
  </mergeCells>
  <printOptions horizontalCentered="1"/>
  <pageMargins left="0.7874015748031497" right="0.7874015748031497" top="0.5905511811023623" bottom="0.984251968503937" header="0.31496062992125984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  <ignoredErrors>
    <ignoredError sqref="I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21"/>
  <dimension ref="A1:J38"/>
  <sheetViews>
    <sheetView showGridLines="0" workbookViewId="0" topLeftCell="A1">
      <selection activeCell="A1" sqref="A1"/>
    </sheetView>
  </sheetViews>
  <sheetFormatPr defaultColWidth="11.421875" defaultRowHeight="12.75"/>
  <cols>
    <col min="1" max="3" width="11.421875" style="5" customWidth="1"/>
    <col min="4" max="4" width="12.00390625" style="5" customWidth="1"/>
    <col min="5" max="5" width="11.421875" style="5" customWidth="1"/>
    <col min="6" max="6" width="11.8515625" style="5" customWidth="1"/>
    <col min="7" max="16384" width="11.421875" style="5" customWidth="1"/>
  </cols>
  <sheetData>
    <row r="1" spans="1:10" ht="12.75">
      <c r="A1" s="16" t="s">
        <v>579</v>
      </c>
      <c r="B1" s="13"/>
      <c r="C1" s="13"/>
      <c r="D1" s="13"/>
      <c r="E1" s="13"/>
      <c r="F1" s="13"/>
      <c r="G1" s="13"/>
      <c r="H1" s="15"/>
      <c r="I1" s="15"/>
      <c r="J1" s="15"/>
    </row>
    <row r="2" spans="1:10" ht="25.5" customHeight="1">
      <c r="A2" s="406" t="s">
        <v>580</v>
      </c>
      <c r="B2" s="407"/>
      <c r="C2" s="407"/>
      <c r="D2" s="407"/>
      <c r="E2" s="407"/>
      <c r="F2" s="407"/>
      <c r="G2" s="407"/>
      <c r="H2" s="15"/>
      <c r="I2" s="15"/>
      <c r="J2" s="15"/>
    </row>
    <row r="3" spans="1:10" ht="12.75">
      <c r="A3" s="391" t="s">
        <v>581</v>
      </c>
      <c r="B3" s="210" t="s">
        <v>582</v>
      </c>
      <c r="C3" s="51"/>
      <c r="D3" s="89"/>
      <c r="E3" s="89"/>
      <c r="F3" s="89"/>
      <c r="G3" s="51"/>
      <c r="H3" s="15"/>
      <c r="I3" s="15"/>
      <c r="J3" s="15"/>
    </row>
    <row r="4" spans="1:10" ht="12.75">
      <c r="A4" s="392"/>
      <c r="B4" s="363" t="s">
        <v>161</v>
      </c>
      <c r="C4" s="71" t="s">
        <v>583</v>
      </c>
      <c r="D4" s="71"/>
      <c r="E4" s="71"/>
      <c r="F4" s="71"/>
      <c r="G4" s="71"/>
      <c r="H4" s="15"/>
      <c r="I4" s="15"/>
      <c r="J4" s="15"/>
    </row>
    <row r="5" spans="1:10" ht="12.75">
      <c r="A5" s="392"/>
      <c r="B5" s="492"/>
      <c r="C5" s="163"/>
      <c r="D5" s="23" t="s">
        <v>162</v>
      </c>
      <c r="E5" s="211"/>
      <c r="F5" s="23" t="s">
        <v>162</v>
      </c>
      <c r="G5" s="212"/>
      <c r="H5" s="15"/>
      <c r="I5" s="15"/>
      <c r="J5" s="15"/>
    </row>
    <row r="6" spans="1:10" ht="12.75">
      <c r="A6" s="392"/>
      <c r="B6" s="492"/>
      <c r="C6" s="21" t="s">
        <v>584</v>
      </c>
      <c r="D6" s="165" t="s">
        <v>585</v>
      </c>
      <c r="E6" s="165" t="s">
        <v>586</v>
      </c>
      <c r="F6" s="165" t="s">
        <v>585</v>
      </c>
      <c r="G6" s="21" t="s">
        <v>587</v>
      </c>
      <c r="H6" s="15"/>
      <c r="I6" s="15"/>
      <c r="J6" s="15"/>
    </row>
    <row r="7" spans="1:10" ht="12.75">
      <c r="A7" s="393"/>
      <c r="B7" s="493"/>
      <c r="C7" s="170"/>
      <c r="D7" s="25" t="s">
        <v>588</v>
      </c>
      <c r="E7" s="193"/>
      <c r="F7" s="25" t="s">
        <v>589</v>
      </c>
      <c r="G7" s="213"/>
      <c r="H7" s="15"/>
      <c r="I7" s="15"/>
      <c r="J7" s="15"/>
    </row>
    <row r="8" spans="1:10" ht="25.5" customHeight="1">
      <c r="A8" s="214">
        <v>0</v>
      </c>
      <c r="B8" s="207" t="s">
        <v>261</v>
      </c>
      <c r="C8" s="65" t="s">
        <v>261</v>
      </c>
      <c r="D8" s="65" t="s">
        <v>261</v>
      </c>
      <c r="E8" s="65" t="s">
        <v>261</v>
      </c>
      <c r="F8" s="65" t="s">
        <v>261</v>
      </c>
      <c r="G8" s="65" t="s">
        <v>261</v>
      </c>
      <c r="H8" s="15"/>
      <c r="I8" s="15"/>
      <c r="J8" s="15"/>
    </row>
    <row r="9" spans="1:10" ht="25.5" customHeight="1">
      <c r="A9" s="214">
        <v>1</v>
      </c>
      <c r="B9" s="207">
        <v>17</v>
      </c>
      <c r="C9" s="65">
        <v>9</v>
      </c>
      <c r="D9" s="65">
        <v>6</v>
      </c>
      <c r="E9" s="65">
        <v>8</v>
      </c>
      <c r="F9" s="65">
        <v>8</v>
      </c>
      <c r="G9" s="65" t="s">
        <v>261</v>
      </c>
      <c r="H9" s="15"/>
      <c r="I9" s="15"/>
      <c r="J9" s="15"/>
    </row>
    <row r="10" spans="1:10" ht="25.5" customHeight="1">
      <c r="A10" s="214">
        <v>2</v>
      </c>
      <c r="B10" s="207">
        <v>65</v>
      </c>
      <c r="C10" s="65">
        <v>19</v>
      </c>
      <c r="D10" s="65">
        <v>15</v>
      </c>
      <c r="E10" s="65">
        <v>45</v>
      </c>
      <c r="F10" s="65">
        <v>34</v>
      </c>
      <c r="G10" s="65">
        <v>1</v>
      </c>
      <c r="H10" s="15"/>
      <c r="I10" s="15"/>
      <c r="J10" s="15"/>
    </row>
    <row r="11" spans="1:10" ht="25.5" customHeight="1">
      <c r="A11" s="214">
        <v>3</v>
      </c>
      <c r="B11" s="207">
        <v>140</v>
      </c>
      <c r="C11" s="65">
        <v>56</v>
      </c>
      <c r="D11" s="65">
        <v>38</v>
      </c>
      <c r="E11" s="65">
        <v>81</v>
      </c>
      <c r="F11" s="65">
        <v>60</v>
      </c>
      <c r="G11" s="65">
        <v>3</v>
      </c>
      <c r="H11" s="15"/>
      <c r="I11" s="15"/>
      <c r="J11" s="15"/>
    </row>
    <row r="12" spans="1:10" ht="25.5" customHeight="1">
      <c r="A12" s="214">
        <v>4</v>
      </c>
      <c r="B12" s="207">
        <v>198</v>
      </c>
      <c r="C12" s="65">
        <v>70</v>
      </c>
      <c r="D12" s="65">
        <v>60</v>
      </c>
      <c r="E12" s="65">
        <v>117</v>
      </c>
      <c r="F12" s="65">
        <v>89</v>
      </c>
      <c r="G12" s="65">
        <v>11</v>
      </c>
      <c r="H12" s="15"/>
      <c r="I12" s="15"/>
      <c r="J12" s="15"/>
    </row>
    <row r="13" spans="1:10" ht="25.5" customHeight="1">
      <c r="A13" s="214">
        <v>5</v>
      </c>
      <c r="B13" s="207">
        <v>230</v>
      </c>
      <c r="C13" s="65">
        <v>78</v>
      </c>
      <c r="D13" s="65">
        <v>62</v>
      </c>
      <c r="E13" s="65">
        <v>142</v>
      </c>
      <c r="F13" s="65">
        <v>110</v>
      </c>
      <c r="G13" s="65">
        <v>10</v>
      </c>
      <c r="H13" s="15"/>
      <c r="I13" s="15"/>
      <c r="J13" s="15"/>
    </row>
    <row r="14" spans="1:10" ht="25.5" customHeight="1">
      <c r="A14" s="214">
        <v>6</v>
      </c>
      <c r="B14" s="207">
        <v>244</v>
      </c>
      <c r="C14" s="65">
        <v>69</v>
      </c>
      <c r="D14" s="65">
        <v>61</v>
      </c>
      <c r="E14" s="65">
        <v>159</v>
      </c>
      <c r="F14" s="65">
        <v>127</v>
      </c>
      <c r="G14" s="65">
        <v>16</v>
      </c>
      <c r="H14" s="15"/>
      <c r="I14" s="15"/>
      <c r="J14" s="15"/>
    </row>
    <row r="15" spans="1:10" ht="25.5" customHeight="1">
      <c r="A15" s="214">
        <v>7</v>
      </c>
      <c r="B15" s="207">
        <v>231</v>
      </c>
      <c r="C15" s="65">
        <v>76</v>
      </c>
      <c r="D15" s="65">
        <v>63</v>
      </c>
      <c r="E15" s="65">
        <v>141</v>
      </c>
      <c r="F15" s="65">
        <v>120</v>
      </c>
      <c r="G15" s="65">
        <v>14</v>
      </c>
      <c r="H15" s="15"/>
      <c r="I15" s="15"/>
      <c r="J15" s="15"/>
    </row>
    <row r="16" spans="1:10" ht="25.5" customHeight="1">
      <c r="A16" s="214">
        <v>8</v>
      </c>
      <c r="B16" s="207">
        <v>193</v>
      </c>
      <c r="C16" s="65">
        <v>68</v>
      </c>
      <c r="D16" s="65">
        <v>54</v>
      </c>
      <c r="E16" s="65">
        <v>117</v>
      </c>
      <c r="F16" s="65">
        <v>96</v>
      </c>
      <c r="G16" s="65">
        <v>8</v>
      </c>
      <c r="H16" s="15"/>
      <c r="I16" s="15"/>
      <c r="J16" s="15"/>
    </row>
    <row r="17" spans="1:10" ht="25.5" customHeight="1">
      <c r="A17" s="214">
        <v>9</v>
      </c>
      <c r="B17" s="207">
        <v>180</v>
      </c>
      <c r="C17" s="65">
        <v>62</v>
      </c>
      <c r="D17" s="65">
        <v>48</v>
      </c>
      <c r="E17" s="65">
        <v>111</v>
      </c>
      <c r="F17" s="65">
        <v>91</v>
      </c>
      <c r="G17" s="65">
        <v>7</v>
      </c>
      <c r="H17" s="15"/>
      <c r="I17" s="15"/>
      <c r="J17" s="15"/>
    </row>
    <row r="18" spans="1:10" ht="25.5" customHeight="1">
      <c r="A18" s="215">
        <v>10</v>
      </c>
      <c r="B18" s="207">
        <v>159</v>
      </c>
      <c r="C18" s="65">
        <v>43</v>
      </c>
      <c r="D18" s="65">
        <v>34</v>
      </c>
      <c r="E18" s="65">
        <v>109</v>
      </c>
      <c r="F18" s="65">
        <v>81</v>
      </c>
      <c r="G18" s="65">
        <v>7</v>
      </c>
      <c r="H18" s="15"/>
      <c r="I18" s="15"/>
      <c r="J18" s="15"/>
    </row>
    <row r="19" spans="1:10" ht="25.5" customHeight="1">
      <c r="A19" s="215">
        <v>11</v>
      </c>
      <c r="B19" s="207">
        <v>121</v>
      </c>
      <c r="C19" s="65">
        <v>49</v>
      </c>
      <c r="D19" s="65">
        <v>42</v>
      </c>
      <c r="E19" s="65">
        <v>66</v>
      </c>
      <c r="F19" s="65">
        <v>55</v>
      </c>
      <c r="G19" s="65">
        <v>6</v>
      </c>
      <c r="H19" s="15"/>
      <c r="I19" s="15"/>
      <c r="J19" s="15"/>
    </row>
    <row r="20" spans="1:10" ht="25.5" customHeight="1">
      <c r="A20" s="215">
        <v>12</v>
      </c>
      <c r="B20" s="207">
        <v>121</v>
      </c>
      <c r="C20" s="65">
        <v>52</v>
      </c>
      <c r="D20" s="65">
        <v>42</v>
      </c>
      <c r="E20" s="65">
        <v>66</v>
      </c>
      <c r="F20" s="65">
        <v>52</v>
      </c>
      <c r="G20" s="65">
        <v>3</v>
      </c>
      <c r="H20" s="15"/>
      <c r="I20" s="15"/>
      <c r="J20" s="15"/>
    </row>
    <row r="21" spans="1:10" ht="25.5" customHeight="1">
      <c r="A21" s="215">
        <v>13</v>
      </c>
      <c r="B21" s="207">
        <v>108</v>
      </c>
      <c r="C21" s="65">
        <v>34</v>
      </c>
      <c r="D21" s="65">
        <v>26</v>
      </c>
      <c r="E21" s="65">
        <v>66</v>
      </c>
      <c r="F21" s="65">
        <v>51</v>
      </c>
      <c r="G21" s="65">
        <v>8</v>
      </c>
      <c r="H21" s="15"/>
      <c r="I21" s="15"/>
      <c r="J21" s="15"/>
    </row>
    <row r="22" spans="1:10" ht="25.5" customHeight="1">
      <c r="A22" s="215">
        <v>14</v>
      </c>
      <c r="B22" s="207">
        <v>110</v>
      </c>
      <c r="C22" s="65">
        <v>44</v>
      </c>
      <c r="D22" s="65">
        <v>38</v>
      </c>
      <c r="E22" s="65">
        <v>62</v>
      </c>
      <c r="F22" s="65">
        <v>52</v>
      </c>
      <c r="G22" s="65">
        <v>4</v>
      </c>
      <c r="H22" s="15"/>
      <c r="I22" s="15"/>
      <c r="J22" s="15"/>
    </row>
    <row r="23" spans="1:10" ht="25.5" customHeight="1">
      <c r="A23" s="215">
        <v>15</v>
      </c>
      <c r="B23" s="207">
        <v>103</v>
      </c>
      <c r="C23" s="65">
        <v>41</v>
      </c>
      <c r="D23" s="65">
        <v>25</v>
      </c>
      <c r="E23" s="65">
        <v>59</v>
      </c>
      <c r="F23" s="65">
        <v>50</v>
      </c>
      <c r="G23" s="65">
        <v>3</v>
      </c>
      <c r="H23" s="15"/>
      <c r="I23" s="15"/>
      <c r="J23" s="15"/>
    </row>
    <row r="24" spans="1:10" ht="25.5" customHeight="1">
      <c r="A24" s="215">
        <v>16</v>
      </c>
      <c r="B24" s="207">
        <v>180</v>
      </c>
      <c r="C24" s="65">
        <v>58</v>
      </c>
      <c r="D24" s="65">
        <v>46</v>
      </c>
      <c r="E24" s="65">
        <v>110</v>
      </c>
      <c r="F24" s="65">
        <v>89</v>
      </c>
      <c r="G24" s="65">
        <v>12</v>
      </c>
      <c r="H24" s="15"/>
      <c r="I24" s="15"/>
      <c r="J24" s="15"/>
    </row>
    <row r="25" spans="1:10" ht="25.5" customHeight="1">
      <c r="A25" s="215">
        <v>17</v>
      </c>
      <c r="B25" s="207">
        <v>227</v>
      </c>
      <c r="C25" s="65">
        <v>77</v>
      </c>
      <c r="D25" s="65">
        <v>59</v>
      </c>
      <c r="E25" s="65">
        <v>134</v>
      </c>
      <c r="F25" s="65">
        <v>106</v>
      </c>
      <c r="G25" s="65">
        <v>16</v>
      </c>
      <c r="H25" s="15"/>
      <c r="I25" s="15"/>
      <c r="J25" s="15"/>
    </row>
    <row r="26" spans="1:10" ht="25.5" customHeight="1">
      <c r="A26" s="215">
        <v>18</v>
      </c>
      <c r="B26" s="207">
        <v>223</v>
      </c>
      <c r="C26" s="65">
        <v>74</v>
      </c>
      <c r="D26" s="65">
        <v>58</v>
      </c>
      <c r="E26" s="65">
        <v>134</v>
      </c>
      <c r="F26" s="65">
        <v>104</v>
      </c>
      <c r="G26" s="65">
        <v>15</v>
      </c>
      <c r="H26" s="15"/>
      <c r="I26" s="15"/>
      <c r="J26" s="15"/>
    </row>
    <row r="27" spans="1:10" ht="25.5" customHeight="1">
      <c r="A27" s="215">
        <v>19</v>
      </c>
      <c r="B27" s="207">
        <v>186</v>
      </c>
      <c r="C27" s="65">
        <v>71</v>
      </c>
      <c r="D27" s="65">
        <v>58</v>
      </c>
      <c r="E27" s="65">
        <v>104</v>
      </c>
      <c r="F27" s="65">
        <v>85</v>
      </c>
      <c r="G27" s="65">
        <v>11</v>
      </c>
      <c r="H27" s="15"/>
      <c r="I27" s="15"/>
      <c r="J27" s="15"/>
    </row>
    <row r="28" spans="1:10" ht="25.5" customHeight="1">
      <c r="A28" s="215">
        <v>20</v>
      </c>
      <c r="B28" s="207">
        <v>185</v>
      </c>
      <c r="C28" s="65">
        <v>60</v>
      </c>
      <c r="D28" s="65">
        <v>51</v>
      </c>
      <c r="E28" s="65">
        <v>115</v>
      </c>
      <c r="F28" s="65">
        <v>97</v>
      </c>
      <c r="G28" s="65">
        <v>10</v>
      </c>
      <c r="H28" s="15"/>
      <c r="I28" s="15"/>
      <c r="J28" s="15"/>
    </row>
    <row r="29" spans="1:10" ht="25.5" customHeight="1">
      <c r="A29" s="106" t="s">
        <v>590</v>
      </c>
      <c r="B29" s="207">
        <v>719</v>
      </c>
      <c r="C29" s="65">
        <v>241</v>
      </c>
      <c r="D29" s="65">
        <v>187</v>
      </c>
      <c r="E29" s="65">
        <v>439</v>
      </c>
      <c r="F29" s="65">
        <v>365</v>
      </c>
      <c r="G29" s="65">
        <v>39</v>
      </c>
      <c r="H29" s="15"/>
      <c r="I29" s="15"/>
      <c r="J29" s="15"/>
    </row>
    <row r="30" spans="1:10" ht="25.5" customHeight="1">
      <c r="A30" s="106" t="s">
        <v>555</v>
      </c>
      <c r="B30" s="207">
        <v>677</v>
      </c>
      <c r="C30" s="65">
        <v>270</v>
      </c>
      <c r="D30" s="65">
        <v>217</v>
      </c>
      <c r="E30" s="65">
        <v>371</v>
      </c>
      <c r="F30" s="65">
        <v>291</v>
      </c>
      <c r="G30" s="65">
        <v>36</v>
      </c>
      <c r="H30" s="15"/>
      <c r="I30" s="15"/>
      <c r="J30" s="15"/>
    </row>
    <row r="31" spans="1:10" s="1" customFormat="1" ht="33" customHeight="1">
      <c r="A31" s="107" t="s">
        <v>379</v>
      </c>
      <c r="B31" s="209">
        <v>4617</v>
      </c>
      <c r="C31" s="60">
        <v>1621</v>
      </c>
      <c r="D31" s="60">
        <v>1290</v>
      </c>
      <c r="E31" s="60">
        <v>2756</v>
      </c>
      <c r="F31" s="60">
        <v>2213</v>
      </c>
      <c r="G31" s="60">
        <v>240</v>
      </c>
      <c r="H31" s="60"/>
      <c r="I31" s="31"/>
      <c r="J31" s="31"/>
    </row>
    <row r="32" spans="1:10" ht="12.75">
      <c r="A32" s="15"/>
      <c r="B32" s="60"/>
      <c r="C32" s="15"/>
      <c r="D32" s="15"/>
      <c r="E32" s="15"/>
      <c r="F32" s="15"/>
      <c r="G32" s="15"/>
      <c r="H32" s="15"/>
      <c r="I32" s="15"/>
      <c r="J32" s="15"/>
    </row>
    <row r="33" spans="8:10" ht="12.75">
      <c r="H33" s="15"/>
      <c r="I33" s="15"/>
      <c r="J33" s="15"/>
    </row>
    <row r="34" spans="1:10" ht="12.7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2.7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.75">
      <c r="A38" s="15"/>
      <c r="B38" s="15"/>
      <c r="C38" s="15"/>
      <c r="D38" s="15"/>
      <c r="E38" s="15"/>
      <c r="F38" s="15"/>
      <c r="G38" s="15"/>
      <c r="H38" s="15"/>
      <c r="I38" s="15"/>
      <c r="J38" s="15"/>
    </row>
  </sheetData>
  <mergeCells count="3">
    <mergeCell ref="B4:B7"/>
    <mergeCell ref="A3:A7"/>
    <mergeCell ref="A2:G2"/>
  </mergeCells>
  <printOptions horizontalCentered="1"/>
  <pageMargins left="0.7874015748031497" right="0.7874015748031497" top="0.5905511811023623" bottom="0.7874015748031497" header="0.31496062992125984" footer="0.5118110236220472"/>
  <pageSetup firstPageNumber="20" useFirstPageNumber="1" horizontalDpi="600" verticalDpi="600" orientation="portrait" paperSize="9" r:id="rId1"/>
  <headerFooter alignWithMargins="0">
    <oddHeader xml:space="preserve">&amp;C&amp;"Helvetica,Standard"&amp;8- &amp;P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47" t="s">
        <v>823</v>
      </c>
      <c r="B1" s="348"/>
    </row>
    <row r="6" spans="1:2" ht="14.25">
      <c r="A6" s="336">
        <v>0</v>
      </c>
      <c r="B6" s="337" t="s">
        <v>824</v>
      </c>
    </row>
    <row r="7" spans="1:2" ht="14.25">
      <c r="A7" s="338"/>
      <c r="B7" s="337" t="s">
        <v>825</v>
      </c>
    </row>
    <row r="8" spans="1:2" ht="14.25">
      <c r="A8" s="336" t="s">
        <v>261</v>
      </c>
      <c r="B8" s="337" t="s">
        <v>826</v>
      </c>
    </row>
    <row r="9" spans="1:2" ht="14.25">
      <c r="A9" s="336" t="s">
        <v>169</v>
      </c>
      <c r="B9" s="337" t="s">
        <v>827</v>
      </c>
    </row>
    <row r="10" spans="1:2" ht="14.25">
      <c r="A10" s="336" t="s">
        <v>828</v>
      </c>
      <c r="B10" s="337" t="s">
        <v>829</v>
      </c>
    </row>
    <row r="11" spans="1:2" ht="14.25">
      <c r="A11" s="336" t="s">
        <v>830</v>
      </c>
      <c r="B11" s="337" t="s">
        <v>831</v>
      </c>
    </row>
    <row r="12" spans="1:2" ht="14.25">
      <c r="A12" s="336" t="s">
        <v>725</v>
      </c>
      <c r="B12" s="337" t="s">
        <v>832</v>
      </c>
    </row>
    <row r="13" spans="1:2" ht="14.25">
      <c r="A13" s="336" t="s">
        <v>833</v>
      </c>
      <c r="B13" s="337" t="s">
        <v>834</v>
      </c>
    </row>
    <row r="14" spans="1:2" ht="14.25">
      <c r="A14" s="336" t="s">
        <v>835</v>
      </c>
      <c r="B14" s="337" t="s">
        <v>836</v>
      </c>
    </row>
    <row r="15" spans="1:2" ht="14.25">
      <c r="A15" s="336" t="s">
        <v>837</v>
      </c>
      <c r="B15" s="337" t="s">
        <v>838</v>
      </c>
    </row>
    <row r="16" ht="14.25">
      <c r="A16" s="337"/>
    </row>
    <row r="17" spans="1:2" ht="14.25">
      <c r="A17" s="337" t="s">
        <v>839</v>
      </c>
      <c r="B17" s="339" t="s">
        <v>840</v>
      </c>
    </row>
    <row r="18" spans="1:2" ht="14.25">
      <c r="A18" s="337" t="s">
        <v>841</v>
      </c>
      <c r="B18" s="339" t="s">
        <v>842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1"/>
  <dimension ref="A1:N33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9.421875" style="5" customWidth="1"/>
    <col min="2" max="2" width="7.8515625" style="5" customWidth="1"/>
    <col min="3" max="3" width="7.28125" style="5" customWidth="1"/>
    <col min="4" max="4" width="8.140625" style="5" customWidth="1"/>
    <col min="5" max="5" width="8.421875" style="5" customWidth="1"/>
    <col min="6" max="6" width="9.140625" style="5" customWidth="1"/>
    <col min="7" max="7" width="7.00390625" style="5" bestFit="1" customWidth="1"/>
    <col min="8" max="8" width="6.7109375" style="5" bestFit="1" customWidth="1"/>
    <col min="9" max="9" width="8.00390625" style="5" bestFit="1" customWidth="1"/>
    <col min="10" max="10" width="8.28125" style="5" customWidth="1"/>
    <col min="11" max="11" width="9.140625" style="5" customWidth="1"/>
    <col min="12" max="16384" width="11.421875" style="5" customWidth="1"/>
  </cols>
  <sheetData>
    <row r="1" spans="1:14" ht="25.5" customHeight="1">
      <c r="A1" s="494" t="s">
        <v>591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15"/>
      <c r="M1" s="15"/>
      <c r="N1" s="15"/>
    </row>
    <row r="2" spans="1:14" ht="12.75">
      <c r="A2" s="16" t="s">
        <v>592</v>
      </c>
      <c r="B2" s="13"/>
      <c r="C2" s="13"/>
      <c r="D2" s="13"/>
      <c r="E2" s="14"/>
      <c r="F2" s="14"/>
      <c r="G2" s="14"/>
      <c r="H2" s="14"/>
      <c r="I2" s="14"/>
      <c r="J2" s="14"/>
      <c r="K2" s="14"/>
      <c r="L2" s="15"/>
      <c r="M2" s="15"/>
      <c r="N2" s="15"/>
    </row>
    <row r="3" spans="1:14" ht="25.5" customHeight="1">
      <c r="A3" s="495" t="s">
        <v>157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15"/>
      <c r="M3" s="15"/>
      <c r="N3" s="15"/>
    </row>
    <row r="4" spans="1:14" ht="12.75">
      <c r="A4" s="469" t="s">
        <v>593</v>
      </c>
      <c r="B4" s="481" t="s">
        <v>112</v>
      </c>
      <c r="C4" s="496"/>
      <c r="D4" s="496"/>
      <c r="E4" s="496"/>
      <c r="F4" s="496"/>
      <c r="G4" s="475" t="s">
        <v>120</v>
      </c>
      <c r="H4" s="496"/>
      <c r="I4" s="496"/>
      <c r="J4" s="496"/>
      <c r="K4" s="496"/>
      <c r="L4" s="62"/>
      <c r="M4" s="15"/>
      <c r="N4" s="15"/>
    </row>
    <row r="5" spans="1:14" ht="12.75">
      <c r="A5" s="392"/>
      <c r="B5" s="497"/>
      <c r="C5" s="498"/>
      <c r="D5" s="498"/>
      <c r="E5" s="498"/>
      <c r="F5" s="498"/>
      <c r="G5" s="380"/>
      <c r="H5" s="498"/>
      <c r="I5" s="498"/>
      <c r="J5" s="498"/>
      <c r="K5" s="498"/>
      <c r="L5" s="62"/>
      <c r="M5" s="15"/>
      <c r="N5" s="15"/>
    </row>
    <row r="6" spans="1:14" ht="12.75">
      <c r="A6" s="392"/>
      <c r="B6" s="499" t="s">
        <v>165</v>
      </c>
      <c r="C6" s="357" t="s">
        <v>594</v>
      </c>
      <c r="D6" s="448" t="s">
        <v>161</v>
      </c>
      <c r="E6" s="382" t="s">
        <v>595</v>
      </c>
      <c r="F6" s="504"/>
      <c r="G6" s="398" t="s">
        <v>165</v>
      </c>
      <c r="H6" s="357" t="s">
        <v>594</v>
      </c>
      <c r="I6" s="448" t="s">
        <v>161</v>
      </c>
      <c r="J6" s="382" t="s">
        <v>595</v>
      </c>
      <c r="K6" s="504"/>
      <c r="L6" s="62"/>
      <c r="M6" s="15"/>
      <c r="N6" s="15"/>
    </row>
    <row r="7" spans="1:14" ht="12.75">
      <c r="A7" s="392"/>
      <c r="B7" s="500"/>
      <c r="C7" s="488"/>
      <c r="D7" s="501"/>
      <c r="E7" s="505"/>
      <c r="F7" s="506"/>
      <c r="G7" s="502"/>
      <c r="H7" s="488"/>
      <c r="I7" s="501"/>
      <c r="J7" s="505"/>
      <c r="K7" s="506"/>
      <c r="L7" s="62"/>
      <c r="M7" s="15"/>
      <c r="N7" s="15"/>
    </row>
    <row r="8" spans="1:14" ht="12.75">
      <c r="A8" s="392"/>
      <c r="B8" s="500"/>
      <c r="C8" s="488"/>
      <c r="D8" s="501"/>
      <c r="E8" s="349" t="s">
        <v>596</v>
      </c>
      <c r="F8" s="508" t="s">
        <v>597</v>
      </c>
      <c r="G8" s="502"/>
      <c r="H8" s="488"/>
      <c r="I8" s="501"/>
      <c r="J8" s="349" t="s">
        <v>596</v>
      </c>
      <c r="K8" s="508" t="s">
        <v>597</v>
      </c>
      <c r="L8" s="62"/>
      <c r="M8" s="15"/>
      <c r="N8" s="15"/>
    </row>
    <row r="9" spans="1:14" ht="9.75" customHeight="1">
      <c r="A9" s="393"/>
      <c r="B9" s="452"/>
      <c r="C9" s="489"/>
      <c r="D9" s="453"/>
      <c r="E9" s="507"/>
      <c r="F9" s="509"/>
      <c r="G9" s="503"/>
      <c r="H9" s="489"/>
      <c r="I9" s="453"/>
      <c r="J9" s="507"/>
      <c r="K9" s="509"/>
      <c r="L9" s="62"/>
      <c r="M9" s="15"/>
      <c r="N9" s="15"/>
    </row>
    <row r="10" spans="1:14" ht="25.5" customHeight="1">
      <c r="A10" s="56" t="s">
        <v>363</v>
      </c>
      <c r="B10" s="57">
        <v>661</v>
      </c>
      <c r="C10" s="57">
        <v>650</v>
      </c>
      <c r="D10" s="216">
        <v>1311</v>
      </c>
      <c r="E10" s="216">
        <v>549</v>
      </c>
      <c r="F10" s="57">
        <v>762</v>
      </c>
      <c r="G10" s="57">
        <v>3</v>
      </c>
      <c r="H10" s="57">
        <v>3</v>
      </c>
      <c r="I10" s="65">
        <v>6</v>
      </c>
      <c r="J10" s="65">
        <v>4</v>
      </c>
      <c r="K10" s="65">
        <v>2</v>
      </c>
      <c r="M10" s="15"/>
      <c r="N10" s="15"/>
    </row>
    <row r="11" spans="1:14" ht="25.5" customHeight="1">
      <c r="A11" s="56" t="s">
        <v>364</v>
      </c>
      <c r="B11" s="57">
        <v>625</v>
      </c>
      <c r="C11" s="57">
        <v>606</v>
      </c>
      <c r="D11" s="57">
        <v>1231</v>
      </c>
      <c r="E11" s="57">
        <v>497</v>
      </c>
      <c r="F11" s="57">
        <v>734</v>
      </c>
      <c r="G11" s="57" t="s">
        <v>261</v>
      </c>
      <c r="H11" s="57">
        <v>3</v>
      </c>
      <c r="I11" s="65">
        <v>3</v>
      </c>
      <c r="J11" s="65">
        <v>2</v>
      </c>
      <c r="K11" s="65">
        <v>1</v>
      </c>
      <c r="M11" s="15"/>
      <c r="N11" s="15"/>
    </row>
    <row r="12" spans="1:14" ht="26.25" customHeight="1">
      <c r="A12" s="56" t="s">
        <v>365</v>
      </c>
      <c r="B12" s="57">
        <v>648</v>
      </c>
      <c r="C12" s="57">
        <v>676</v>
      </c>
      <c r="D12" s="57">
        <v>1324</v>
      </c>
      <c r="E12" s="57">
        <v>546</v>
      </c>
      <c r="F12" s="57">
        <v>778</v>
      </c>
      <c r="G12" s="57">
        <v>3</v>
      </c>
      <c r="H12" s="57">
        <v>5</v>
      </c>
      <c r="I12" s="65">
        <v>8</v>
      </c>
      <c r="J12" s="65">
        <v>2</v>
      </c>
      <c r="K12" s="65">
        <v>6</v>
      </c>
      <c r="M12" s="15"/>
      <c r="N12" s="15"/>
    </row>
    <row r="13" spans="1:14" ht="26.25" customHeight="1">
      <c r="A13" s="56" t="s">
        <v>366</v>
      </c>
      <c r="B13" s="57">
        <v>1934</v>
      </c>
      <c r="C13" s="57">
        <v>1932</v>
      </c>
      <c r="D13" s="57">
        <v>3866</v>
      </c>
      <c r="E13" s="57">
        <v>1592</v>
      </c>
      <c r="F13" s="57">
        <v>2274</v>
      </c>
      <c r="G13" s="57">
        <v>6</v>
      </c>
      <c r="H13" s="57">
        <v>11</v>
      </c>
      <c r="I13" s="65">
        <v>17</v>
      </c>
      <c r="J13" s="65">
        <v>8</v>
      </c>
      <c r="K13" s="65">
        <v>9</v>
      </c>
      <c r="M13" s="15"/>
      <c r="N13" s="15"/>
    </row>
    <row r="14" spans="1:14" ht="39.75" customHeight="1">
      <c r="A14" s="56" t="s">
        <v>367</v>
      </c>
      <c r="B14" s="57">
        <v>648</v>
      </c>
      <c r="C14" s="57">
        <v>609</v>
      </c>
      <c r="D14" s="57">
        <v>1257</v>
      </c>
      <c r="E14" s="57">
        <v>506</v>
      </c>
      <c r="F14" s="57">
        <v>751</v>
      </c>
      <c r="G14" s="57">
        <v>3</v>
      </c>
      <c r="H14" s="57">
        <v>2</v>
      </c>
      <c r="I14" s="65">
        <v>5</v>
      </c>
      <c r="J14" s="65">
        <v>3</v>
      </c>
      <c r="K14" s="65">
        <v>2</v>
      </c>
      <c r="M14" s="15"/>
      <c r="N14" s="15"/>
    </row>
    <row r="15" spans="1:14" ht="25.5" customHeight="1">
      <c r="A15" s="56" t="s">
        <v>368</v>
      </c>
      <c r="B15" s="57">
        <v>739</v>
      </c>
      <c r="C15" s="57">
        <v>653</v>
      </c>
      <c r="D15" s="57">
        <v>1392</v>
      </c>
      <c r="E15" s="57">
        <v>599</v>
      </c>
      <c r="F15" s="57">
        <v>793</v>
      </c>
      <c r="G15" s="57">
        <v>3</v>
      </c>
      <c r="H15" s="57">
        <v>2</v>
      </c>
      <c r="I15" s="65">
        <v>5</v>
      </c>
      <c r="J15" s="65">
        <v>3</v>
      </c>
      <c r="K15" s="65">
        <v>2</v>
      </c>
      <c r="M15" s="15"/>
      <c r="N15" s="15"/>
    </row>
    <row r="16" spans="1:14" ht="26.25" customHeight="1">
      <c r="A16" s="56" t="s">
        <v>369</v>
      </c>
      <c r="B16" s="57">
        <v>755</v>
      </c>
      <c r="C16" s="57">
        <v>624</v>
      </c>
      <c r="D16" s="57">
        <v>1379</v>
      </c>
      <c r="E16" s="57">
        <v>600</v>
      </c>
      <c r="F16" s="57">
        <v>779</v>
      </c>
      <c r="G16" s="57">
        <v>3</v>
      </c>
      <c r="H16" s="57">
        <v>1</v>
      </c>
      <c r="I16" s="65">
        <v>4</v>
      </c>
      <c r="J16" s="65">
        <v>2</v>
      </c>
      <c r="K16" s="65">
        <v>2</v>
      </c>
      <c r="M16" s="15"/>
      <c r="N16" s="15"/>
    </row>
    <row r="17" spans="1:14" ht="26.25" customHeight="1">
      <c r="A17" s="56" t="s">
        <v>370</v>
      </c>
      <c r="B17" s="57">
        <v>2142</v>
      </c>
      <c r="C17" s="57">
        <v>1886</v>
      </c>
      <c r="D17" s="57">
        <v>4028</v>
      </c>
      <c r="E17" s="57">
        <v>1705</v>
      </c>
      <c r="F17" s="57">
        <v>2323</v>
      </c>
      <c r="G17" s="57">
        <v>9</v>
      </c>
      <c r="H17" s="57">
        <v>5</v>
      </c>
      <c r="I17" s="65">
        <v>14</v>
      </c>
      <c r="J17" s="65">
        <v>8</v>
      </c>
      <c r="K17" s="65">
        <v>6</v>
      </c>
      <c r="M17" s="15"/>
      <c r="N17" s="15"/>
    </row>
    <row r="18" spans="1:14" ht="39.75" customHeight="1">
      <c r="A18" s="56" t="s">
        <v>371</v>
      </c>
      <c r="B18" s="57">
        <v>815</v>
      </c>
      <c r="C18" s="57">
        <v>770</v>
      </c>
      <c r="D18" s="57">
        <v>1585</v>
      </c>
      <c r="E18" s="57">
        <v>685</v>
      </c>
      <c r="F18" s="57">
        <v>900</v>
      </c>
      <c r="G18" s="57">
        <v>2</v>
      </c>
      <c r="H18" s="57">
        <v>1</v>
      </c>
      <c r="I18" s="65">
        <v>3</v>
      </c>
      <c r="J18" s="65">
        <v>1</v>
      </c>
      <c r="K18" s="65">
        <v>2</v>
      </c>
      <c r="M18" s="15"/>
      <c r="N18" s="15"/>
    </row>
    <row r="19" spans="1:14" ht="26.25" customHeight="1">
      <c r="A19" s="56" t="s">
        <v>372</v>
      </c>
      <c r="B19" s="57">
        <v>787</v>
      </c>
      <c r="C19" s="57">
        <v>712</v>
      </c>
      <c r="D19" s="57">
        <v>1499</v>
      </c>
      <c r="E19" s="57">
        <v>620</v>
      </c>
      <c r="F19" s="57">
        <v>879</v>
      </c>
      <c r="G19" s="57">
        <v>2</v>
      </c>
      <c r="H19" s="57">
        <v>2</v>
      </c>
      <c r="I19" s="65">
        <v>4</v>
      </c>
      <c r="J19" s="65">
        <v>1</v>
      </c>
      <c r="K19" s="65">
        <v>3</v>
      </c>
      <c r="M19" s="15"/>
      <c r="N19" s="15"/>
    </row>
    <row r="20" spans="1:14" ht="26.25" customHeight="1">
      <c r="A20" s="56" t="s">
        <v>373</v>
      </c>
      <c r="B20" s="57">
        <v>782</v>
      </c>
      <c r="C20" s="57">
        <v>694</v>
      </c>
      <c r="D20" s="57">
        <v>1476</v>
      </c>
      <c r="E20" s="57">
        <v>606</v>
      </c>
      <c r="F20" s="57">
        <v>870</v>
      </c>
      <c r="G20" s="57" t="s">
        <v>261</v>
      </c>
      <c r="H20" s="57">
        <v>3</v>
      </c>
      <c r="I20" s="65">
        <v>3</v>
      </c>
      <c r="J20" s="65">
        <v>2</v>
      </c>
      <c r="K20" s="65">
        <v>1</v>
      </c>
      <c r="M20" s="15"/>
      <c r="N20" s="15"/>
    </row>
    <row r="21" spans="1:14" ht="26.25" customHeight="1">
      <c r="A21" s="56" t="s">
        <v>598</v>
      </c>
      <c r="B21" s="57">
        <v>2384</v>
      </c>
      <c r="C21" s="57">
        <v>2176</v>
      </c>
      <c r="D21" s="57">
        <v>4560</v>
      </c>
      <c r="E21" s="57">
        <v>1911</v>
      </c>
      <c r="F21" s="57">
        <v>2649</v>
      </c>
      <c r="G21" s="57">
        <v>4</v>
      </c>
      <c r="H21" s="57">
        <v>6</v>
      </c>
      <c r="I21" s="65">
        <v>10</v>
      </c>
      <c r="J21" s="65">
        <v>4</v>
      </c>
      <c r="K21" s="65">
        <v>6</v>
      </c>
      <c r="M21" s="15"/>
      <c r="N21" s="15"/>
    </row>
    <row r="22" spans="1:14" ht="39.75" customHeight="1">
      <c r="A22" s="56" t="s">
        <v>375</v>
      </c>
      <c r="B22" s="57">
        <v>727</v>
      </c>
      <c r="C22" s="57">
        <v>695</v>
      </c>
      <c r="D22" s="57">
        <v>1422</v>
      </c>
      <c r="E22" s="57">
        <v>591</v>
      </c>
      <c r="F22" s="57">
        <v>831</v>
      </c>
      <c r="G22" s="57">
        <v>4</v>
      </c>
      <c r="H22" s="57">
        <v>2</v>
      </c>
      <c r="I22" s="65">
        <v>6</v>
      </c>
      <c r="J22" s="65">
        <v>3</v>
      </c>
      <c r="K22" s="65">
        <v>3</v>
      </c>
      <c r="M22" s="15"/>
      <c r="N22" s="15"/>
    </row>
    <row r="23" spans="1:14" ht="26.25" customHeight="1">
      <c r="A23" s="56" t="s">
        <v>376</v>
      </c>
      <c r="B23" s="57">
        <v>671</v>
      </c>
      <c r="C23" s="57">
        <v>609</v>
      </c>
      <c r="D23" s="57">
        <v>1280</v>
      </c>
      <c r="E23" s="57">
        <v>516</v>
      </c>
      <c r="F23" s="57">
        <v>764</v>
      </c>
      <c r="G23" s="57">
        <v>3</v>
      </c>
      <c r="H23" s="57">
        <v>5</v>
      </c>
      <c r="I23" s="65">
        <v>8</v>
      </c>
      <c r="J23" s="65">
        <v>1</v>
      </c>
      <c r="K23" s="65">
        <v>7</v>
      </c>
      <c r="M23" s="15"/>
      <c r="N23" s="15"/>
    </row>
    <row r="24" spans="1:14" ht="26.25" customHeight="1">
      <c r="A24" s="56" t="s">
        <v>377</v>
      </c>
      <c r="B24" s="57">
        <v>634</v>
      </c>
      <c r="C24" s="57">
        <v>612</v>
      </c>
      <c r="D24" s="57">
        <v>1246</v>
      </c>
      <c r="E24" s="57">
        <v>524</v>
      </c>
      <c r="F24" s="57">
        <v>722</v>
      </c>
      <c r="G24" s="57" t="s">
        <v>261</v>
      </c>
      <c r="H24" s="57">
        <v>7</v>
      </c>
      <c r="I24" s="65">
        <v>7</v>
      </c>
      <c r="J24" s="65">
        <v>2</v>
      </c>
      <c r="K24" s="65">
        <v>5</v>
      </c>
      <c r="M24" s="15"/>
      <c r="N24" s="15"/>
    </row>
    <row r="25" spans="1:14" ht="26.25" customHeight="1">
      <c r="A25" s="56" t="s">
        <v>378</v>
      </c>
      <c r="B25" s="57">
        <v>2032</v>
      </c>
      <c r="C25" s="57">
        <v>1916</v>
      </c>
      <c r="D25" s="57">
        <v>3948</v>
      </c>
      <c r="E25" s="57">
        <v>1631</v>
      </c>
      <c r="F25" s="57">
        <v>2317</v>
      </c>
      <c r="G25" s="57">
        <v>7</v>
      </c>
      <c r="H25" s="57">
        <v>14</v>
      </c>
      <c r="I25" s="65">
        <v>21</v>
      </c>
      <c r="J25" s="65">
        <v>6</v>
      </c>
      <c r="K25" s="65">
        <v>15</v>
      </c>
      <c r="M25" s="15"/>
      <c r="N25" s="15"/>
    </row>
    <row r="26" spans="1:14" ht="52.5" customHeight="1">
      <c r="A26" s="59" t="s">
        <v>379</v>
      </c>
      <c r="B26" s="60">
        <v>8492</v>
      </c>
      <c r="C26" s="60">
        <v>7910</v>
      </c>
      <c r="D26" s="60">
        <v>16402</v>
      </c>
      <c r="E26" s="60">
        <v>6839</v>
      </c>
      <c r="F26" s="60">
        <v>9563</v>
      </c>
      <c r="G26" s="60">
        <v>26</v>
      </c>
      <c r="H26" s="60">
        <v>36</v>
      </c>
      <c r="I26" s="108">
        <v>62</v>
      </c>
      <c r="J26" s="108">
        <v>26</v>
      </c>
      <c r="K26" s="108">
        <v>36</v>
      </c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</sheetData>
  <mergeCells count="17">
    <mergeCell ref="I6:I9"/>
    <mergeCell ref="E6:F7"/>
    <mergeCell ref="J6:K7"/>
    <mergeCell ref="E8:E9"/>
    <mergeCell ref="F8:F9"/>
    <mergeCell ref="J8:J9"/>
    <mergeCell ref="K8:K9"/>
    <mergeCell ref="A1:K1"/>
    <mergeCell ref="A3:K3"/>
    <mergeCell ref="B4:F5"/>
    <mergeCell ref="G4:K5"/>
    <mergeCell ref="A4:A9"/>
    <mergeCell ref="B6:B9"/>
    <mergeCell ref="C6:C9"/>
    <mergeCell ref="D6:D9"/>
    <mergeCell ref="G6:G9"/>
    <mergeCell ref="H6:H9"/>
  </mergeCells>
  <printOptions horizontalCentered="1"/>
  <pageMargins left="0.6692913385826772" right="0.6692913385826772" top="0.5905511811023623" bottom="0.7874015748031497" header="0.31496062992125984" footer="0.5118110236220472"/>
  <pageSetup firstPageNumber="21" useFirstPageNumber="1" horizontalDpi="600" verticalDpi="600" orientation="portrait" paperSize="9" r:id="rId1"/>
  <headerFooter alignWithMargins="0">
    <oddHeader>&amp;C&amp;"Helvetica,Standard"&amp;8-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I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28125" style="5" customWidth="1"/>
    <col min="2" max="2" width="13.140625" style="5" customWidth="1"/>
    <col min="3" max="3" width="13.28125" style="5" customWidth="1"/>
    <col min="4" max="4" width="20.8515625" style="5" customWidth="1"/>
    <col min="5" max="5" width="12.8515625" style="5" customWidth="1"/>
    <col min="6" max="6" width="13.421875" style="110" customWidth="1"/>
    <col min="7" max="7" width="13.421875" style="5" customWidth="1"/>
    <col min="8" max="16384" width="11.421875" style="5" customWidth="1"/>
  </cols>
  <sheetData>
    <row r="1" spans="1:9" ht="21.75" customHeight="1">
      <c r="A1" s="13" t="s">
        <v>599</v>
      </c>
      <c r="B1" s="13"/>
      <c r="C1" s="13"/>
      <c r="D1" s="14"/>
      <c r="E1" s="14"/>
      <c r="F1" s="217"/>
      <c r="G1" s="15"/>
      <c r="H1" s="15"/>
      <c r="I1" s="15"/>
    </row>
    <row r="2" spans="1:9" ht="36" customHeight="1">
      <c r="A2" s="510" t="s">
        <v>229</v>
      </c>
      <c r="B2" s="405"/>
      <c r="C2" s="405"/>
      <c r="D2" s="405"/>
      <c r="E2" s="405"/>
      <c r="F2" s="405"/>
      <c r="G2" s="15"/>
      <c r="H2" s="15"/>
      <c r="I2" s="15"/>
    </row>
    <row r="3" spans="1:9" ht="12.75" customHeight="1">
      <c r="A3" s="391" t="s">
        <v>600</v>
      </c>
      <c r="B3" s="372" t="s">
        <v>601</v>
      </c>
      <c r="C3" s="394" t="s">
        <v>608</v>
      </c>
      <c r="D3" s="218" t="s">
        <v>347</v>
      </c>
      <c r="E3" s="20" t="s">
        <v>120</v>
      </c>
      <c r="F3" s="513" t="s">
        <v>609</v>
      </c>
      <c r="G3" s="15"/>
      <c r="H3" s="15"/>
      <c r="I3" s="15"/>
    </row>
    <row r="4" spans="1:9" ht="12.75">
      <c r="A4" s="392"/>
      <c r="B4" s="511"/>
      <c r="C4" s="376"/>
      <c r="D4" s="219" t="s">
        <v>602</v>
      </c>
      <c r="E4" s="220" t="s">
        <v>603</v>
      </c>
      <c r="F4" s="514"/>
      <c r="G4" s="15"/>
      <c r="H4" s="15"/>
      <c r="I4" s="15"/>
    </row>
    <row r="5" spans="1:9" ht="12.75">
      <c r="A5" s="392"/>
      <c r="B5" s="511"/>
      <c r="C5" s="376"/>
      <c r="D5" s="219" t="s">
        <v>604</v>
      </c>
      <c r="E5" s="220" t="s">
        <v>605</v>
      </c>
      <c r="F5" s="514"/>
      <c r="G5" s="15"/>
      <c r="H5" s="15"/>
      <c r="I5" s="15"/>
    </row>
    <row r="6" spans="1:9" ht="12.75">
      <c r="A6" s="393"/>
      <c r="B6" s="512"/>
      <c r="C6" s="390"/>
      <c r="D6" s="25" t="s">
        <v>606</v>
      </c>
      <c r="E6" s="24" t="s">
        <v>120</v>
      </c>
      <c r="F6" s="515"/>
      <c r="G6" s="15"/>
      <c r="H6" s="15"/>
      <c r="I6" s="15"/>
    </row>
    <row r="7" spans="1:9" ht="25.5" customHeight="1">
      <c r="A7" s="56" t="s">
        <v>363</v>
      </c>
      <c r="B7" s="65">
        <v>2333422</v>
      </c>
      <c r="C7" s="221">
        <v>6.615054627924138</v>
      </c>
      <c r="D7" s="222">
        <v>581.2356979405034</v>
      </c>
      <c r="E7" s="221">
        <v>4.555808656036446</v>
      </c>
      <c r="F7" s="223">
        <v>1016.9230769230768</v>
      </c>
      <c r="G7" s="224"/>
      <c r="H7" s="15"/>
      <c r="I7" s="15"/>
    </row>
    <row r="8" spans="1:9" ht="25.5" customHeight="1">
      <c r="A8" s="56" t="s">
        <v>364</v>
      </c>
      <c r="B8" s="65">
        <v>2331380</v>
      </c>
      <c r="C8" s="221">
        <v>6.88318335063353</v>
      </c>
      <c r="D8" s="222">
        <v>596.2632006498782</v>
      </c>
      <c r="E8" s="221">
        <v>2.4311183144246353</v>
      </c>
      <c r="F8" s="223">
        <v>1031.3531353135315</v>
      </c>
      <c r="G8" s="15"/>
      <c r="H8" s="15"/>
      <c r="I8" s="15"/>
    </row>
    <row r="9" spans="1:9" ht="25.5" customHeight="1">
      <c r="A9" s="56" t="s">
        <v>365</v>
      </c>
      <c r="B9" s="65">
        <v>2329445</v>
      </c>
      <c r="C9" s="221">
        <v>6.692055833041776</v>
      </c>
      <c r="D9" s="222">
        <v>587.6132930513596</v>
      </c>
      <c r="E9" s="221">
        <v>6.006006006006006</v>
      </c>
      <c r="F9" s="223">
        <v>958.5798816568048</v>
      </c>
      <c r="G9" s="15"/>
      <c r="H9" s="15"/>
      <c r="I9" s="15"/>
    </row>
    <row r="10" spans="1:9" ht="25.5" customHeight="1">
      <c r="A10" s="56" t="s">
        <v>366</v>
      </c>
      <c r="B10" s="65">
        <v>2331415.6666666665</v>
      </c>
      <c r="C10" s="221">
        <v>6.725740169027489</v>
      </c>
      <c r="D10" s="222">
        <v>588.2048629073978</v>
      </c>
      <c r="E10" s="221">
        <v>4.378058202420809</v>
      </c>
      <c r="F10" s="223">
        <v>1001.0351966873706</v>
      </c>
      <c r="G10" s="15"/>
      <c r="H10" s="15"/>
      <c r="I10" s="15"/>
    </row>
    <row r="11" spans="1:9" ht="39.75" customHeight="1">
      <c r="A11" s="56" t="s">
        <v>367</v>
      </c>
      <c r="B11" s="65">
        <v>2327604</v>
      </c>
      <c r="C11" s="221">
        <v>6.570670526429754</v>
      </c>
      <c r="D11" s="222">
        <v>597.4542561654733</v>
      </c>
      <c r="E11" s="221">
        <v>3.9619651347068148</v>
      </c>
      <c r="F11" s="223">
        <v>1064.039408866995</v>
      </c>
      <c r="G11" s="15"/>
      <c r="H11" s="15"/>
      <c r="I11" s="15"/>
    </row>
    <row r="12" spans="1:9" ht="25.5" customHeight="1">
      <c r="A12" s="56" t="s">
        <v>368</v>
      </c>
      <c r="B12" s="65">
        <v>2325833</v>
      </c>
      <c r="C12" s="221">
        <v>7.0466830593598075</v>
      </c>
      <c r="D12" s="222">
        <v>569.683908045977</v>
      </c>
      <c r="E12" s="221">
        <v>3.5790980672870436</v>
      </c>
      <c r="F12" s="223">
        <v>1131.6998468606432</v>
      </c>
      <c r="G12" s="15"/>
      <c r="H12" s="15"/>
      <c r="I12" s="15"/>
    </row>
    <row r="13" spans="1:9" ht="25.5" customHeight="1">
      <c r="A13" s="56" t="s">
        <v>369</v>
      </c>
      <c r="B13" s="65">
        <v>2324034</v>
      </c>
      <c r="C13" s="221">
        <v>7.219469680736168</v>
      </c>
      <c r="D13" s="222">
        <v>564.902102973169</v>
      </c>
      <c r="E13" s="221">
        <v>2.8922631959508314</v>
      </c>
      <c r="F13" s="223">
        <v>1209.9358974358975</v>
      </c>
      <c r="G13" s="15"/>
      <c r="H13" s="15"/>
      <c r="I13" s="15"/>
    </row>
    <row r="14" spans="1:9" ht="25.5" customHeight="1">
      <c r="A14" s="56" t="s">
        <v>370</v>
      </c>
      <c r="B14" s="65">
        <v>2325823.6666666665</v>
      </c>
      <c r="C14" s="221">
        <v>6.946488777954076</v>
      </c>
      <c r="D14" s="222">
        <v>576.713008937438</v>
      </c>
      <c r="E14" s="221">
        <v>3.463631865413162</v>
      </c>
      <c r="F14" s="223">
        <v>1135.7370095440085</v>
      </c>
      <c r="G14" s="15"/>
      <c r="H14" s="15"/>
      <c r="I14" s="15"/>
    </row>
    <row r="15" spans="1:9" ht="39.75" customHeight="1">
      <c r="A15" s="56" t="s">
        <v>371</v>
      </c>
      <c r="B15" s="65">
        <v>2322179</v>
      </c>
      <c r="C15" s="221">
        <v>8.036327087618998</v>
      </c>
      <c r="D15" s="222">
        <v>567.8233438485804</v>
      </c>
      <c r="E15" s="221">
        <v>1.889168765743073</v>
      </c>
      <c r="F15" s="223">
        <v>1058.4415584415585</v>
      </c>
      <c r="G15" s="15"/>
      <c r="H15" s="15"/>
      <c r="I15" s="15"/>
    </row>
    <row r="16" spans="1:9" ht="25.5" customHeight="1">
      <c r="A16" s="56" t="s">
        <v>372</v>
      </c>
      <c r="B16" s="65">
        <v>2320104</v>
      </c>
      <c r="C16" s="221">
        <v>7.60708399278653</v>
      </c>
      <c r="D16" s="222">
        <v>586.3909272848565</v>
      </c>
      <c r="E16" s="221">
        <v>2.6613439787092483</v>
      </c>
      <c r="F16" s="223">
        <v>1105.3370786516855</v>
      </c>
      <c r="G16" s="15"/>
      <c r="H16" s="15"/>
      <c r="I16" s="15"/>
    </row>
    <row r="17" spans="1:9" ht="25.5" customHeight="1">
      <c r="A17" s="56" t="s">
        <v>373</v>
      </c>
      <c r="B17" s="65">
        <v>2318215</v>
      </c>
      <c r="C17" s="221">
        <v>7.746689586600034</v>
      </c>
      <c r="D17" s="222">
        <v>589.4308943089432</v>
      </c>
      <c r="E17" s="221">
        <v>2.028397565922921</v>
      </c>
      <c r="F17" s="223">
        <v>1126.801152737752</v>
      </c>
      <c r="G17" s="15"/>
      <c r="H17" s="15"/>
      <c r="I17" s="15"/>
    </row>
    <row r="18" spans="1:9" ht="25.5" customHeight="1">
      <c r="A18" s="56" t="s">
        <v>374</v>
      </c>
      <c r="B18" s="65">
        <v>2320166</v>
      </c>
      <c r="C18" s="221">
        <v>7.796649032870924</v>
      </c>
      <c r="D18" s="222">
        <v>580.9210526315788</v>
      </c>
      <c r="E18" s="221">
        <v>2.1881838074398248</v>
      </c>
      <c r="F18" s="223">
        <v>1095.5882352941178</v>
      </c>
      <c r="G18" s="15"/>
      <c r="H18" s="15"/>
      <c r="I18" s="15"/>
    </row>
    <row r="19" spans="1:9" ht="39.75" customHeight="1">
      <c r="A19" s="56" t="s">
        <v>375</v>
      </c>
      <c r="B19" s="65">
        <v>2316339</v>
      </c>
      <c r="C19" s="221">
        <v>7.228055996984897</v>
      </c>
      <c r="D19" s="222">
        <v>584.3881856540085</v>
      </c>
      <c r="E19" s="221">
        <v>4.201680672268908</v>
      </c>
      <c r="F19" s="223">
        <v>1046.0431654676258</v>
      </c>
      <c r="G19" s="15"/>
      <c r="H19" s="15"/>
      <c r="I19" s="15"/>
    </row>
    <row r="20" spans="1:9" ht="25.5" customHeight="1">
      <c r="A20" s="56" t="s">
        <v>376</v>
      </c>
      <c r="B20" s="65">
        <v>2314314</v>
      </c>
      <c r="C20" s="221">
        <v>6.7293202218886465</v>
      </c>
      <c r="D20" s="222">
        <v>596.875</v>
      </c>
      <c r="E20" s="221">
        <v>6.211180124223602</v>
      </c>
      <c r="F20" s="223">
        <v>1101.8062397372744</v>
      </c>
      <c r="G20" s="15"/>
      <c r="H20" s="15"/>
      <c r="I20" s="15"/>
    </row>
    <row r="21" spans="1:9" ht="25.5" customHeight="1">
      <c r="A21" s="56" t="s">
        <v>377</v>
      </c>
      <c r="B21" s="65">
        <v>2312230</v>
      </c>
      <c r="C21" s="221">
        <v>6.344699272996198</v>
      </c>
      <c r="D21" s="222">
        <v>579.454253611557</v>
      </c>
      <c r="E21" s="221">
        <v>5.58659217877095</v>
      </c>
      <c r="F21" s="223">
        <v>1035.9477124183009</v>
      </c>
      <c r="G21" s="15"/>
      <c r="H21" s="15"/>
      <c r="I21" s="15"/>
    </row>
    <row r="22" spans="1:9" ht="25.5" customHeight="1">
      <c r="A22" s="56" t="s">
        <v>378</v>
      </c>
      <c r="B22" s="65">
        <v>2314294.3333333335</v>
      </c>
      <c r="C22" s="221">
        <v>6.767382944520309</v>
      </c>
      <c r="D22" s="222">
        <v>586.8794326241134</v>
      </c>
      <c r="E22" s="221">
        <v>5.291005291005291</v>
      </c>
      <c r="F22" s="223">
        <v>1060.5427974947806</v>
      </c>
      <c r="G22" s="15"/>
      <c r="H22" s="15"/>
      <c r="I22" s="15"/>
    </row>
    <row r="23" spans="1:9" ht="56.25" customHeight="1">
      <c r="A23" s="59" t="s">
        <v>379</v>
      </c>
      <c r="B23" s="108">
        <v>2322924.9166666665</v>
      </c>
      <c r="C23" s="225">
        <v>7.060925595277707</v>
      </c>
      <c r="D23" s="226">
        <v>583.0386538227046</v>
      </c>
      <c r="E23" s="225">
        <v>3.7657920310981536</v>
      </c>
      <c r="F23" s="227">
        <v>1073.5777496839444</v>
      </c>
      <c r="G23" s="15"/>
      <c r="H23" s="15"/>
      <c r="I23" s="15"/>
    </row>
    <row r="24" spans="1:9" ht="89.25" customHeight="1">
      <c r="A24" s="77" t="s">
        <v>380</v>
      </c>
      <c r="B24" s="106"/>
      <c r="C24" s="106"/>
      <c r="D24" s="106"/>
      <c r="E24" s="15"/>
      <c r="F24" s="109"/>
      <c r="G24" s="15"/>
      <c r="H24" s="15"/>
      <c r="I24" s="15"/>
    </row>
    <row r="25" spans="1:9" ht="12.75">
      <c r="A25" s="15" t="s">
        <v>607</v>
      </c>
      <c r="B25" s="15"/>
      <c r="C25" s="15"/>
      <c r="D25" s="15"/>
      <c r="E25" s="15"/>
      <c r="F25" s="109"/>
      <c r="G25" s="15"/>
      <c r="H25" s="15"/>
      <c r="I25" s="15"/>
    </row>
    <row r="26" spans="1:9" ht="12.75">
      <c r="A26" s="15"/>
      <c r="B26" s="15"/>
      <c r="C26" s="15"/>
      <c r="D26" s="15"/>
      <c r="E26" s="15"/>
      <c r="F26" s="109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09"/>
      <c r="G27" s="15"/>
      <c r="H27" s="15"/>
      <c r="I27" s="15"/>
    </row>
  </sheetData>
  <mergeCells count="5">
    <mergeCell ref="A3:A6"/>
    <mergeCell ref="C3:C6"/>
    <mergeCell ref="A2:F2"/>
    <mergeCell ref="B3:B6"/>
    <mergeCell ref="F3:F6"/>
  </mergeCells>
  <printOptions horizontalCentered="1"/>
  <pageMargins left="0.7874015748031497" right="0.7874015748031497" top="0.5905511811023623" bottom="0.984251968503937" header="0.31496062992125984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1"/>
  <dimension ref="A1:P33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2.00390625" style="5" customWidth="1"/>
    <col min="2" max="2" width="8.140625" style="5" customWidth="1"/>
    <col min="3" max="3" width="5.57421875" style="5" bestFit="1" customWidth="1"/>
    <col min="4" max="4" width="6.28125" style="5" customWidth="1"/>
    <col min="5" max="5" width="6.421875" style="5" customWidth="1"/>
    <col min="6" max="6" width="6.7109375" style="5" customWidth="1"/>
    <col min="7" max="7" width="7.28125" style="5" bestFit="1" customWidth="1"/>
    <col min="8" max="8" width="7.28125" style="5" customWidth="1"/>
    <col min="9" max="10" width="7.28125" style="5" bestFit="1" customWidth="1"/>
    <col min="11" max="11" width="6.140625" style="5" customWidth="1"/>
    <col min="12" max="12" width="5.57421875" style="5" bestFit="1" customWidth="1"/>
    <col min="13" max="13" width="7.00390625" style="5" customWidth="1"/>
    <col min="14" max="16384" width="11.421875" style="5" customWidth="1"/>
  </cols>
  <sheetData>
    <row r="1" spans="1:13" ht="27" customHeight="1">
      <c r="A1" s="516" t="s">
        <v>610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6" ht="39.75" customHeight="1">
      <c r="A2" s="406" t="s">
        <v>611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9"/>
      <c r="O2" s="15"/>
      <c r="P2" s="15"/>
    </row>
    <row r="3" spans="1:16" ht="12.75">
      <c r="A3" s="391" t="s">
        <v>612</v>
      </c>
      <c r="B3" s="517" t="s">
        <v>161</v>
      </c>
      <c r="C3" s="51" t="s">
        <v>613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15"/>
      <c r="O3" s="15"/>
      <c r="P3" s="15"/>
    </row>
    <row r="4" spans="1:16" ht="12.75">
      <c r="A4" s="392"/>
      <c r="B4" s="492"/>
      <c r="C4" s="389" t="s">
        <v>614</v>
      </c>
      <c r="D4" s="23" t="s">
        <v>615</v>
      </c>
      <c r="E4" s="23" t="s">
        <v>616</v>
      </c>
      <c r="F4" s="23" t="s">
        <v>617</v>
      </c>
      <c r="G4" s="23" t="s">
        <v>618</v>
      </c>
      <c r="H4" s="23" t="s">
        <v>619</v>
      </c>
      <c r="I4" s="23" t="s">
        <v>620</v>
      </c>
      <c r="J4" s="23" t="s">
        <v>621</v>
      </c>
      <c r="K4" s="23" t="s">
        <v>622</v>
      </c>
      <c r="L4" s="23" t="s">
        <v>623</v>
      </c>
      <c r="M4" s="508" t="s">
        <v>624</v>
      </c>
      <c r="N4" s="15"/>
      <c r="P4" s="15"/>
    </row>
    <row r="5" spans="1:16" ht="12.75">
      <c r="A5" s="392"/>
      <c r="B5" s="492"/>
      <c r="C5" s="518"/>
      <c r="D5" s="165" t="s">
        <v>261</v>
      </c>
      <c r="E5" s="165" t="s">
        <v>261</v>
      </c>
      <c r="F5" s="165" t="s">
        <v>261</v>
      </c>
      <c r="G5" s="165" t="s">
        <v>261</v>
      </c>
      <c r="H5" s="165" t="s">
        <v>261</v>
      </c>
      <c r="I5" s="165" t="s">
        <v>261</v>
      </c>
      <c r="J5" s="165" t="s">
        <v>261</v>
      </c>
      <c r="K5" s="165" t="s">
        <v>261</v>
      </c>
      <c r="L5" s="165" t="s">
        <v>564</v>
      </c>
      <c r="M5" s="514"/>
      <c r="N5" s="15"/>
      <c r="O5" s="15"/>
      <c r="P5" s="15"/>
    </row>
    <row r="6" spans="1:16" ht="12.75">
      <c r="A6" s="393"/>
      <c r="B6" s="493"/>
      <c r="C6" s="519"/>
      <c r="D6" s="25" t="s">
        <v>616</v>
      </c>
      <c r="E6" s="25" t="s">
        <v>617</v>
      </c>
      <c r="F6" s="25" t="s">
        <v>618</v>
      </c>
      <c r="G6" s="25" t="s">
        <v>619</v>
      </c>
      <c r="H6" s="25" t="s">
        <v>620</v>
      </c>
      <c r="I6" s="25" t="s">
        <v>621</v>
      </c>
      <c r="J6" s="25" t="s">
        <v>622</v>
      </c>
      <c r="K6" s="25" t="s">
        <v>623</v>
      </c>
      <c r="L6" s="25" t="s">
        <v>565</v>
      </c>
      <c r="M6" s="515"/>
      <c r="N6" s="15"/>
      <c r="O6" s="15"/>
      <c r="P6" s="15"/>
    </row>
    <row r="7" spans="1:16" ht="28.5" customHeight="1">
      <c r="A7" s="224" t="s">
        <v>625</v>
      </c>
      <c r="B7" s="207">
        <v>10</v>
      </c>
      <c r="C7" s="57" t="s">
        <v>261</v>
      </c>
      <c r="D7" s="57" t="s">
        <v>261</v>
      </c>
      <c r="E7" s="57">
        <v>1</v>
      </c>
      <c r="F7" s="57">
        <v>2</v>
      </c>
      <c r="G7" s="57">
        <v>2</v>
      </c>
      <c r="H7" s="57">
        <v>4</v>
      </c>
      <c r="I7" s="57">
        <v>1</v>
      </c>
      <c r="J7" s="57" t="s">
        <v>261</v>
      </c>
      <c r="K7" s="57" t="s">
        <v>261</v>
      </c>
      <c r="L7" s="57" t="s">
        <v>261</v>
      </c>
      <c r="M7" s="57" t="s">
        <v>261</v>
      </c>
      <c r="N7" s="15"/>
      <c r="O7" s="15"/>
      <c r="P7" s="15"/>
    </row>
    <row r="8" spans="1:16" ht="25.5" customHeight="1">
      <c r="A8" s="224" t="s">
        <v>626</v>
      </c>
      <c r="B8" s="207">
        <v>38</v>
      </c>
      <c r="C8" s="65" t="s">
        <v>261</v>
      </c>
      <c r="D8" s="65">
        <v>2</v>
      </c>
      <c r="E8" s="65" t="s">
        <v>261</v>
      </c>
      <c r="F8" s="65">
        <v>2</v>
      </c>
      <c r="G8" s="65">
        <v>10</v>
      </c>
      <c r="H8" s="65">
        <v>16</v>
      </c>
      <c r="I8" s="65">
        <v>8</v>
      </c>
      <c r="J8" s="65" t="s">
        <v>261</v>
      </c>
      <c r="K8" s="65" t="s">
        <v>261</v>
      </c>
      <c r="L8" s="65" t="s">
        <v>261</v>
      </c>
      <c r="M8" s="65" t="s">
        <v>261</v>
      </c>
      <c r="N8" s="15"/>
      <c r="O8" s="15"/>
      <c r="P8" s="15"/>
    </row>
    <row r="9" spans="1:16" ht="25.5" customHeight="1">
      <c r="A9" s="228" t="s">
        <v>627</v>
      </c>
      <c r="B9" s="207">
        <v>74</v>
      </c>
      <c r="C9" s="65" t="s">
        <v>261</v>
      </c>
      <c r="D9" s="65">
        <v>2</v>
      </c>
      <c r="E9" s="65" t="s">
        <v>261</v>
      </c>
      <c r="F9" s="65">
        <v>4</v>
      </c>
      <c r="G9" s="65">
        <v>15</v>
      </c>
      <c r="H9" s="65">
        <v>30</v>
      </c>
      <c r="I9" s="65">
        <v>19</v>
      </c>
      <c r="J9" s="65">
        <v>3</v>
      </c>
      <c r="K9" s="65">
        <v>1</v>
      </c>
      <c r="L9" s="65" t="s">
        <v>261</v>
      </c>
      <c r="M9" s="65" t="s">
        <v>261</v>
      </c>
      <c r="N9" s="15"/>
      <c r="O9" s="15"/>
      <c r="P9" s="15"/>
    </row>
    <row r="10" spans="1:16" ht="25.5" customHeight="1">
      <c r="A10" s="228" t="s">
        <v>628</v>
      </c>
      <c r="B10" s="207">
        <v>137</v>
      </c>
      <c r="C10" s="65">
        <v>2</v>
      </c>
      <c r="D10" s="65" t="s">
        <v>261</v>
      </c>
      <c r="E10" s="65">
        <v>4</v>
      </c>
      <c r="F10" s="65">
        <v>15</v>
      </c>
      <c r="G10" s="65">
        <v>36</v>
      </c>
      <c r="H10" s="65">
        <v>44</v>
      </c>
      <c r="I10" s="65">
        <v>29</v>
      </c>
      <c r="J10" s="65">
        <v>6</v>
      </c>
      <c r="K10" s="65" t="s">
        <v>261</v>
      </c>
      <c r="L10" s="65" t="s">
        <v>261</v>
      </c>
      <c r="M10" s="65">
        <v>1</v>
      </c>
      <c r="N10" s="15"/>
      <c r="O10" s="15"/>
      <c r="P10" s="15"/>
    </row>
    <row r="11" spans="1:16" ht="25.5" customHeight="1">
      <c r="A11" s="228" t="s">
        <v>392</v>
      </c>
      <c r="B11" s="207">
        <v>234</v>
      </c>
      <c r="C11" s="65">
        <v>4</v>
      </c>
      <c r="D11" s="65">
        <v>2</v>
      </c>
      <c r="E11" s="65">
        <v>1</v>
      </c>
      <c r="F11" s="65">
        <v>14</v>
      </c>
      <c r="G11" s="65">
        <v>53</v>
      </c>
      <c r="H11" s="65">
        <v>84</v>
      </c>
      <c r="I11" s="65">
        <v>58</v>
      </c>
      <c r="J11" s="65">
        <v>17</v>
      </c>
      <c r="K11" s="65">
        <v>1</v>
      </c>
      <c r="L11" s="65" t="s">
        <v>261</v>
      </c>
      <c r="M11" s="65" t="s">
        <v>261</v>
      </c>
      <c r="N11" s="15"/>
      <c r="O11" s="15"/>
      <c r="P11" s="15"/>
    </row>
    <row r="12" spans="1:16" ht="25.5" customHeight="1">
      <c r="A12" s="228" t="s">
        <v>393</v>
      </c>
      <c r="B12" s="207">
        <v>406</v>
      </c>
      <c r="C12" s="65">
        <v>6</v>
      </c>
      <c r="D12" s="65">
        <v>1</v>
      </c>
      <c r="E12" s="65">
        <v>10</v>
      </c>
      <c r="F12" s="65">
        <v>31</v>
      </c>
      <c r="G12" s="65">
        <v>85</v>
      </c>
      <c r="H12" s="65">
        <v>153</v>
      </c>
      <c r="I12" s="65">
        <v>99</v>
      </c>
      <c r="J12" s="65">
        <v>17</v>
      </c>
      <c r="K12" s="65">
        <v>1</v>
      </c>
      <c r="L12" s="65" t="s">
        <v>261</v>
      </c>
      <c r="M12" s="65">
        <v>3</v>
      </c>
      <c r="N12" s="15"/>
      <c r="O12" s="15"/>
      <c r="P12" s="15"/>
    </row>
    <row r="13" spans="1:16" ht="25.5" customHeight="1">
      <c r="A13" s="228" t="s">
        <v>394</v>
      </c>
      <c r="B13" s="207">
        <v>514</v>
      </c>
      <c r="C13" s="65">
        <v>4</v>
      </c>
      <c r="D13" s="65">
        <v>2</v>
      </c>
      <c r="E13" s="65">
        <v>6</v>
      </c>
      <c r="F13" s="65">
        <v>36</v>
      </c>
      <c r="G13" s="65">
        <v>100</v>
      </c>
      <c r="H13" s="65">
        <v>203</v>
      </c>
      <c r="I13" s="65">
        <v>129</v>
      </c>
      <c r="J13" s="65">
        <v>31</v>
      </c>
      <c r="K13" s="65">
        <v>3</v>
      </c>
      <c r="L13" s="65" t="s">
        <v>261</v>
      </c>
      <c r="M13" s="65" t="s">
        <v>261</v>
      </c>
      <c r="N13" s="15"/>
      <c r="O13" s="15"/>
      <c r="P13" s="15"/>
    </row>
    <row r="14" spans="1:16" ht="25.5" customHeight="1">
      <c r="A14" s="228" t="s">
        <v>395</v>
      </c>
      <c r="B14" s="207">
        <v>621</v>
      </c>
      <c r="C14" s="65">
        <v>1</v>
      </c>
      <c r="D14" s="65" t="s">
        <v>261</v>
      </c>
      <c r="E14" s="65">
        <v>13</v>
      </c>
      <c r="F14" s="65">
        <v>36</v>
      </c>
      <c r="G14" s="65">
        <v>122</v>
      </c>
      <c r="H14" s="65">
        <v>238</v>
      </c>
      <c r="I14" s="65">
        <v>158</v>
      </c>
      <c r="J14" s="65">
        <v>50</v>
      </c>
      <c r="K14" s="65">
        <v>3</v>
      </c>
      <c r="L14" s="65" t="s">
        <v>261</v>
      </c>
      <c r="M14" s="65" t="s">
        <v>261</v>
      </c>
      <c r="N14" s="15"/>
      <c r="O14" s="15"/>
      <c r="P14" s="15"/>
    </row>
    <row r="15" spans="1:16" ht="25.5" customHeight="1">
      <c r="A15" s="228" t="s">
        <v>396</v>
      </c>
      <c r="B15" s="207">
        <v>699</v>
      </c>
      <c r="C15" s="65">
        <v>6</v>
      </c>
      <c r="D15" s="65">
        <v>4</v>
      </c>
      <c r="E15" s="65">
        <v>9</v>
      </c>
      <c r="F15" s="65">
        <v>27</v>
      </c>
      <c r="G15" s="65">
        <v>155</v>
      </c>
      <c r="H15" s="65">
        <v>269</v>
      </c>
      <c r="I15" s="65">
        <v>189</v>
      </c>
      <c r="J15" s="65">
        <v>36</v>
      </c>
      <c r="K15" s="65">
        <v>4</v>
      </c>
      <c r="L15" s="65" t="s">
        <v>261</v>
      </c>
      <c r="M15" s="65" t="s">
        <v>261</v>
      </c>
      <c r="N15" s="15"/>
      <c r="O15" s="15"/>
      <c r="P15" s="15"/>
    </row>
    <row r="16" spans="1:16" ht="25.5" customHeight="1">
      <c r="A16" s="228" t="s">
        <v>397</v>
      </c>
      <c r="B16" s="207">
        <v>846</v>
      </c>
      <c r="C16" s="65">
        <v>6</v>
      </c>
      <c r="D16" s="65">
        <v>3</v>
      </c>
      <c r="E16" s="65">
        <v>12</v>
      </c>
      <c r="F16" s="65">
        <v>41</v>
      </c>
      <c r="G16" s="65">
        <v>155</v>
      </c>
      <c r="H16" s="65">
        <v>333</v>
      </c>
      <c r="I16" s="65">
        <v>212</v>
      </c>
      <c r="J16" s="65">
        <v>76</v>
      </c>
      <c r="K16" s="65">
        <v>7</v>
      </c>
      <c r="L16" s="65">
        <v>1</v>
      </c>
      <c r="M16" s="65" t="s">
        <v>261</v>
      </c>
      <c r="N16" s="15"/>
      <c r="O16" s="15"/>
      <c r="P16" s="15"/>
    </row>
    <row r="17" spans="1:16" ht="25.5" customHeight="1">
      <c r="A17" s="228" t="s">
        <v>398</v>
      </c>
      <c r="B17" s="207">
        <v>917</v>
      </c>
      <c r="C17" s="65">
        <v>4</v>
      </c>
      <c r="D17" s="65">
        <v>8</v>
      </c>
      <c r="E17" s="65">
        <v>13</v>
      </c>
      <c r="F17" s="65">
        <v>39</v>
      </c>
      <c r="G17" s="65">
        <v>169</v>
      </c>
      <c r="H17" s="65">
        <v>361</v>
      </c>
      <c r="I17" s="65">
        <v>262</v>
      </c>
      <c r="J17" s="65">
        <v>52</v>
      </c>
      <c r="K17" s="65">
        <v>9</v>
      </c>
      <c r="L17" s="65" t="s">
        <v>261</v>
      </c>
      <c r="M17" s="65" t="s">
        <v>261</v>
      </c>
      <c r="N17" s="15"/>
      <c r="O17" s="15"/>
      <c r="P17" s="15"/>
    </row>
    <row r="18" spans="1:16" ht="25.5" customHeight="1">
      <c r="A18" s="228" t="s">
        <v>399</v>
      </c>
      <c r="B18" s="207">
        <v>1133</v>
      </c>
      <c r="C18" s="65">
        <v>6</v>
      </c>
      <c r="D18" s="65">
        <v>4</v>
      </c>
      <c r="E18" s="65">
        <v>12</v>
      </c>
      <c r="F18" s="65">
        <v>54</v>
      </c>
      <c r="G18" s="65">
        <v>182</v>
      </c>
      <c r="H18" s="65">
        <v>441</v>
      </c>
      <c r="I18" s="65">
        <v>331</v>
      </c>
      <c r="J18" s="65">
        <v>91</v>
      </c>
      <c r="K18" s="65">
        <v>9</v>
      </c>
      <c r="L18" s="65">
        <v>2</v>
      </c>
      <c r="M18" s="65">
        <v>1</v>
      </c>
      <c r="N18" s="15"/>
      <c r="O18" s="15"/>
      <c r="P18" s="15"/>
    </row>
    <row r="19" spans="1:16" ht="25.5" customHeight="1">
      <c r="A19" s="228" t="s">
        <v>400</v>
      </c>
      <c r="B19" s="207">
        <v>1206</v>
      </c>
      <c r="C19" s="65">
        <v>8</v>
      </c>
      <c r="D19" s="65">
        <v>8</v>
      </c>
      <c r="E19" s="65">
        <v>14</v>
      </c>
      <c r="F19" s="65">
        <v>55</v>
      </c>
      <c r="G19" s="65">
        <v>198</v>
      </c>
      <c r="H19" s="65">
        <v>469</v>
      </c>
      <c r="I19" s="65">
        <v>342</v>
      </c>
      <c r="J19" s="65">
        <v>98</v>
      </c>
      <c r="K19" s="65">
        <v>13</v>
      </c>
      <c r="L19" s="65" t="s">
        <v>261</v>
      </c>
      <c r="M19" s="65">
        <v>1</v>
      </c>
      <c r="N19" s="15"/>
      <c r="O19" s="15"/>
      <c r="P19" s="15"/>
    </row>
    <row r="20" spans="1:16" ht="25.5" customHeight="1">
      <c r="A20" s="228" t="s">
        <v>401</v>
      </c>
      <c r="B20" s="207">
        <v>1165</v>
      </c>
      <c r="C20" s="65">
        <v>5</v>
      </c>
      <c r="D20" s="65">
        <v>2</v>
      </c>
      <c r="E20" s="65">
        <v>15</v>
      </c>
      <c r="F20" s="65">
        <v>48</v>
      </c>
      <c r="G20" s="65">
        <v>173</v>
      </c>
      <c r="H20" s="65">
        <v>483</v>
      </c>
      <c r="I20" s="65">
        <v>340</v>
      </c>
      <c r="J20" s="65">
        <v>85</v>
      </c>
      <c r="K20" s="65">
        <v>12</v>
      </c>
      <c r="L20" s="65" t="s">
        <v>261</v>
      </c>
      <c r="M20" s="65">
        <v>2</v>
      </c>
      <c r="N20" s="15"/>
      <c r="O20" s="15"/>
      <c r="P20" s="15"/>
    </row>
    <row r="21" spans="1:16" ht="25.5" customHeight="1">
      <c r="A21" s="228" t="s">
        <v>402</v>
      </c>
      <c r="B21" s="207">
        <v>1125</v>
      </c>
      <c r="C21" s="65">
        <v>6</v>
      </c>
      <c r="D21" s="65">
        <v>5</v>
      </c>
      <c r="E21" s="65">
        <v>14</v>
      </c>
      <c r="F21" s="65">
        <v>42</v>
      </c>
      <c r="G21" s="65">
        <v>166</v>
      </c>
      <c r="H21" s="65">
        <v>434</v>
      </c>
      <c r="I21" s="65">
        <v>351</v>
      </c>
      <c r="J21" s="65">
        <v>92</v>
      </c>
      <c r="K21" s="65">
        <v>14</v>
      </c>
      <c r="L21" s="65">
        <v>1</v>
      </c>
      <c r="M21" s="65" t="s">
        <v>261</v>
      </c>
      <c r="N21" s="15"/>
      <c r="O21" s="15"/>
      <c r="P21" s="15"/>
    </row>
    <row r="22" spans="1:16" ht="25.5" customHeight="1">
      <c r="A22" s="228" t="s">
        <v>403</v>
      </c>
      <c r="B22" s="207">
        <v>1166</v>
      </c>
      <c r="C22" s="65">
        <v>6</v>
      </c>
      <c r="D22" s="65">
        <v>7</v>
      </c>
      <c r="E22" s="65">
        <v>19</v>
      </c>
      <c r="F22" s="65">
        <v>49</v>
      </c>
      <c r="G22" s="65">
        <v>183</v>
      </c>
      <c r="H22" s="65">
        <v>437</v>
      </c>
      <c r="I22" s="65">
        <v>348</v>
      </c>
      <c r="J22" s="65">
        <v>98</v>
      </c>
      <c r="K22" s="65">
        <v>16</v>
      </c>
      <c r="L22" s="65">
        <v>3</v>
      </c>
      <c r="M22" s="65" t="s">
        <v>261</v>
      </c>
      <c r="N22" s="15"/>
      <c r="O22" s="15"/>
      <c r="P22" s="15"/>
    </row>
    <row r="23" spans="1:16" ht="25.5" customHeight="1">
      <c r="A23" s="228" t="s">
        <v>426</v>
      </c>
      <c r="B23" s="207">
        <v>3895</v>
      </c>
      <c r="C23" s="65">
        <v>12</v>
      </c>
      <c r="D23" s="65">
        <v>30</v>
      </c>
      <c r="E23" s="65">
        <v>45</v>
      </c>
      <c r="F23" s="65">
        <v>128</v>
      </c>
      <c r="G23" s="65">
        <v>594</v>
      </c>
      <c r="H23" s="65">
        <v>1448</v>
      </c>
      <c r="I23" s="65">
        <v>1194</v>
      </c>
      <c r="J23" s="65">
        <v>372</v>
      </c>
      <c r="K23" s="65">
        <v>62</v>
      </c>
      <c r="L23" s="65">
        <v>7</v>
      </c>
      <c r="M23" s="65">
        <v>3</v>
      </c>
      <c r="N23" s="15"/>
      <c r="O23" s="15"/>
      <c r="P23" s="15"/>
    </row>
    <row r="24" spans="1:16" ht="25.5" customHeight="1">
      <c r="A24" s="228" t="s">
        <v>409</v>
      </c>
      <c r="B24" s="207">
        <v>1853</v>
      </c>
      <c r="C24" s="65">
        <v>13</v>
      </c>
      <c r="D24" s="65">
        <v>22</v>
      </c>
      <c r="E24" s="65">
        <v>26</v>
      </c>
      <c r="F24" s="65">
        <v>86</v>
      </c>
      <c r="G24" s="65">
        <v>284</v>
      </c>
      <c r="H24" s="65">
        <v>623</v>
      </c>
      <c r="I24" s="65">
        <v>579</v>
      </c>
      <c r="J24" s="65">
        <v>188</v>
      </c>
      <c r="K24" s="65">
        <v>30</v>
      </c>
      <c r="L24" s="65">
        <v>1</v>
      </c>
      <c r="M24" s="65">
        <v>1</v>
      </c>
      <c r="N24" s="15"/>
      <c r="O24" s="15"/>
      <c r="P24" s="15"/>
    </row>
    <row r="25" spans="1:16" ht="25.5" customHeight="1">
      <c r="A25" s="228" t="s">
        <v>410</v>
      </c>
      <c r="B25" s="207">
        <v>349</v>
      </c>
      <c r="C25" s="65">
        <v>3</v>
      </c>
      <c r="D25" s="65">
        <v>3</v>
      </c>
      <c r="E25" s="65">
        <v>8</v>
      </c>
      <c r="F25" s="65">
        <v>17</v>
      </c>
      <c r="G25" s="65">
        <v>64</v>
      </c>
      <c r="H25" s="65">
        <v>120</v>
      </c>
      <c r="I25" s="65">
        <v>90</v>
      </c>
      <c r="J25" s="65">
        <v>35</v>
      </c>
      <c r="K25" s="65">
        <v>7</v>
      </c>
      <c r="L25" s="65" t="s">
        <v>261</v>
      </c>
      <c r="M25" s="65">
        <v>2</v>
      </c>
      <c r="N25" s="15"/>
      <c r="O25" s="65"/>
      <c r="P25" s="15"/>
    </row>
    <row r="26" spans="1:16" ht="25.5" customHeight="1">
      <c r="A26" s="228" t="s">
        <v>411</v>
      </c>
      <c r="B26" s="207">
        <v>14</v>
      </c>
      <c r="C26" s="65" t="s">
        <v>261</v>
      </c>
      <c r="D26" s="65">
        <v>1</v>
      </c>
      <c r="E26" s="65">
        <v>1</v>
      </c>
      <c r="F26" s="65" t="s">
        <v>261</v>
      </c>
      <c r="G26" s="65">
        <v>2</v>
      </c>
      <c r="H26" s="65">
        <v>5</v>
      </c>
      <c r="I26" s="65">
        <v>5</v>
      </c>
      <c r="J26" s="65" t="s">
        <v>261</v>
      </c>
      <c r="K26" s="65" t="s">
        <v>261</v>
      </c>
      <c r="L26" s="65" t="s">
        <v>261</v>
      </c>
      <c r="M26" s="65" t="s">
        <v>261</v>
      </c>
      <c r="N26" s="15"/>
      <c r="O26" s="15"/>
      <c r="P26" s="15"/>
    </row>
    <row r="27" spans="1:16" ht="25.5" customHeight="1">
      <c r="A27" s="224" t="s">
        <v>629</v>
      </c>
      <c r="B27" s="207" t="s">
        <v>261</v>
      </c>
      <c r="C27" s="65" t="s">
        <v>261</v>
      </c>
      <c r="D27" s="65" t="s">
        <v>261</v>
      </c>
      <c r="E27" s="65" t="s">
        <v>261</v>
      </c>
      <c r="F27" s="57" t="s">
        <v>261</v>
      </c>
      <c r="G27" s="65" t="s">
        <v>261</v>
      </c>
      <c r="H27" s="65" t="s">
        <v>261</v>
      </c>
      <c r="I27" s="65" t="s">
        <v>261</v>
      </c>
      <c r="J27" s="57" t="s">
        <v>261</v>
      </c>
      <c r="K27" s="65" t="s">
        <v>261</v>
      </c>
      <c r="L27" s="65" t="s">
        <v>261</v>
      </c>
      <c r="M27" s="65" t="s">
        <v>261</v>
      </c>
      <c r="N27" s="15"/>
      <c r="O27" s="15"/>
      <c r="P27" s="15"/>
    </row>
    <row r="28" spans="1:16" ht="25.5" customHeight="1">
      <c r="A28" s="224" t="s">
        <v>630</v>
      </c>
      <c r="B28" s="207" t="s">
        <v>261</v>
      </c>
      <c r="C28" s="65" t="s">
        <v>261</v>
      </c>
      <c r="D28" s="65" t="s">
        <v>261</v>
      </c>
      <c r="E28" s="65" t="s">
        <v>261</v>
      </c>
      <c r="F28" s="65" t="s">
        <v>261</v>
      </c>
      <c r="G28" s="65" t="s">
        <v>261</v>
      </c>
      <c r="H28" s="65" t="s">
        <v>261</v>
      </c>
      <c r="I28" s="65" t="s">
        <v>261</v>
      </c>
      <c r="J28" s="65" t="s">
        <v>261</v>
      </c>
      <c r="K28" s="65" t="s">
        <v>261</v>
      </c>
      <c r="L28" s="65" t="s">
        <v>261</v>
      </c>
      <c r="M28" s="65" t="s">
        <v>261</v>
      </c>
      <c r="N28" s="15"/>
      <c r="O28" s="15"/>
      <c r="P28" s="15"/>
    </row>
    <row r="29" spans="1:16" s="1" customFormat="1" ht="39" customHeight="1">
      <c r="A29" s="229" t="s">
        <v>379</v>
      </c>
      <c r="B29" s="209">
        <v>16402</v>
      </c>
      <c r="C29" s="60">
        <v>92</v>
      </c>
      <c r="D29" s="60">
        <v>106</v>
      </c>
      <c r="E29" s="60">
        <v>223</v>
      </c>
      <c r="F29" s="60">
        <v>726</v>
      </c>
      <c r="G29" s="60">
        <v>2748</v>
      </c>
      <c r="H29" s="60">
        <v>6195</v>
      </c>
      <c r="I29" s="60">
        <v>4744</v>
      </c>
      <c r="J29" s="60">
        <v>1347</v>
      </c>
      <c r="K29" s="60">
        <v>192</v>
      </c>
      <c r="L29" s="60">
        <v>15</v>
      </c>
      <c r="M29" s="60">
        <v>14</v>
      </c>
      <c r="N29" s="31"/>
      <c r="O29" s="31"/>
      <c r="P29" s="31"/>
    </row>
    <row r="30" spans="1:16" ht="12.75">
      <c r="A30" s="1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15"/>
      <c r="O30" s="15"/>
      <c r="P30" s="15"/>
    </row>
    <row r="31" spans="1:16" ht="12.75">
      <c r="A31" s="15"/>
      <c r="B31" s="6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>
      <c r="A32" s="15"/>
      <c r="B32" s="6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</sheetData>
  <mergeCells count="6">
    <mergeCell ref="A2:M2"/>
    <mergeCell ref="A1:M1"/>
    <mergeCell ref="A3:A6"/>
    <mergeCell ref="B3:B6"/>
    <mergeCell ref="C4:C6"/>
    <mergeCell ref="M4:M6"/>
  </mergeCells>
  <printOptions horizontalCentered="1"/>
  <pageMargins left="0.5118110236220472" right="0.5905511811023623" top="0.5905511811023623" bottom="0.7874015748031497" header="0.31496062992125984" footer="0.5118110236220472"/>
  <pageSetup firstPageNumber="23" useFirstPageNumber="1" horizontalDpi="600" verticalDpi="600" orientation="portrait" paperSize="9" r:id="rId1"/>
  <headerFooter alignWithMargins="0">
    <oddHeader xml:space="preserve">&amp;C&amp;"Helvetica,Standard"&amp;8- &amp;P - </oddHeader>
  </headerFooter>
  <ignoredErrors>
    <ignoredError sqref="D4:L4 D6:K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14"/>
  <dimension ref="A1:K32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17.421875" style="5" customWidth="1"/>
    <col min="2" max="2" width="8.57421875" style="5" customWidth="1"/>
    <col min="3" max="3" width="7.421875" style="5" customWidth="1"/>
    <col min="4" max="4" width="8.00390625" style="5" customWidth="1"/>
    <col min="5" max="5" width="7.7109375" style="5" customWidth="1"/>
    <col min="6" max="6" width="6.421875" style="5" customWidth="1"/>
    <col min="7" max="7" width="7.28125" style="5" customWidth="1"/>
    <col min="8" max="8" width="6.28125" style="5" customWidth="1"/>
    <col min="9" max="9" width="7.28125" style="5" customWidth="1"/>
    <col min="10" max="10" width="6.140625" style="15" customWidth="1"/>
    <col min="11" max="11" width="6.8515625" style="15" customWidth="1"/>
    <col min="12" max="16384" width="11.421875" style="5" customWidth="1"/>
  </cols>
  <sheetData>
    <row r="1" spans="1:11" ht="57" customHeight="1">
      <c r="A1" s="487" t="s">
        <v>631</v>
      </c>
      <c r="B1" s="487"/>
      <c r="C1" s="487"/>
      <c r="D1" s="487"/>
      <c r="E1" s="487"/>
      <c r="F1" s="487"/>
      <c r="G1" s="487"/>
      <c r="H1" s="487"/>
      <c r="I1" s="487"/>
      <c r="J1" s="352"/>
      <c r="K1" s="352"/>
    </row>
    <row r="2" spans="1:11" ht="12.75">
      <c r="A2" s="400" t="s">
        <v>632</v>
      </c>
      <c r="B2" s="481" t="s">
        <v>633</v>
      </c>
      <c r="C2" s="379"/>
      <c r="D2" s="523" t="s">
        <v>634</v>
      </c>
      <c r="E2" s="524"/>
      <c r="F2" s="524"/>
      <c r="G2" s="524"/>
      <c r="H2" s="524"/>
      <c r="I2" s="524"/>
      <c r="J2" s="524"/>
      <c r="K2" s="524"/>
    </row>
    <row r="3" spans="1:11" ht="12.75">
      <c r="A3" s="520"/>
      <c r="B3" s="497"/>
      <c r="C3" s="381"/>
      <c r="D3" s="474" t="s">
        <v>635</v>
      </c>
      <c r="E3" s="521"/>
      <c r="F3" s="474" t="s">
        <v>636</v>
      </c>
      <c r="G3" s="521"/>
      <c r="H3" s="474" t="s">
        <v>637</v>
      </c>
      <c r="I3" s="522"/>
      <c r="J3" s="474" t="s">
        <v>638</v>
      </c>
      <c r="K3" s="522"/>
    </row>
    <row r="4" spans="1:11" ht="12.75">
      <c r="A4" s="520"/>
      <c r="B4" s="525" t="s">
        <v>639</v>
      </c>
      <c r="C4" s="349" t="s">
        <v>640</v>
      </c>
      <c r="D4" s="349" t="s">
        <v>639</v>
      </c>
      <c r="E4" s="349" t="s">
        <v>640</v>
      </c>
      <c r="F4" s="349" t="s">
        <v>639</v>
      </c>
      <c r="G4" s="349" t="s">
        <v>640</v>
      </c>
      <c r="H4" s="349" t="s">
        <v>639</v>
      </c>
      <c r="I4" s="349" t="s">
        <v>640</v>
      </c>
      <c r="J4" s="349" t="s">
        <v>639</v>
      </c>
      <c r="K4" s="382" t="s">
        <v>640</v>
      </c>
    </row>
    <row r="5" spans="1:11" ht="20.25" customHeight="1">
      <c r="A5" s="491"/>
      <c r="B5" s="512"/>
      <c r="C5" s="507"/>
      <c r="D5" s="507"/>
      <c r="E5" s="507"/>
      <c r="F5" s="507"/>
      <c r="G5" s="507"/>
      <c r="H5" s="507"/>
      <c r="I5" s="507"/>
      <c r="J5" s="507"/>
      <c r="K5" s="515"/>
    </row>
    <row r="6" spans="1:11" ht="25.5" customHeight="1">
      <c r="A6" s="15" t="s">
        <v>315</v>
      </c>
      <c r="B6" s="230">
        <v>1725</v>
      </c>
      <c r="C6" s="27">
        <v>7</v>
      </c>
      <c r="D6" s="27">
        <v>1685</v>
      </c>
      <c r="E6" s="27">
        <v>7</v>
      </c>
      <c r="F6" s="27">
        <v>40</v>
      </c>
      <c r="G6" s="27" t="s">
        <v>261</v>
      </c>
      <c r="H6" s="27" t="s">
        <v>261</v>
      </c>
      <c r="I6" s="27" t="s">
        <v>261</v>
      </c>
      <c r="J6" s="27" t="s">
        <v>261</v>
      </c>
      <c r="K6" s="27" t="s">
        <v>261</v>
      </c>
    </row>
    <row r="7" spans="1:11" ht="18.75" customHeight="1">
      <c r="A7" s="15" t="s">
        <v>316</v>
      </c>
      <c r="B7" s="171">
        <v>671</v>
      </c>
      <c r="C7" s="27">
        <v>1</v>
      </c>
      <c r="D7" s="27">
        <v>651</v>
      </c>
      <c r="E7" s="27">
        <v>1</v>
      </c>
      <c r="F7" s="27">
        <v>20</v>
      </c>
      <c r="G7" s="27" t="s">
        <v>261</v>
      </c>
      <c r="H7" s="27" t="s">
        <v>261</v>
      </c>
      <c r="I7" s="27" t="s">
        <v>261</v>
      </c>
      <c r="J7" s="27" t="s">
        <v>261</v>
      </c>
      <c r="K7" s="27" t="s">
        <v>261</v>
      </c>
    </row>
    <row r="8" spans="1:11" ht="18.75" customHeight="1">
      <c r="A8" s="15" t="s">
        <v>317</v>
      </c>
      <c r="B8" s="171">
        <v>952</v>
      </c>
      <c r="C8" s="27">
        <v>5</v>
      </c>
      <c r="D8" s="27">
        <v>922</v>
      </c>
      <c r="E8" s="27">
        <v>5</v>
      </c>
      <c r="F8" s="27">
        <v>30</v>
      </c>
      <c r="G8" s="27" t="s">
        <v>261</v>
      </c>
      <c r="H8" s="27" t="s">
        <v>261</v>
      </c>
      <c r="I8" s="27" t="s">
        <v>261</v>
      </c>
      <c r="J8" s="27" t="s">
        <v>261</v>
      </c>
      <c r="K8" s="27" t="s">
        <v>261</v>
      </c>
    </row>
    <row r="9" spans="1:11" ht="18.75" customHeight="1">
      <c r="A9" s="15" t="s">
        <v>318</v>
      </c>
      <c r="B9" s="171">
        <v>224</v>
      </c>
      <c r="C9" s="27" t="s">
        <v>261</v>
      </c>
      <c r="D9" s="27">
        <v>220</v>
      </c>
      <c r="E9" s="27" t="s">
        <v>261</v>
      </c>
      <c r="F9" s="27">
        <v>4</v>
      </c>
      <c r="G9" s="27" t="s">
        <v>261</v>
      </c>
      <c r="H9" s="27" t="s">
        <v>261</v>
      </c>
      <c r="I9" s="27" t="s">
        <v>261</v>
      </c>
      <c r="J9" s="27" t="s">
        <v>261</v>
      </c>
      <c r="K9" s="27" t="s">
        <v>261</v>
      </c>
    </row>
    <row r="10" spans="1:11" ht="18.75" customHeight="1">
      <c r="A10" s="15" t="s">
        <v>319</v>
      </c>
      <c r="B10" s="171">
        <v>576</v>
      </c>
      <c r="C10" s="27">
        <v>2</v>
      </c>
      <c r="D10" s="27">
        <v>550</v>
      </c>
      <c r="E10" s="27">
        <v>2</v>
      </c>
      <c r="F10" s="27">
        <v>26</v>
      </c>
      <c r="G10" s="27" t="s">
        <v>261</v>
      </c>
      <c r="H10" s="27" t="s">
        <v>261</v>
      </c>
      <c r="I10" s="27" t="s">
        <v>261</v>
      </c>
      <c r="J10" s="27" t="s">
        <v>261</v>
      </c>
      <c r="K10" s="27" t="s">
        <v>261</v>
      </c>
    </row>
    <row r="11" spans="1:11" ht="18.75" customHeight="1">
      <c r="A11" s="15" t="s">
        <v>320</v>
      </c>
      <c r="B11" s="171">
        <v>354</v>
      </c>
      <c r="C11" s="27">
        <v>1</v>
      </c>
      <c r="D11" s="27">
        <v>346</v>
      </c>
      <c r="E11" s="27">
        <v>1</v>
      </c>
      <c r="F11" s="27">
        <v>8</v>
      </c>
      <c r="G11" s="27" t="s">
        <v>261</v>
      </c>
      <c r="H11" s="27" t="s">
        <v>261</v>
      </c>
      <c r="I11" s="27" t="s">
        <v>261</v>
      </c>
      <c r="J11" s="27" t="s">
        <v>261</v>
      </c>
      <c r="K11" s="27" t="s">
        <v>261</v>
      </c>
    </row>
    <row r="12" spans="1:11" ht="31.5" customHeight="1">
      <c r="A12" s="15" t="s">
        <v>321</v>
      </c>
      <c r="B12" s="171">
        <v>899</v>
      </c>
      <c r="C12" s="27">
        <v>5</v>
      </c>
      <c r="D12" s="27">
        <v>871</v>
      </c>
      <c r="E12" s="27">
        <v>5</v>
      </c>
      <c r="F12" s="27">
        <v>28</v>
      </c>
      <c r="G12" s="27" t="s">
        <v>261</v>
      </c>
      <c r="H12" s="27" t="s">
        <v>261</v>
      </c>
      <c r="I12" s="27" t="s">
        <v>261</v>
      </c>
      <c r="J12" s="27" t="s">
        <v>261</v>
      </c>
      <c r="K12" s="27" t="s">
        <v>261</v>
      </c>
    </row>
    <row r="13" spans="1:11" ht="18.75" customHeight="1">
      <c r="A13" s="15" t="s">
        <v>322</v>
      </c>
      <c r="B13" s="171">
        <v>650</v>
      </c>
      <c r="C13" s="27">
        <v>2</v>
      </c>
      <c r="D13" s="27">
        <v>635</v>
      </c>
      <c r="E13" s="27">
        <v>2</v>
      </c>
      <c r="F13" s="27">
        <v>12</v>
      </c>
      <c r="G13" s="27" t="s">
        <v>261</v>
      </c>
      <c r="H13" s="27">
        <v>3</v>
      </c>
      <c r="I13" s="27" t="s">
        <v>261</v>
      </c>
      <c r="J13" s="27" t="s">
        <v>261</v>
      </c>
      <c r="K13" s="27" t="s">
        <v>261</v>
      </c>
    </row>
    <row r="14" spans="1:11" ht="18.75" customHeight="1">
      <c r="A14" s="15" t="s">
        <v>641</v>
      </c>
      <c r="B14" s="171">
        <v>926</v>
      </c>
      <c r="C14" s="27">
        <v>3</v>
      </c>
      <c r="D14" s="27">
        <v>900</v>
      </c>
      <c r="E14" s="27">
        <v>3</v>
      </c>
      <c r="F14" s="27">
        <v>26</v>
      </c>
      <c r="G14" s="27" t="s">
        <v>261</v>
      </c>
      <c r="H14" s="27" t="s">
        <v>261</v>
      </c>
      <c r="I14" s="27" t="s">
        <v>261</v>
      </c>
      <c r="J14" s="27" t="s">
        <v>261</v>
      </c>
      <c r="K14" s="27" t="s">
        <v>261</v>
      </c>
    </row>
    <row r="15" spans="1:11" ht="18.75" customHeight="1">
      <c r="A15" s="15" t="s">
        <v>324</v>
      </c>
      <c r="B15" s="171">
        <v>833</v>
      </c>
      <c r="C15" s="27">
        <v>2</v>
      </c>
      <c r="D15" s="27">
        <v>815</v>
      </c>
      <c r="E15" s="27">
        <v>2</v>
      </c>
      <c r="F15" s="27">
        <v>18</v>
      </c>
      <c r="G15" s="27" t="s">
        <v>261</v>
      </c>
      <c r="H15" s="27" t="s">
        <v>261</v>
      </c>
      <c r="I15" s="27" t="s">
        <v>261</v>
      </c>
      <c r="J15" s="27" t="s">
        <v>261</v>
      </c>
      <c r="K15" s="27" t="s">
        <v>261</v>
      </c>
    </row>
    <row r="16" spans="1:11" ht="18.75" customHeight="1">
      <c r="A16" s="15" t="s">
        <v>325</v>
      </c>
      <c r="B16" s="171">
        <v>601</v>
      </c>
      <c r="C16" s="27" t="s">
        <v>261</v>
      </c>
      <c r="D16" s="27">
        <v>589</v>
      </c>
      <c r="E16" s="27" t="s">
        <v>261</v>
      </c>
      <c r="F16" s="27">
        <v>12</v>
      </c>
      <c r="G16" s="27" t="s">
        <v>261</v>
      </c>
      <c r="H16" s="27" t="s">
        <v>261</v>
      </c>
      <c r="I16" s="27" t="s">
        <v>261</v>
      </c>
      <c r="J16" s="27" t="s">
        <v>261</v>
      </c>
      <c r="K16" s="27" t="s">
        <v>261</v>
      </c>
    </row>
    <row r="17" spans="1:11" ht="18.75" customHeight="1">
      <c r="A17" s="15" t="s">
        <v>326</v>
      </c>
      <c r="B17" s="171">
        <v>902</v>
      </c>
      <c r="C17" s="27">
        <v>3</v>
      </c>
      <c r="D17" s="27">
        <v>884</v>
      </c>
      <c r="E17" s="27">
        <v>3</v>
      </c>
      <c r="F17" s="27">
        <v>18</v>
      </c>
      <c r="G17" s="27" t="s">
        <v>261</v>
      </c>
      <c r="H17" s="27" t="s">
        <v>261</v>
      </c>
      <c r="I17" s="27" t="s">
        <v>261</v>
      </c>
      <c r="J17" s="27" t="s">
        <v>261</v>
      </c>
      <c r="K17" s="27" t="s">
        <v>261</v>
      </c>
    </row>
    <row r="18" spans="1:11" ht="31.5" customHeight="1">
      <c r="A18" s="15" t="s">
        <v>327</v>
      </c>
      <c r="B18" s="171">
        <v>1005</v>
      </c>
      <c r="C18" s="27">
        <v>6</v>
      </c>
      <c r="D18" s="27">
        <v>986</v>
      </c>
      <c r="E18" s="27">
        <v>6</v>
      </c>
      <c r="F18" s="27">
        <v>16</v>
      </c>
      <c r="G18" s="27" t="s">
        <v>261</v>
      </c>
      <c r="H18" s="27">
        <v>3</v>
      </c>
      <c r="I18" s="27" t="s">
        <v>261</v>
      </c>
      <c r="J18" s="27" t="s">
        <v>261</v>
      </c>
      <c r="K18" s="27" t="s">
        <v>261</v>
      </c>
    </row>
    <row r="19" spans="1:11" ht="18.75" customHeight="1">
      <c r="A19" s="15" t="s">
        <v>328</v>
      </c>
      <c r="B19" s="171">
        <v>555</v>
      </c>
      <c r="C19" s="27">
        <v>3</v>
      </c>
      <c r="D19" s="27">
        <v>539</v>
      </c>
      <c r="E19" s="27">
        <v>3</v>
      </c>
      <c r="F19" s="27">
        <v>16</v>
      </c>
      <c r="G19" s="27" t="s">
        <v>261</v>
      </c>
      <c r="H19" s="27" t="s">
        <v>261</v>
      </c>
      <c r="I19" s="27" t="s">
        <v>261</v>
      </c>
      <c r="J19" s="27" t="s">
        <v>261</v>
      </c>
      <c r="K19" s="27" t="s">
        <v>261</v>
      </c>
    </row>
    <row r="20" spans="1:11" ht="18.75" customHeight="1">
      <c r="A20" s="15" t="s">
        <v>329</v>
      </c>
      <c r="B20" s="171">
        <v>467</v>
      </c>
      <c r="C20" s="27">
        <v>1</v>
      </c>
      <c r="D20" s="27">
        <v>451</v>
      </c>
      <c r="E20" s="27">
        <v>1</v>
      </c>
      <c r="F20" s="27">
        <v>16</v>
      </c>
      <c r="G20" s="27" t="s">
        <v>261</v>
      </c>
      <c r="H20" s="27" t="s">
        <v>261</v>
      </c>
      <c r="I20" s="27" t="s">
        <v>261</v>
      </c>
      <c r="J20" s="27" t="s">
        <v>261</v>
      </c>
      <c r="K20" s="27" t="s">
        <v>261</v>
      </c>
    </row>
    <row r="21" spans="1:11" ht="18.75" customHeight="1">
      <c r="A21" s="15" t="s">
        <v>330</v>
      </c>
      <c r="B21" s="171">
        <v>791</v>
      </c>
      <c r="C21" s="27">
        <v>5</v>
      </c>
      <c r="D21" s="27">
        <v>773</v>
      </c>
      <c r="E21" s="27">
        <v>5</v>
      </c>
      <c r="F21" s="27">
        <v>18</v>
      </c>
      <c r="G21" s="27" t="s">
        <v>261</v>
      </c>
      <c r="H21" s="27" t="s">
        <v>261</v>
      </c>
      <c r="I21" s="27" t="s">
        <v>261</v>
      </c>
      <c r="J21" s="27" t="s">
        <v>261</v>
      </c>
      <c r="K21" s="27" t="s">
        <v>261</v>
      </c>
    </row>
    <row r="22" spans="1:11" ht="18.75" customHeight="1">
      <c r="A22" s="15" t="s">
        <v>331</v>
      </c>
      <c r="B22" s="171">
        <v>634</v>
      </c>
      <c r="C22" s="27">
        <v>1</v>
      </c>
      <c r="D22" s="27">
        <v>620</v>
      </c>
      <c r="E22" s="27">
        <v>1</v>
      </c>
      <c r="F22" s="27">
        <v>14</v>
      </c>
      <c r="G22" s="27" t="s">
        <v>261</v>
      </c>
      <c r="H22" s="27" t="s">
        <v>261</v>
      </c>
      <c r="I22" s="27" t="s">
        <v>261</v>
      </c>
      <c r="J22" s="27" t="s">
        <v>261</v>
      </c>
      <c r="K22" s="27" t="s">
        <v>261</v>
      </c>
    </row>
    <row r="23" spans="1:11" ht="18.75" customHeight="1">
      <c r="A23" s="15" t="s">
        <v>332</v>
      </c>
      <c r="B23" s="171">
        <v>398</v>
      </c>
      <c r="C23" s="27">
        <v>2</v>
      </c>
      <c r="D23" s="27">
        <v>386</v>
      </c>
      <c r="E23" s="27">
        <v>2</v>
      </c>
      <c r="F23" s="27">
        <v>12</v>
      </c>
      <c r="G23" s="27" t="s">
        <v>261</v>
      </c>
      <c r="H23" s="27" t="s">
        <v>261</v>
      </c>
      <c r="I23" s="27" t="s">
        <v>261</v>
      </c>
      <c r="J23" s="27" t="s">
        <v>261</v>
      </c>
      <c r="K23" s="27" t="s">
        <v>261</v>
      </c>
    </row>
    <row r="24" spans="1:11" ht="31.5" customHeight="1">
      <c r="A24" s="15" t="s">
        <v>333</v>
      </c>
      <c r="B24" s="171">
        <v>744</v>
      </c>
      <c r="C24" s="27">
        <v>4</v>
      </c>
      <c r="D24" s="27">
        <v>728</v>
      </c>
      <c r="E24" s="27">
        <v>4</v>
      </c>
      <c r="F24" s="27">
        <v>16</v>
      </c>
      <c r="G24" s="27" t="s">
        <v>261</v>
      </c>
      <c r="H24" s="27" t="s">
        <v>261</v>
      </c>
      <c r="I24" s="27" t="s">
        <v>261</v>
      </c>
      <c r="J24" s="27" t="s">
        <v>261</v>
      </c>
      <c r="K24" s="27" t="s">
        <v>261</v>
      </c>
    </row>
    <row r="25" spans="1:11" ht="18.75" customHeight="1">
      <c r="A25" s="15" t="s">
        <v>334</v>
      </c>
      <c r="B25" s="171">
        <v>587</v>
      </c>
      <c r="C25" s="27">
        <v>2</v>
      </c>
      <c r="D25" s="27">
        <v>579</v>
      </c>
      <c r="E25" s="27">
        <v>2</v>
      </c>
      <c r="F25" s="27">
        <v>8</v>
      </c>
      <c r="G25" s="27" t="s">
        <v>261</v>
      </c>
      <c r="H25" s="27" t="s">
        <v>261</v>
      </c>
      <c r="I25" s="27" t="s">
        <v>261</v>
      </c>
      <c r="J25" s="27" t="s">
        <v>261</v>
      </c>
      <c r="K25" s="27" t="s">
        <v>261</v>
      </c>
    </row>
    <row r="26" spans="1:11" ht="18.75" customHeight="1">
      <c r="A26" s="15" t="s">
        <v>335</v>
      </c>
      <c r="B26" s="171">
        <v>626</v>
      </c>
      <c r="C26" s="27" t="s">
        <v>261</v>
      </c>
      <c r="D26" s="27">
        <v>612</v>
      </c>
      <c r="E26" s="27" t="s">
        <v>261</v>
      </c>
      <c r="F26" s="27">
        <v>14</v>
      </c>
      <c r="G26" s="27" t="s">
        <v>261</v>
      </c>
      <c r="H26" s="27" t="s">
        <v>261</v>
      </c>
      <c r="I26" s="27" t="s">
        <v>261</v>
      </c>
      <c r="J26" s="27" t="s">
        <v>261</v>
      </c>
      <c r="K26" s="27" t="s">
        <v>261</v>
      </c>
    </row>
    <row r="27" spans="1:11" ht="18.75" customHeight="1">
      <c r="A27" s="15" t="s">
        <v>336</v>
      </c>
      <c r="B27" s="171">
        <v>716</v>
      </c>
      <c r="C27" s="27">
        <v>3</v>
      </c>
      <c r="D27" s="27">
        <v>702</v>
      </c>
      <c r="E27" s="27">
        <v>3</v>
      </c>
      <c r="F27" s="27">
        <v>14</v>
      </c>
      <c r="G27" s="27" t="s">
        <v>261</v>
      </c>
      <c r="H27" s="27" t="s">
        <v>261</v>
      </c>
      <c r="I27" s="27" t="s">
        <v>261</v>
      </c>
      <c r="J27" s="27" t="s">
        <v>261</v>
      </c>
      <c r="K27" s="27" t="s">
        <v>261</v>
      </c>
    </row>
    <row r="28" spans="1:11" ht="18.75" customHeight="1">
      <c r="A28" s="15" t="s">
        <v>337</v>
      </c>
      <c r="B28" s="171">
        <v>628</v>
      </c>
      <c r="C28" s="27">
        <v>4</v>
      </c>
      <c r="D28" s="27">
        <v>608</v>
      </c>
      <c r="E28" s="27">
        <v>4</v>
      </c>
      <c r="F28" s="27">
        <v>20</v>
      </c>
      <c r="G28" s="27" t="s">
        <v>261</v>
      </c>
      <c r="H28" s="27" t="s">
        <v>261</v>
      </c>
      <c r="I28" s="27" t="s">
        <v>261</v>
      </c>
      <c r="J28" s="27" t="s">
        <v>261</v>
      </c>
      <c r="K28" s="27" t="s">
        <v>261</v>
      </c>
    </row>
    <row r="29" spans="1:11" s="1" customFormat="1" ht="32.25" customHeight="1">
      <c r="A29" s="31" t="s">
        <v>338</v>
      </c>
      <c r="B29" s="173">
        <v>16464</v>
      </c>
      <c r="C29" s="28">
        <v>62</v>
      </c>
      <c r="D29" s="28">
        <v>16052</v>
      </c>
      <c r="E29" s="28">
        <v>62</v>
      </c>
      <c r="F29" s="28">
        <v>406</v>
      </c>
      <c r="G29" s="28" t="s">
        <v>261</v>
      </c>
      <c r="H29" s="28">
        <v>6</v>
      </c>
      <c r="I29" s="28" t="s">
        <v>261</v>
      </c>
      <c r="J29" s="28" t="s">
        <v>261</v>
      </c>
      <c r="K29" s="28" t="s">
        <v>261</v>
      </c>
    </row>
    <row r="30" spans="1:11" s="1" customFormat="1" ht="15" customHeight="1">
      <c r="A30" s="15" t="s">
        <v>642</v>
      </c>
      <c r="B30" s="171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8.75" customHeight="1">
      <c r="A31" s="15" t="s">
        <v>643</v>
      </c>
      <c r="B31" s="171">
        <v>4502</v>
      </c>
      <c r="C31" s="27">
        <v>16</v>
      </c>
      <c r="D31" s="27">
        <v>4374</v>
      </c>
      <c r="E31" s="27">
        <v>16</v>
      </c>
      <c r="F31" s="27">
        <v>128</v>
      </c>
      <c r="G31" s="27" t="s">
        <v>261</v>
      </c>
      <c r="H31" s="27" t="s">
        <v>261</v>
      </c>
      <c r="I31" s="27" t="s">
        <v>261</v>
      </c>
      <c r="J31" s="27" t="s">
        <v>261</v>
      </c>
      <c r="K31" s="27" t="s">
        <v>261</v>
      </c>
    </row>
    <row r="32" spans="1:11" ht="18.75" customHeight="1">
      <c r="A32" s="15" t="s">
        <v>644</v>
      </c>
      <c r="B32" s="171">
        <v>11962</v>
      </c>
      <c r="C32" s="27">
        <v>46</v>
      </c>
      <c r="D32" s="27">
        <v>11678</v>
      </c>
      <c r="E32" s="27">
        <v>46</v>
      </c>
      <c r="F32" s="27">
        <v>278</v>
      </c>
      <c r="G32" s="27" t="s">
        <v>261</v>
      </c>
      <c r="H32" s="27">
        <v>6</v>
      </c>
      <c r="I32" s="27" t="s">
        <v>261</v>
      </c>
      <c r="J32" s="27" t="s">
        <v>261</v>
      </c>
      <c r="K32" s="27" t="s">
        <v>261</v>
      </c>
    </row>
  </sheetData>
  <mergeCells count="18">
    <mergeCell ref="H4:H5"/>
    <mergeCell ref="I4:I5"/>
    <mergeCell ref="J4:J5"/>
    <mergeCell ref="K4:K5"/>
    <mergeCell ref="D4:D5"/>
    <mergeCell ref="E4:E5"/>
    <mergeCell ref="F4:F5"/>
    <mergeCell ref="G4:G5"/>
    <mergeCell ref="A2:A5"/>
    <mergeCell ref="A1:K1"/>
    <mergeCell ref="D3:E3"/>
    <mergeCell ref="F3:G3"/>
    <mergeCell ref="H3:I3"/>
    <mergeCell ref="B2:C3"/>
    <mergeCell ref="D2:K2"/>
    <mergeCell ref="J3:K3"/>
    <mergeCell ref="C4:C5"/>
    <mergeCell ref="B4:B5"/>
  </mergeCells>
  <printOptions/>
  <pageMargins left="0.7874015748031497" right="0.5905511811023623" top="0.5905511811023623" bottom="0.984251968503937" header="0.31496062992125984" footer="0.5118110236220472"/>
  <pageSetup firstPageNumber="24" useFirstPageNumber="1" horizontalDpi="600" verticalDpi="600" orientation="portrait" paperSize="9" r:id="rId1"/>
  <headerFooter alignWithMargins="0">
    <oddHeader xml:space="preserve">&amp;C&amp;8- &amp;P -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K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57421875" style="5" customWidth="1"/>
    <col min="2" max="2" width="1.7109375" style="5" customWidth="1"/>
    <col min="3" max="3" width="12.7109375" style="5" customWidth="1"/>
    <col min="4" max="9" width="8.8515625" style="5" customWidth="1"/>
    <col min="10" max="16384" width="11.421875" style="5" customWidth="1"/>
  </cols>
  <sheetData>
    <row r="1" spans="1:11" ht="21.75" customHeight="1">
      <c r="A1" s="13" t="s">
        <v>645</v>
      </c>
      <c r="B1" s="13"/>
      <c r="C1" s="13"/>
      <c r="D1" s="13"/>
      <c r="E1" s="13"/>
      <c r="F1" s="13"/>
      <c r="G1" s="13"/>
      <c r="H1" s="13"/>
      <c r="I1" s="13"/>
      <c r="J1" s="15"/>
      <c r="K1" s="15"/>
    </row>
    <row r="2" spans="1:11" ht="25.5" customHeight="1">
      <c r="A2" s="526" t="s">
        <v>646</v>
      </c>
      <c r="B2" s="407"/>
      <c r="C2" s="407"/>
      <c r="D2" s="407"/>
      <c r="E2" s="407"/>
      <c r="F2" s="407"/>
      <c r="G2" s="407"/>
      <c r="H2" s="407"/>
      <c r="I2" s="407"/>
      <c r="J2" s="15"/>
      <c r="K2" s="15"/>
    </row>
    <row r="3" spans="1:11" ht="16.5" customHeight="1">
      <c r="A3" s="442" t="s">
        <v>673</v>
      </c>
      <c r="B3" s="527"/>
      <c r="C3" s="231" t="s">
        <v>647</v>
      </c>
      <c r="D3" s="232"/>
      <c r="E3" s="232"/>
      <c r="F3" s="232"/>
      <c r="G3" s="232"/>
      <c r="H3" s="232"/>
      <c r="I3" s="232"/>
      <c r="J3" s="15"/>
      <c r="K3" s="15"/>
    </row>
    <row r="4" spans="1:11" ht="17.25" customHeight="1">
      <c r="A4" s="528"/>
      <c r="B4" s="370"/>
      <c r="C4" s="525" t="s">
        <v>161</v>
      </c>
      <c r="D4" s="233" t="s">
        <v>648</v>
      </c>
      <c r="E4" s="234"/>
      <c r="F4" s="234"/>
      <c r="G4" s="234"/>
      <c r="H4" s="234"/>
      <c r="I4" s="235"/>
      <c r="J4" s="15"/>
      <c r="K4" s="15"/>
    </row>
    <row r="5" spans="1:11" ht="12.75">
      <c r="A5" s="528"/>
      <c r="B5" s="370"/>
      <c r="C5" s="373"/>
      <c r="D5" s="357" t="s">
        <v>73</v>
      </c>
      <c r="E5" s="357" t="s">
        <v>14</v>
      </c>
      <c r="F5" s="357" t="s">
        <v>74</v>
      </c>
      <c r="G5" s="357" t="s">
        <v>75</v>
      </c>
      <c r="H5" s="357" t="s">
        <v>77</v>
      </c>
      <c r="I5" s="508" t="s">
        <v>649</v>
      </c>
      <c r="J5" s="15"/>
      <c r="K5" s="15"/>
    </row>
    <row r="6" spans="1:11" ht="13.5" customHeight="1">
      <c r="A6" s="529"/>
      <c r="B6" s="371"/>
      <c r="C6" s="396"/>
      <c r="D6" s="489"/>
      <c r="E6" s="489"/>
      <c r="F6" s="489"/>
      <c r="G6" s="489"/>
      <c r="H6" s="489"/>
      <c r="I6" s="410"/>
      <c r="J6" s="15"/>
      <c r="K6" s="15"/>
    </row>
    <row r="7" spans="1:11" ht="19.5" customHeight="1">
      <c r="A7" s="106" t="s">
        <v>650</v>
      </c>
      <c r="B7" s="56"/>
      <c r="C7" s="65">
        <v>1</v>
      </c>
      <c r="D7" s="65">
        <v>1</v>
      </c>
      <c r="E7" s="65" t="s">
        <v>261</v>
      </c>
      <c r="F7" s="65" t="s">
        <v>261</v>
      </c>
      <c r="G7" s="65" t="s">
        <v>261</v>
      </c>
      <c r="H7" s="65" t="s">
        <v>261</v>
      </c>
      <c r="I7" s="65" t="s">
        <v>261</v>
      </c>
      <c r="J7" s="15"/>
      <c r="K7" s="15"/>
    </row>
    <row r="8" spans="1:11" ht="19.5" customHeight="1">
      <c r="A8" s="215">
        <v>18</v>
      </c>
      <c r="B8" s="56"/>
      <c r="C8" s="65">
        <v>13</v>
      </c>
      <c r="D8" s="65">
        <v>12</v>
      </c>
      <c r="E8" s="65">
        <v>1</v>
      </c>
      <c r="F8" s="65" t="s">
        <v>261</v>
      </c>
      <c r="G8" s="65" t="s">
        <v>261</v>
      </c>
      <c r="H8" s="65" t="s">
        <v>261</v>
      </c>
      <c r="I8" s="65" t="s">
        <v>261</v>
      </c>
      <c r="J8" s="15"/>
      <c r="K8" s="15"/>
    </row>
    <row r="9" spans="1:11" ht="19.5" customHeight="1">
      <c r="A9" s="106" t="s">
        <v>227</v>
      </c>
      <c r="B9" s="56"/>
      <c r="C9" s="65">
        <v>23</v>
      </c>
      <c r="D9" s="65">
        <v>19</v>
      </c>
      <c r="E9" s="65">
        <v>4</v>
      </c>
      <c r="F9" s="65" t="s">
        <v>261</v>
      </c>
      <c r="G9" s="65" t="s">
        <v>261</v>
      </c>
      <c r="H9" s="65" t="s">
        <v>261</v>
      </c>
      <c r="I9" s="65" t="s">
        <v>261</v>
      </c>
      <c r="J9" s="15"/>
      <c r="K9" s="15"/>
    </row>
    <row r="10" spans="1:11" ht="19.5" customHeight="1">
      <c r="A10" s="106" t="s">
        <v>477</v>
      </c>
      <c r="B10" s="56"/>
      <c r="C10" s="65">
        <v>62</v>
      </c>
      <c r="D10" s="65">
        <v>46</v>
      </c>
      <c r="E10" s="65">
        <v>15</v>
      </c>
      <c r="F10" s="65" t="s">
        <v>261</v>
      </c>
      <c r="G10" s="65">
        <v>1</v>
      </c>
      <c r="H10" s="65" t="s">
        <v>261</v>
      </c>
      <c r="I10" s="65" t="s">
        <v>261</v>
      </c>
      <c r="J10" s="15"/>
      <c r="K10" s="15"/>
    </row>
    <row r="11" spans="1:11" ht="19.5" customHeight="1">
      <c r="A11" s="106" t="s">
        <v>479</v>
      </c>
      <c r="B11" s="56"/>
      <c r="C11" s="65">
        <v>96</v>
      </c>
      <c r="D11" s="65">
        <v>62</v>
      </c>
      <c r="E11" s="65">
        <v>27</v>
      </c>
      <c r="F11" s="65">
        <v>6</v>
      </c>
      <c r="G11" s="65">
        <v>1</v>
      </c>
      <c r="H11" s="65" t="s">
        <v>261</v>
      </c>
      <c r="I11" s="65" t="s">
        <v>261</v>
      </c>
      <c r="J11" s="15"/>
      <c r="K11" s="15"/>
    </row>
    <row r="12" spans="1:11" ht="19.5" customHeight="1">
      <c r="A12" s="106" t="s">
        <v>481</v>
      </c>
      <c r="B12" s="56"/>
      <c r="C12" s="65">
        <v>146</v>
      </c>
      <c r="D12" s="65">
        <v>93</v>
      </c>
      <c r="E12" s="65">
        <v>45</v>
      </c>
      <c r="F12" s="65">
        <v>7</v>
      </c>
      <c r="G12" s="65">
        <v>1</v>
      </c>
      <c r="H12" s="65" t="s">
        <v>261</v>
      </c>
      <c r="I12" s="65" t="s">
        <v>261</v>
      </c>
      <c r="J12" s="15"/>
      <c r="K12" s="15"/>
    </row>
    <row r="13" spans="1:11" ht="19.5" customHeight="1">
      <c r="A13" s="106" t="s">
        <v>483</v>
      </c>
      <c r="B13" s="56"/>
      <c r="C13" s="65">
        <v>257</v>
      </c>
      <c r="D13" s="65">
        <v>149</v>
      </c>
      <c r="E13" s="65">
        <v>90</v>
      </c>
      <c r="F13" s="65">
        <v>14</v>
      </c>
      <c r="G13" s="65">
        <v>3</v>
      </c>
      <c r="H13" s="65" t="s">
        <v>261</v>
      </c>
      <c r="I13" s="65">
        <v>1</v>
      </c>
      <c r="J13" s="15"/>
      <c r="K13" s="15"/>
    </row>
    <row r="14" spans="1:11" ht="19.5" customHeight="1">
      <c r="A14" s="106" t="s">
        <v>651</v>
      </c>
      <c r="B14" s="56"/>
      <c r="C14" s="65">
        <v>272</v>
      </c>
      <c r="D14" s="65">
        <v>164</v>
      </c>
      <c r="E14" s="65">
        <v>89</v>
      </c>
      <c r="F14" s="65">
        <v>18</v>
      </c>
      <c r="G14" s="65">
        <v>1</v>
      </c>
      <c r="H14" s="65" t="s">
        <v>261</v>
      </c>
      <c r="I14" s="65" t="s">
        <v>261</v>
      </c>
      <c r="J14" s="15"/>
      <c r="K14" s="15"/>
    </row>
    <row r="15" spans="1:11" ht="19.5" customHeight="1">
      <c r="A15" s="106" t="s">
        <v>652</v>
      </c>
      <c r="B15" s="56"/>
      <c r="C15" s="65">
        <v>368</v>
      </c>
      <c r="D15" s="65">
        <v>203</v>
      </c>
      <c r="E15" s="65">
        <v>138</v>
      </c>
      <c r="F15" s="65">
        <v>18</v>
      </c>
      <c r="G15" s="65">
        <v>8</v>
      </c>
      <c r="H15" s="65">
        <v>1</v>
      </c>
      <c r="I15" s="65" t="s">
        <v>261</v>
      </c>
      <c r="J15" s="15"/>
      <c r="K15" s="15"/>
    </row>
    <row r="16" spans="1:11" ht="19.5" customHeight="1">
      <c r="A16" s="106" t="s">
        <v>653</v>
      </c>
      <c r="B16" s="56"/>
      <c r="C16" s="65">
        <v>463</v>
      </c>
      <c r="D16" s="65">
        <v>240</v>
      </c>
      <c r="E16" s="65">
        <v>178</v>
      </c>
      <c r="F16" s="65">
        <v>38</v>
      </c>
      <c r="G16" s="65">
        <v>6</v>
      </c>
      <c r="H16" s="65">
        <v>1</v>
      </c>
      <c r="I16" s="65" t="s">
        <v>261</v>
      </c>
      <c r="J16" s="15"/>
      <c r="K16" s="15"/>
    </row>
    <row r="17" spans="1:11" ht="19.5" customHeight="1">
      <c r="A17" s="106" t="s">
        <v>654</v>
      </c>
      <c r="B17" s="56"/>
      <c r="C17" s="65">
        <v>501</v>
      </c>
      <c r="D17" s="65">
        <v>261</v>
      </c>
      <c r="E17" s="65">
        <v>199</v>
      </c>
      <c r="F17" s="65">
        <v>26</v>
      </c>
      <c r="G17" s="65">
        <v>10</v>
      </c>
      <c r="H17" s="65">
        <v>2</v>
      </c>
      <c r="I17" s="65">
        <v>3</v>
      </c>
      <c r="J17" s="15"/>
      <c r="K17" s="15"/>
    </row>
    <row r="18" spans="1:11" ht="19.5" customHeight="1">
      <c r="A18" s="106" t="s">
        <v>655</v>
      </c>
      <c r="B18" s="56"/>
      <c r="C18" s="65">
        <v>540</v>
      </c>
      <c r="D18" s="65">
        <v>234</v>
      </c>
      <c r="E18" s="65">
        <v>248</v>
      </c>
      <c r="F18" s="65">
        <v>41</v>
      </c>
      <c r="G18" s="65">
        <v>15</v>
      </c>
      <c r="H18" s="65" t="s">
        <v>261</v>
      </c>
      <c r="I18" s="65">
        <v>2</v>
      </c>
      <c r="J18" s="15"/>
      <c r="K18" s="15"/>
    </row>
    <row r="19" spans="1:11" ht="19.5" customHeight="1">
      <c r="A19" s="106" t="s">
        <v>656</v>
      </c>
      <c r="B19" s="56"/>
      <c r="C19" s="65">
        <v>619</v>
      </c>
      <c r="D19" s="65">
        <v>238</v>
      </c>
      <c r="E19" s="65">
        <v>292</v>
      </c>
      <c r="F19" s="65">
        <v>65</v>
      </c>
      <c r="G19" s="65">
        <v>13</v>
      </c>
      <c r="H19" s="65">
        <v>7</v>
      </c>
      <c r="I19" s="65">
        <v>4</v>
      </c>
      <c r="J19" s="15"/>
      <c r="K19" s="15"/>
    </row>
    <row r="20" spans="1:11" ht="19.5" customHeight="1">
      <c r="A20" s="106" t="s">
        <v>657</v>
      </c>
      <c r="B20" s="56"/>
      <c r="C20" s="65">
        <v>507</v>
      </c>
      <c r="D20" s="65">
        <v>203</v>
      </c>
      <c r="E20" s="65">
        <v>222</v>
      </c>
      <c r="F20" s="65">
        <v>64</v>
      </c>
      <c r="G20" s="65">
        <v>16</v>
      </c>
      <c r="H20" s="65">
        <v>1</v>
      </c>
      <c r="I20" s="65">
        <v>1</v>
      </c>
      <c r="J20" s="15"/>
      <c r="K20" s="15"/>
    </row>
    <row r="21" spans="1:11" ht="19.5" customHeight="1">
      <c r="A21" s="106" t="s">
        <v>658</v>
      </c>
      <c r="B21" s="56"/>
      <c r="C21" s="65">
        <v>451</v>
      </c>
      <c r="D21" s="65">
        <v>148</v>
      </c>
      <c r="E21" s="65">
        <v>222</v>
      </c>
      <c r="F21" s="65">
        <v>56</v>
      </c>
      <c r="G21" s="65">
        <v>16</v>
      </c>
      <c r="H21" s="65">
        <v>8</v>
      </c>
      <c r="I21" s="65">
        <v>1</v>
      </c>
      <c r="J21" s="15"/>
      <c r="K21" s="15"/>
    </row>
    <row r="22" spans="1:11" ht="19.5" customHeight="1">
      <c r="A22" s="106" t="s">
        <v>659</v>
      </c>
      <c r="B22" s="56"/>
      <c r="C22" s="65">
        <v>414</v>
      </c>
      <c r="D22" s="65">
        <v>129</v>
      </c>
      <c r="E22" s="65">
        <v>214</v>
      </c>
      <c r="F22" s="65">
        <v>55</v>
      </c>
      <c r="G22" s="65">
        <v>12</v>
      </c>
      <c r="H22" s="65">
        <v>2</v>
      </c>
      <c r="I22" s="65">
        <v>2</v>
      </c>
      <c r="J22" s="15"/>
      <c r="K22" s="15"/>
    </row>
    <row r="23" spans="1:11" ht="19.5" customHeight="1">
      <c r="A23" s="106" t="s">
        <v>660</v>
      </c>
      <c r="B23" s="56"/>
      <c r="C23" s="65">
        <v>378</v>
      </c>
      <c r="D23" s="65">
        <v>121</v>
      </c>
      <c r="E23" s="65">
        <v>187</v>
      </c>
      <c r="F23" s="65">
        <v>49</v>
      </c>
      <c r="G23" s="65">
        <v>12</v>
      </c>
      <c r="H23" s="65">
        <v>4</v>
      </c>
      <c r="I23" s="65">
        <v>5</v>
      </c>
      <c r="J23" s="15"/>
      <c r="K23" s="15"/>
    </row>
    <row r="24" spans="1:11" ht="19.5" customHeight="1">
      <c r="A24" s="106" t="s">
        <v>661</v>
      </c>
      <c r="B24" s="56"/>
      <c r="C24" s="65">
        <v>391</v>
      </c>
      <c r="D24" s="65">
        <v>104</v>
      </c>
      <c r="E24" s="65">
        <v>187</v>
      </c>
      <c r="F24" s="65">
        <v>70</v>
      </c>
      <c r="G24" s="65">
        <v>20</v>
      </c>
      <c r="H24" s="65">
        <v>7</v>
      </c>
      <c r="I24" s="65">
        <v>3</v>
      </c>
      <c r="J24" s="15"/>
      <c r="K24" s="15"/>
    </row>
    <row r="25" spans="1:11" ht="19.5" customHeight="1">
      <c r="A25" s="106" t="s">
        <v>662</v>
      </c>
      <c r="B25" s="56"/>
      <c r="C25" s="65">
        <v>373</v>
      </c>
      <c r="D25" s="65">
        <v>99</v>
      </c>
      <c r="E25" s="65">
        <v>180</v>
      </c>
      <c r="F25" s="65">
        <v>65</v>
      </c>
      <c r="G25" s="65">
        <v>17</v>
      </c>
      <c r="H25" s="65">
        <v>7</v>
      </c>
      <c r="I25" s="65">
        <v>5</v>
      </c>
      <c r="J25" s="15"/>
      <c r="K25" s="15"/>
    </row>
    <row r="26" spans="1:11" ht="19.5" customHeight="1">
      <c r="A26" s="106" t="s">
        <v>663</v>
      </c>
      <c r="B26" s="56"/>
      <c r="C26" s="65">
        <v>247</v>
      </c>
      <c r="D26" s="65">
        <v>53</v>
      </c>
      <c r="E26" s="65">
        <v>111</v>
      </c>
      <c r="F26" s="65">
        <v>62</v>
      </c>
      <c r="G26" s="65">
        <v>13</v>
      </c>
      <c r="H26" s="65">
        <v>3</v>
      </c>
      <c r="I26" s="65">
        <v>5</v>
      </c>
      <c r="J26" s="15"/>
      <c r="K26" s="15"/>
    </row>
    <row r="27" spans="1:11" ht="19.5" customHeight="1">
      <c r="A27" s="106" t="s">
        <v>664</v>
      </c>
      <c r="B27" s="56"/>
      <c r="C27" s="65">
        <v>212</v>
      </c>
      <c r="D27" s="65">
        <v>45</v>
      </c>
      <c r="E27" s="65">
        <v>96</v>
      </c>
      <c r="F27" s="65">
        <v>43</v>
      </c>
      <c r="G27" s="65">
        <v>17</v>
      </c>
      <c r="H27" s="65">
        <v>6</v>
      </c>
      <c r="I27" s="65">
        <v>5</v>
      </c>
      <c r="J27" s="15"/>
      <c r="K27" s="15"/>
    </row>
    <row r="28" spans="1:11" ht="19.5" customHeight="1">
      <c r="A28" s="106" t="s">
        <v>665</v>
      </c>
      <c r="B28" s="56"/>
      <c r="C28" s="65">
        <v>162</v>
      </c>
      <c r="D28" s="65">
        <v>35</v>
      </c>
      <c r="E28" s="65">
        <v>71</v>
      </c>
      <c r="F28" s="65">
        <v>42</v>
      </c>
      <c r="G28" s="65">
        <v>9</v>
      </c>
      <c r="H28" s="65">
        <v>5</v>
      </c>
      <c r="I28" s="65" t="s">
        <v>261</v>
      </c>
      <c r="J28" s="15"/>
      <c r="K28" s="15"/>
    </row>
    <row r="29" spans="1:11" ht="19.5" customHeight="1">
      <c r="A29" s="106" t="s">
        <v>666</v>
      </c>
      <c r="B29" s="56"/>
      <c r="C29" s="65">
        <v>106</v>
      </c>
      <c r="D29" s="65">
        <v>26</v>
      </c>
      <c r="E29" s="65">
        <v>38</v>
      </c>
      <c r="F29" s="65">
        <v>29</v>
      </c>
      <c r="G29" s="65">
        <v>5</v>
      </c>
      <c r="H29" s="65">
        <v>4</v>
      </c>
      <c r="I29" s="65">
        <v>4</v>
      </c>
      <c r="J29" s="15"/>
      <c r="K29" s="15"/>
    </row>
    <row r="30" spans="1:11" ht="19.5" customHeight="1">
      <c r="A30" s="106" t="s">
        <v>667</v>
      </c>
      <c r="B30" s="56"/>
      <c r="C30" s="65">
        <v>103</v>
      </c>
      <c r="D30" s="65">
        <v>27</v>
      </c>
      <c r="E30" s="65">
        <v>27</v>
      </c>
      <c r="F30" s="65">
        <v>24</v>
      </c>
      <c r="G30" s="65">
        <v>13</v>
      </c>
      <c r="H30" s="65">
        <v>10</v>
      </c>
      <c r="I30" s="65">
        <v>2</v>
      </c>
      <c r="J30" s="15"/>
      <c r="K30" s="15"/>
    </row>
    <row r="31" spans="1:11" ht="19.5" customHeight="1">
      <c r="A31" s="106" t="s">
        <v>668</v>
      </c>
      <c r="B31" s="56"/>
      <c r="C31" s="65">
        <v>68</v>
      </c>
      <c r="D31" s="65">
        <v>17</v>
      </c>
      <c r="E31" s="65">
        <v>15</v>
      </c>
      <c r="F31" s="65">
        <v>16</v>
      </c>
      <c r="G31" s="65">
        <v>4</v>
      </c>
      <c r="H31" s="65">
        <v>6</v>
      </c>
      <c r="I31" s="65">
        <v>10</v>
      </c>
      <c r="J31" s="15"/>
      <c r="K31" s="15"/>
    </row>
    <row r="32" spans="1:11" ht="19.5" customHeight="1">
      <c r="A32" s="106" t="s">
        <v>669</v>
      </c>
      <c r="B32" s="56"/>
      <c r="C32" s="65">
        <v>31</v>
      </c>
      <c r="D32" s="65">
        <v>6</v>
      </c>
      <c r="E32" s="65">
        <v>7</v>
      </c>
      <c r="F32" s="65">
        <v>11</v>
      </c>
      <c r="G32" s="65">
        <v>3</v>
      </c>
      <c r="H32" s="65">
        <v>1</v>
      </c>
      <c r="I32" s="65">
        <v>3</v>
      </c>
      <c r="J32" s="15"/>
      <c r="K32" s="15"/>
    </row>
    <row r="33" spans="1:11" ht="19.5" customHeight="1">
      <c r="A33" s="106" t="s">
        <v>670</v>
      </c>
      <c r="B33" s="56"/>
      <c r="C33" s="65">
        <v>17</v>
      </c>
      <c r="D33" s="65">
        <v>5</v>
      </c>
      <c r="E33" s="65">
        <v>4</v>
      </c>
      <c r="F33" s="65">
        <v>4</v>
      </c>
      <c r="G33" s="65">
        <v>2</v>
      </c>
      <c r="H33" s="65">
        <v>2</v>
      </c>
      <c r="I33" s="65" t="s">
        <v>261</v>
      </c>
      <c r="J33" s="15"/>
      <c r="K33" s="15"/>
    </row>
    <row r="34" spans="1:11" ht="19.5" customHeight="1">
      <c r="A34" s="106" t="s">
        <v>224</v>
      </c>
      <c r="B34" s="56"/>
      <c r="C34" s="65">
        <v>10</v>
      </c>
      <c r="D34" s="65">
        <v>2</v>
      </c>
      <c r="E34" s="65">
        <v>2</v>
      </c>
      <c r="F34" s="65">
        <v>2</v>
      </c>
      <c r="G34" s="65">
        <v>3</v>
      </c>
      <c r="H34" s="65" t="s">
        <v>261</v>
      </c>
      <c r="I34" s="65">
        <v>1</v>
      </c>
      <c r="J34" s="15"/>
      <c r="K34" s="15"/>
    </row>
    <row r="35" spans="1:11" ht="19.5" customHeight="1">
      <c r="A35" s="106" t="s">
        <v>671</v>
      </c>
      <c r="B35" s="56"/>
      <c r="C35" s="65">
        <v>8</v>
      </c>
      <c r="D35" s="65" t="s">
        <v>261</v>
      </c>
      <c r="E35" s="65" t="s">
        <v>261</v>
      </c>
      <c r="F35" s="65">
        <v>5</v>
      </c>
      <c r="G35" s="65">
        <v>1</v>
      </c>
      <c r="H35" s="65">
        <v>1</v>
      </c>
      <c r="I35" s="65">
        <v>1</v>
      </c>
      <c r="J35" s="15"/>
      <c r="K35" s="15"/>
    </row>
    <row r="36" spans="1:11" ht="19.5" customHeight="1">
      <c r="A36" s="106" t="s">
        <v>630</v>
      </c>
      <c r="B36" s="56"/>
      <c r="C36" s="65" t="s">
        <v>261</v>
      </c>
      <c r="D36" s="65" t="s">
        <v>261</v>
      </c>
      <c r="E36" s="65" t="s">
        <v>261</v>
      </c>
      <c r="F36" s="65" t="s">
        <v>261</v>
      </c>
      <c r="G36" s="65" t="s">
        <v>261</v>
      </c>
      <c r="H36" s="65" t="s">
        <v>261</v>
      </c>
      <c r="I36" s="65" t="s">
        <v>261</v>
      </c>
      <c r="J36" s="15"/>
      <c r="K36" s="15"/>
    </row>
    <row r="37" spans="1:11" s="1" customFormat="1" ht="25.5" customHeight="1">
      <c r="A37" s="107" t="s">
        <v>379</v>
      </c>
      <c r="B37" s="59"/>
      <c r="C37" s="108">
        <v>6839</v>
      </c>
      <c r="D37" s="108">
        <v>2742</v>
      </c>
      <c r="E37" s="108">
        <v>2909</v>
      </c>
      <c r="F37" s="108">
        <v>830</v>
      </c>
      <c r="G37" s="108">
        <v>222</v>
      </c>
      <c r="H37" s="108">
        <v>78</v>
      </c>
      <c r="I37" s="108">
        <v>58</v>
      </c>
      <c r="J37" s="31"/>
      <c r="K37" s="31"/>
    </row>
    <row r="38" spans="1:11" ht="38.25" customHeight="1">
      <c r="A38" s="236" t="s">
        <v>672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06"/>
      <c r="B39" s="106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06"/>
      <c r="B40" s="106"/>
      <c r="C40" s="106"/>
      <c r="D40" s="106"/>
      <c r="E40" s="106"/>
      <c r="F40" s="106"/>
      <c r="G40" s="15"/>
      <c r="H40" s="15"/>
      <c r="I40" s="15"/>
      <c r="J40" s="15"/>
      <c r="K40" s="15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>
      <c r="A42" s="15"/>
      <c r="B42" s="15"/>
      <c r="J42" s="15"/>
      <c r="K42" s="15"/>
    </row>
    <row r="43" spans="1:11" ht="12.75">
      <c r="A43" s="15"/>
      <c r="B43" s="15"/>
      <c r="C43" s="65"/>
      <c r="D43" s="65"/>
      <c r="E43" s="65"/>
      <c r="F43" s="65"/>
      <c r="G43" s="65"/>
      <c r="H43" s="65"/>
      <c r="I43" s="65"/>
      <c r="J43" s="15"/>
      <c r="K43" s="15"/>
    </row>
    <row r="44" spans="1:1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</sheetData>
  <mergeCells count="9">
    <mergeCell ref="A2:I2"/>
    <mergeCell ref="I5:I6"/>
    <mergeCell ref="A3:B6"/>
    <mergeCell ref="F5:F6"/>
    <mergeCell ref="G5:G6"/>
    <mergeCell ref="H5:H6"/>
    <mergeCell ref="C4:C6"/>
    <mergeCell ref="D5:D6"/>
    <mergeCell ref="E5:E6"/>
  </mergeCells>
  <printOptions horizontalCentered="1"/>
  <pageMargins left="0.7874015748031497" right="0.7874015748031497" top="0.5905511811023623" bottom="0.7874015748031497" header="0.31496062992125984" footer="0.5118110236220472"/>
  <pageSetup firstPageNumber="25" useFirstPageNumber="1" horizontalDpi="600" verticalDpi="600" orientation="portrait" paperSize="9" r:id="rId2"/>
  <headerFooter alignWithMargins="0">
    <oddHeader>&amp;C&amp;"Helvetica,Standard"&amp;8- &amp;P -</oddHeader>
  </headerFooter>
  <ignoredErrors>
    <ignoredError sqref="A9:A24 A25:A35" numberStoredAsText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967"/>
  <sheetViews>
    <sheetView workbookViewId="0" topLeftCell="A1">
      <selection activeCell="A1" sqref="A1:I1"/>
    </sheetView>
  </sheetViews>
  <sheetFormatPr defaultColWidth="11.421875" defaultRowHeight="12.75"/>
  <cols>
    <col min="1" max="1" width="13.7109375" style="15" customWidth="1"/>
    <col min="2" max="2" width="3.421875" style="15" customWidth="1"/>
    <col min="3" max="3" width="13.00390625" style="65" customWidth="1"/>
    <col min="4" max="4" width="15.57421875" style="15" customWidth="1"/>
    <col min="5" max="6" width="11.421875" style="15" customWidth="1"/>
    <col min="7" max="7" width="2.00390625" style="15" customWidth="1"/>
    <col min="8" max="8" width="10.28125" style="15" customWidth="1"/>
    <col min="9" max="9" width="2.28125" style="15" customWidth="1"/>
    <col min="10" max="10" width="11.421875" style="15" customWidth="1"/>
    <col min="11" max="11" width="15.140625" style="15" customWidth="1"/>
    <col min="12" max="16384" width="11.421875" style="15" customWidth="1"/>
  </cols>
  <sheetData>
    <row r="1" spans="1:9" s="31" customFormat="1" ht="11.25">
      <c r="A1" s="516" t="s">
        <v>674</v>
      </c>
      <c r="B1" s="516"/>
      <c r="C1" s="516"/>
      <c r="D1" s="516"/>
      <c r="E1" s="516"/>
      <c r="F1" s="516"/>
      <c r="G1" s="516"/>
      <c r="H1" s="516"/>
      <c r="I1" s="516"/>
    </row>
    <row r="2" spans="1:9" ht="16.5" customHeight="1">
      <c r="A2" s="526" t="s">
        <v>675</v>
      </c>
      <c r="B2" s="526"/>
      <c r="C2" s="526"/>
      <c r="D2" s="526"/>
      <c r="E2" s="526"/>
      <c r="F2" s="526"/>
      <c r="G2" s="526"/>
      <c r="H2" s="526"/>
      <c r="I2" s="526"/>
    </row>
    <row r="3" spans="1:9" ht="10.5" customHeight="1">
      <c r="A3" s="400" t="s">
        <v>705</v>
      </c>
      <c r="B3" s="469"/>
      <c r="C3" s="416" t="s">
        <v>112</v>
      </c>
      <c r="D3" s="400"/>
      <c r="E3" s="346"/>
      <c r="F3" s="345" t="s">
        <v>706</v>
      </c>
      <c r="G3" s="346"/>
      <c r="H3" s="345" t="s">
        <v>676</v>
      </c>
      <c r="I3" s="442"/>
    </row>
    <row r="4" spans="1:9" ht="12.75" customHeight="1">
      <c r="A4" s="530"/>
      <c r="B4" s="470"/>
      <c r="C4" s="418"/>
      <c r="D4" s="412"/>
      <c r="E4" s="356"/>
      <c r="F4" s="366"/>
      <c r="G4" s="478"/>
      <c r="H4" s="366"/>
      <c r="I4" s="530"/>
    </row>
    <row r="5" spans="1:9" ht="10.5" customHeight="1">
      <c r="A5" s="530"/>
      <c r="B5" s="470"/>
      <c r="C5" s="531" t="s">
        <v>677</v>
      </c>
      <c r="D5" s="532"/>
      <c r="E5" s="357" t="s">
        <v>161</v>
      </c>
      <c r="F5" s="366"/>
      <c r="G5" s="478"/>
      <c r="H5" s="366"/>
      <c r="I5" s="530"/>
    </row>
    <row r="6" spans="1:9" ht="10.5" customHeight="1">
      <c r="A6" s="471"/>
      <c r="B6" s="472"/>
      <c r="C6" s="237" t="s">
        <v>352</v>
      </c>
      <c r="D6" s="238" t="s">
        <v>678</v>
      </c>
      <c r="E6" s="358"/>
      <c r="F6" s="367"/>
      <c r="G6" s="479"/>
      <c r="H6" s="367"/>
      <c r="I6" s="471"/>
    </row>
    <row r="7" spans="1:9" ht="13.5" customHeight="1">
      <c r="A7" s="239" t="s">
        <v>338</v>
      </c>
      <c r="B7" s="240"/>
      <c r="C7" s="241"/>
      <c r="D7" s="242"/>
      <c r="E7" s="242"/>
      <c r="F7" s="242"/>
      <c r="G7" s="242"/>
      <c r="H7" s="242"/>
      <c r="I7" s="242"/>
    </row>
    <row r="8" spans="1:11" ht="12" customHeight="1">
      <c r="A8" s="106" t="s">
        <v>625</v>
      </c>
      <c r="B8" s="56"/>
      <c r="C8" s="243" t="s">
        <v>261</v>
      </c>
      <c r="D8" s="243">
        <v>10</v>
      </c>
      <c r="E8" s="243">
        <v>10</v>
      </c>
      <c r="F8" s="244" t="s">
        <v>169</v>
      </c>
      <c r="G8" s="245"/>
      <c r="H8" s="246" t="s">
        <v>169</v>
      </c>
      <c r="I8" s="247"/>
      <c r="J8" s="109"/>
      <c r="K8" s="109"/>
    </row>
    <row r="9" spans="1:11" ht="9.75" customHeight="1">
      <c r="A9" s="106" t="s">
        <v>468</v>
      </c>
      <c r="B9" s="56"/>
      <c r="C9" s="243" t="s">
        <v>261</v>
      </c>
      <c r="D9" s="243">
        <v>38</v>
      </c>
      <c r="E9" s="243">
        <v>38</v>
      </c>
      <c r="F9" s="244">
        <v>10994</v>
      </c>
      <c r="G9" s="248"/>
      <c r="H9" s="249">
        <v>3.456</v>
      </c>
      <c r="I9" s="247"/>
      <c r="J9" s="109"/>
      <c r="K9" s="109"/>
    </row>
    <row r="10" spans="1:11" ht="9.75" customHeight="1">
      <c r="A10" s="106" t="s">
        <v>470</v>
      </c>
      <c r="B10" s="56"/>
      <c r="C10" s="243">
        <v>1</v>
      </c>
      <c r="D10" s="243">
        <v>73</v>
      </c>
      <c r="E10" s="243">
        <v>74</v>
      </c>
      <c r="F10" s="244">
        <v>13788</v>
      </c>
      <c r="G10" s="248"/>
      <c r="H10" s="249">
        <v>5.367</v>
      </c>
      <c r="I10" s="247"/>
      <c r="J10" s="109"/>
      <c r="K10" s="109"/>
    </row>
    <row r="11" spans="1:11" ht="9.75" customHeight="1">
      <c r="A11" s="106" t="s">
        <v>472</v>
      </c>
      <c r="B11" s="56"/>
      <c r="C11" s="243" t="s">
        <v>261</v>
      </c>
      <c r="D11" s="243">
        <v>137</v>
      </c>
      <c r="E11" s="243">
        <v>137</v>
      </c>
      <c r="F11" s="244">
        <v>14800</v>
      </c>
      <c r="G11" s="247"/>
      <c r="H11" s="249">
        <v>9.256</v>
      </c>
      <c r="I11" s="247"/>
      <c r="J11" s="109"/>
      <c r="K11" s="109"/>
    </row>
    <row r="12" spans="1:11" ht="9.75" customHeight="1">
      <c r="A12" s="106" t="s">
        <v>474</v>
      </c>
      <c r="B12" s="56"/>
      <c r="C12" s="243">
        <v>13</v>
      </c>
      <c r="D12" s="243">
        <v>221</v>
      </c>
      <c r="E12" s="243">
        <v>234</v>
      </c>
      <c r="F12" s="244">
        <v>15343</v>
      </c>
      <c r="G12" s="247"/>
      <c r="H12" s="249">
        <v>15.251</v>
      </c>
      <c r="I12" s="247"/>
      <c r="J12" s="109"/>
      <c r="K12" s="109"/>
    </row>
    <row r="13" spans="1:11" ht="9.75" customHeight="1">
      <c r="A13" s="106" t="s">
        <v>227</v>
      </c>
      <c r="B13" s="56"/>
      <c r="C13" s="243">
        <v>23</v>
      </c>
      <c r="D13" s="243">
        <v>383</v>
      </c>
      <c r="E13" s="243">
        <v>406</v>
      </c>
      <c r="F13" s="244">
        <v>15007</v>
      </c>
      <c r="G13" s="247"/>
      <c r="H13" s="249">
        <v>27.054</v>
      </c>
      <c r="I13" s="247"/>
      <c r="J13" s="109"/>
      <c r="K13" s="109"/>
    </row>
    <row r="14" spans="1:11" ht="9.75" customHeight="1">
      <c r="A14" s="106" t="s">
        <v>477</v>
      </c>
      <c r="B14" s="56"/>
      <c r="C14" s="243">
        <v>62</v>
      </c>
      <c r="D14" s="243">
        <v>452</v>
      </c>
      <c r="E14" s="243">
        <v>514</v>
      </c>
      <c r="F14" s="244">
        <v>14652</v>
      </c>
      <c r="G14" s="247"/>
      <c r="H14" s="249">
        <v>35.08</v>
      </c>
      <c r="I14" s="247"/>
      <c r="J14" s="109"/>
      <c r="K14" s="109"/>
    </row>
    <row r="15" spans="1:11" ht="9.75" customHeight="1">
      <c r="A15" s="106" t="s">
        <v>479</v>
      </c>
      <c r="B15" s="56"/>
      <c r="C15" s="243">
        <v>96</v>
      </c>
      <c r="D15" s="243">
        <v>525</v>
      </c>
      <c r="E15" s="243">
        <v>621</v>
      </c>
      <c r="F15" s="244">
        <v>14532</v>
      </c>
      <c r="G15" s="247"/>
      <c r="H15" s="249">
        <v>42.734</v>
      </c>
      <c r="I15" s="247"/>
      <c r="J15" s="109"/>
      <c r="K15" s="109"/>
    </row>
    <row r="16" spans="1:11" ht="9.75" customHeight="1">
      <c r="A16" s="106" t="s">
        <v>481</v>
      </c>
      <c r="B16" s="56"/>
      <c r="C16" s="243">
        <v>146</v>
      </c>
      <c r="D16" s="243">
        <v>553</v>
      </c>
      <c r="E16" s="243">
        <v>699</v>
      </c>
      <c r="F16" s="244">
        <v>14424</v>
      </c>
      <c r="G16" s="247"/>
      <c r="H16" s="249">
        <v>48.462</v>
      </c>
      <c r="I16" s="247"/>
      <c r="J16" s="109"/>
      <c r="K16" s="109"/>
    </row>
    <row r="17" spans="1:11" ht="9.75" customHeight="1">
      <c r="A17" s="106" t="s">
        <v>483</v>
      </c>
      <c r="B17" s="56"/>
      <c r="C17" s="243">
        <v>257</v>
      </c>
      <c r="D17" s="243">
        <v>589</v>
      </c>
      <c r="E17" s="243">
        <v>846</v>
      </c>
      <c r="F17" s="244">
        <v>14430</v>
      </c>
      <c r="G17" s="247"/>
      <c r="H17" s="249">
        <v>58.628</v>
      </c>
      <c r="I17" s="247"/>
      <c r="J17" s="109"/>
      <c r="K17" s="109"/>
    </row>
    <row r="18" spans="1:11" ht="9.75" customHeight="1">
      <c r="A18" s="106" t="s">
        <v>651</v>
      </c>
      <c r="B18" s="56"/>
      <c r="C18" s="243">
        <v>272</v>
      </c>
      <c r="D18" s="243">
        <v>645</v>
      </c>
      <c r="E18" s="243">
        <v>917</v>
      </c>
      <c r="F18" s="244">
        <v>14310</v>
      </c>
      <c r="G18" s="247"/>
      <c r="H18" s="249">
        <v>64.082</v>
      </c>
      <c r="I18" s="247"/>
      <c r="J18" s="109"/>
      <c r="K18" s="109"/>
    </row>
    <row r="19" spans="1:11" ht="9.75" customHeight="1">
      <c r="A19" s="106" t="s">
        <v>652</v>
      </c>
      <c r="B19" s="56"/>
      <c r="C19" s="243">
        <v>368</v>
      </c>
      <c r="D19" s="243">
        <v>765</v>
      </c>
      <c r="E19" s="243">
        <v>1133</v>
      </c>
      <c r="F19" s="244">
        <v>14006</v>
      </c>
      <c r="G19" s="247"/>
      <c r="H19" s="249">
        <v>80.894</v>
      </c>
      <c r="I19" s="247"/>
      <c r="J19" s="109"/>
      <c r="K19" s="109"/>
    </row>
    <row r="20" spans="1:11" ht="9.75" customHeight="1">
      <c r="A20" s="106" t="s">
        <v>653</v>
      </c>
      <c r="B20" s="56"/>
      <c r="C20" s="243">
        <v>463</v>
      </c>
      <c r="D20" s="243">
        <v>743</v>
      </c>
      <c r="E20" s="243">
        <v>1206</v>
      </c>
      <c r="F20" s="244">
        <v>13522</v>
      </c>
      <c r="G20" s="247"/>
      <c r="H20" s="249">
        <v>89.19</v>
      </c>
      <c r="I20" s="247"/>
      <c r="J20" s="109"/>
      <c r="K20" s="109"/>
    </row>
    <row r="21" spans="1:11" ht="9.75" customHeight="1">
      <c r="A21" s="106" t="s">
        <v>654</v>
      </c>
      <c r="B21" s="56"/>
      <c r="C21" s="243">
        <v>501</v>
      </c>
      <c r="D21" s="243">
        <v>664</v>
      </c>
      <c r="E21" s="243">
        <v>1165</v>
      </c>
      <c r="F21" s="244">
        <v>12848</v>
      </c>
      <c r="G21" s="247"/>
      <c r="H21" s="249">
        <v>90.678</v>
      </c>
      <c r="I21" s="247"/>
      <c r="J21" s="109"/>
      <c r="K21" s="109"/>
    </row>
    <row r="22" spans="1:11" ht="9.75" customHeight="1">
      <c r="A22" s="106" t="s">
        <v>655</v>
      </c>
      <c r="B22" s="56"/>
      <c r="C22" s="243">
        <v>540</v>
      </c>
      <c r="D22" s="243">
        <v>585</v>
      </c>
      <c r="E22" s="243">
        <v>1125</v>
      </c>
      <c r="F22" s="244">
        <v>12372</v>
      </c>
      <c r="G22" s="247"/>
      <c r="H22" s="249">
        <v>90.931</v>
      </c>
      <c r="I22" s="247"/>
      <c r="J22" s="109"/>
      <c r="K22" s="109"/>
    </row>
    <row r="23" spans="1:11" ht="9.75" customHeight="1">
      <c r="A23" s="106" t="s">
        <v>656</v>
      </c>
      <c r="B23" s="56"/>
      <c r="C23" s="243">
        <v>619</v>
      </c>
      <c r="D23" s="243">
        <v>547</v>
      </c>
      <c r="E23" s="243">
        <v>1166</v>
      </c>
      <c r="F23" s="244">
        <v>11571</v>
      </c>
      <c r="G23" s="247"/>
      <c r="H23" s="249">
        <v>100.773</v>
      </c>
      <c r="I23" s="247"/>
      <c r="J23" s="109"/>
      <c r="K23" s="109"/>
    </row>
    <row r="24" spans="1:11" ht="9.75" customHeight="1">
      <c r="A24" s="106" t="s">
        <v>657</v>
      </c>
      <c r="B24" s="56"/>
      <c r="C24" s="243">
        <v>507</v>
      </c>
      <c r="D24" s="243">
        <v>454</v>
      </c>
      <c r="E24" s="243">
        <v>961</v>
      </c>
      <c r="F24" s="244">
        <v>10507</v>
      </c>
      <c r="G24" s="247"/>
      <c r="H24" s="249">
        <v>91.467</v>
      </c>
      <c r="I24" s="247"/>
      <c r="J24" s="109"/>
      <c r="K24" s="109"/>
    </row>
    <row r="25" spans="1:11" ht="9.75" customHeight="1">
      <c r="A25" s="106" t="s">
        <v>658</v>
      </c>
      <c r="B25" s="56"/>
      <c r="C25" s="243">
        <v>451</v>
      </c>
      <c r="D25" s="243">
        <v>356</v>
      </c>
      <c r="E25" s="243">
        <v>807</v>
      </c>
      <c r="F25" s="244">
        <v>10306</v>
      </c>
      <c r="G25" s="247"/>
      <c r="H25" s="249">
        <v>78.302</v>
      </c>
      <c r="I25" s="247"/>
      <c r="J25" s="109"/>
      <c r="K25" s="109"/>
    </row>
    <row r="26" spans="1:11" ht="9.75" customHeight="1">
      <c r="A26" s="106" t="s">
        <v>659</v>
      </c>
      <c r="B26" s="56"/>
      <c r="C26" s="243">
        <v>414</v>
      </c>
      <c r="D26" s="243">
        <v>365</v>
      </c>
      <c r="E26" s="243">
        <v>779</v>
      </c>
      <c r="F26" s="244">
        <v>10751</v>
      </c>
      <c r="G26" s="247"/>
      <c r="H26" s="249">
        <v>72.461</v>
      </c>
      <c r="I26" s="247"/>
      <c r="J26" s="109"/>
      <c r="K26" s="109"/>
    </row>
    <row r="27" spans="1:11" ht="9.75" customHeight="1">
      <c r="A27" s="106" t="s">
        <v>660</v>
      </c>
      <c r="B27" s="56"/>
      <c r="C27" s="243">
        <v>378</v>
      </c>
      <c r="D27" s="243">
        <v>306</v>
      </c>
      <c r="E27" s="243">
        <v>684</v>
      </c>
      <c r="F27" s="244">
        <v>11590</v>
      </c>
      <c r="G27" s="247"/>
      <c r="H27" s="249">
        <v>59.018</v>
      </c>
      <c r="I27" s="247"/>
      <c r="J27" s="109"/>
      <c r="K27" s="109"/>
    </row>
    <row r="28" spans="1:11" ht="9.75" customHeight="1">
      <c r="A28" s="106" t="s">
        <v>661</v>
      </c>
      <c r="B28" s="56"/>
      <c r="C28" s="243">
        <v>391</v>
      </c>
      <c r="D28" s="243">
        <v>273</v>
      </c>
      <c r="E28" s="243">
        <v>664</v>
      </c>
      <c r="F28" s="244">
        <v>13171</v>
      </c>
      <c r="G28" s="247"/>
      <c r="H28" s="249">
        <v>50.414</v>
      </c>
      <c r="I28" s="247"/>
      <c r="J28" s="109"/>
      <c r="K28" s="109"/>
    </row>
    <row r="29" spans="1:11" ht="9.75" customHeight="1">
      <c r="A29" s="106" t="s">
        <v>662</v>
      </c>
      <c r="B29" s="56"/>
      <c r="C29" s="243">
        <v>373</v>
      </c>
      <c r="D29" s="243">
        <v>251</v>
      </c>
      <c r="E29" s="243">
        <v>624</v>
      </c>
      <c r="F29" s="244">
        <v>14533</v>
      </c>
      <c r="G29" s="247"/>
      <c r="H29" s="249">
        <v>42.936</v>
      </c>
      <c r="I29" s="247"/>
      <c r="J29" s="109"/>
      <c r="K29" s="109"/>
    </row>
    <row r="30" spans="1:11" ht="9.75" customHeight="1">
      <c r="A30" s="106" t="s">
        <v>663</v>
      </c>
      <c r="B30" s="56"/>
      <c r="C30" s="243">
        <v>247</v>
      </c>
      <c r="D30" s="243">
        <v>190</v>
      </c>
      <c r="E30" s="243">
        <v>437</v>
      </c>
      <c r="F30" s="244">
        <v>15089</v>
      </c>
      <c r="G30" s="247"/>
      <c r="H30" s="249">
        <v>28.961</v>
      </c>
      <c r="I30" s="247"/>
      <c r="J30" s="109"/>
      <c r="K30" s="109"/>
    </row>
    <row r="31" spans="1:11" ht="9.75" customHeight="1">
      <c r="A31" s="106" t="s">
        <v>664</v>
      </c>
      <c r="B31" s="56"/>
      <c r="C31" s="243">
        <v>212</v>
      </c>
      <c r="D31" s="243">
        <v>140</v>
      </c>
      <c r="E31" s="243">
        <v>352</v>
      </c>
      <c r="F31" s="244">
        <v>15473</v>
      </c>
      <c r="G31" s="247"/>
      <c r="H31" s="249">
        <v>22.75</v>
      </c>
      <c r="I31" s="247"/>
      <c r="J31" s="109"/>
      <c r="K31" s="109"/>
    </row>
    <row r="32" spans="1:11" ht="9.75" customHeight="1">
      <c r="A32" s="106" t="s">
        <v>665</v>
      </c>
      <c r="B32" s="56"/>
      <c r="C32" s="243">
        <v>162</v>
      </c>
      <c r="D32" s="243">
        <v>97</v>
      </c>
      <c r="E32" s="243">
        <v>259</v>
      </c>
      <c r="F32" s="244">
        <v>15998</v>
      </c>
      <c r="G32" s="247"/>
      <c r="H32" s="249">
        <v>16.189</v>
      </c>
      <c r="I32" s="247"/>
      <c r="J32" s="109"/>
      <c r="K32" s="109"/>
    </row>
    <row r="33" spans="1:11" ht="9.75" customHeight="1">
      <c r="A33" s="106" t="s">
        <v>666</v>
      </c>
      <c r="B33" s="56"/>
      <c r="C33" s="243">
        <v>106</v>
      </c>
      <c r="D33" s="243">
        <v>75</v>
      </c>
      <c r="E33" s="243">
        <v>181</v>
      </c>
      <c r="F33" s="244">
        <v>16937</v>
      </c>
      <c r="G33" s="247"/>
      <c r="H33" s="249">
        <v>10.687</v>
      </c>
      <c r="I33" s="247"/>
      <c r="J33" s="109"/>
      <c r="K33" s="109"/>
    </row>
    <row r="34" spans="1:11" ht="9.75" customHeight="1">
      <c r="A34" s="106" t="s">
        <v>667</v>
      </c>
      <c r="B34" s="56"/>
      <c r="C34" s="243">
        <v>103</v>
      </c>
      <c r="D34" s="243">
        <v>56</v>
      </c>
      <c r="E34" s="243">
        <v>159</v>
      </c>
      <c r="F34" s="244">
        <v>17881</v>
      </c>
      <c r="G34" s="247"/>
      <c r="H34" s="249">
        <v>8.892</v>
      </c>
      <c r="I34" s="247"/>
      <c r="J34" s="109"/>
      <c r="K34" s="109"/>
    </row>
    <row r="35" spans="1:11" ht="9.75" customHeight="1">
      <c r="A35" s="106" t="s">
        <v>668</v>
      </c>
      <c r="B35" s="56"/>
      <c r="C35" s="243">
        <v>68</v>
      </c>
      <c r="D35" s="243">
        <v>30</v>
      </c>
      <c r="E35" s="243">
        <v>98</v>
      </c>
      <c r="F35" s="244">
        <v>18765</v>
      </c>
      <c r="G35" s="247"/>
      <c r="H35" s="249">
        <v>5.223</v>
      </c>
      <c r="I35" s="247"/>
      <c r="J35" s="109"/>
      <c r="K35" s="109"/>
    </row>
    <row r="36" spans="1:11" ht="9.75" customHeight="1">
      <c r="A36" s="106" t="s">
        <v>669</v>
      </c>
      <c r="B36" s="56"/>
      <c r="C36" s="243">
        <v>31</v>
      </c>
      <c r="D36" s="243">
        <v>14</v>
      </c>
      <c r="E36" s="243">
        <v>45</v>
      </c>
      <c r="F36" s="244">
        <v>19568</v>
      </c>
      <c r="G36" s="247"/>
      <c r="H36" s="249">
        <v>2.3</v>
      </c>
      <c r="I36" s="247"/>
      <c r="J36" s="109"/>
      <c r="K36" s="109"/>
    </row>
    <row r="37" spans="1:11" ht="9.75" customHeight="1">
      <c r="A37" s="106" t="s">
        <v>670</v>
      </c>
      <c r="B37" s="56"/>
      <c r="C37" s="243">
        <v>17</v>
      </c>
      <c r="D37" s="243">
        <v>8</v>
      </c>
      <c r="E37" s="243">
        <v>25</v>
      </c>
      <c r="F37" s="244">
        <v>19795</v>
      </c>
      <c r="G37" s="247"/>
      <c r="H37" s="249">
        <v>1.263</v>
      </c>
      <c r="I37" s="247"/>
      <c r="J37" s="109"/>
      <c r="K37" s="109"/>
    </row>
    <row r="38" spans="1:11" ht="9.75" customHeight="1">
      <c r="A38" s="106" t="s">
        <v>224</v>
      </c>
      <c r="B38" s="56"/>
      <c r="C38" s="243">
        <v>10</v>
      </c>
      <c r="D38" s="243">
        <v>12</v>
      </c>
      <c r="E38" s="243">
        <v>22</v>
      </c>
      <c r="F38" s="244">
        <v>19999</v>
      </c>
      <c r="G38" s="247"/>
      <c r="H38" s="249">
        <v>1.1</v>
      </c>
      <c r="I38" s="247"/>
      <c r="J38" s="109"/>
      <c r="K38" s="109"/>
    </row>
    <row r="39" spans="1:12" ht="12" customHeight="1">
      <c r="A39" s="107" t="s">
        <v>679</v>
      </c>
      <c r="B39" s="56"/>
      <c r="C39" s="250">
        <v>6831</v>
      </c>
      <c r="D39" s="250">
        <v>9547</v>
      </c>
      <c r="E39" s="250">
        <v>16378</v>
      </c>
      <c r="F39" s="251">
        <v>436961</v>
      </c>
      <c r="G39" s="252"/>
      <c r="H39" s="253">
        <v>1253.798</v>
      </c>
      <c r="I39" s="254" t="s">
        <v>680</v>
      </c>
      <c r="J39" s="109"/>
      <c r="K39" s="109"/>
      <c r="L39" s="109"/>
    </row>
    <row r="40" spans="1:11" ht="10.5" customHeight="1">
      <c r="A40" s="106" t="s">
        <v>671</v>
      </c>
      <c r="B40" s="56"/>
      <c r="C40" s="243">
        <v>8</v>
      </c>
      <c r="D40" s="243">
        <v>6</v>
      </c>
      <c r="E40" s="243">
        <v>14</v>
      </c>
      <c r="F40" s="244" t="s">
        <v>169</v>
      </c>
      <c r="G40" s="247"/>
      <c r="H40" s="255" t="s">
        <v>169</v>
      </c>
      <c r="I40" s="247"/>
      <c r="J40" s="109"/>
      <c r="K40" s="109"/>
    </row>
    <row r="41" spans="1:11" ht="12" customHeight="1">
      <c r="A41" s="107" t="s">
        <v>379</v>
      </c>
      <c r="B41" s="56"/>
      <c r="C41" s="250">
        <v>6839</v>
      </c>
      <c r="D41" s="250">
        <v>9563</v>
      </c>
      <c r="E41" s="250">
        <v>16402</v>
      </c>
      <c r="F41" s="251">
        <v>436961</v>
      </c>
      <c r="G41" s="254" t="s">
        <v>681</v>
      </c>
      <c r="H41" s="256">
        <v>37.536530720132916</v>
      </c>
      <c r="I41" s="254" t="s">
        <v>682</v>
      </c>
      <c r="J41" s="109"/>
      <c r="K41" s="109"/>
    </row>
    <row r="42" spans="1:9" ht="18" customHeight="1">
      <c r="A42" s="242" t="s">
        <v>315</v>
      </c>
      <c r="B42" s="240"/>
      <c r="C42" s="241"/>
      <c r="D42" s="242"/>
      <c r="E42" s="242"/>
      <c r="F42" s="242"/>
      <c r="G42" s="242"/>
      <c r="H42" s="242"/>
      <c r="I42" s="242"/>
    </row>
    <row r="43" spans="1:9" ht="12" customHeight="1">
      <c r="A43" s="106" t="s">
        <v>625</v>
      </c>
      <c r="B43" s="56"/>
      <c r="C43" s="257" t="s">
        <v>261</v>
      </c>
      <c r="D43" s="258" t="s">
        <v>261</v>
      </c>
      <c r="E43" s="258" t="s">
        <v>261</v>
      </c>
      <c r="F43" s="244" t="s">
        <v>169</v>
      </c>
      <c r="G43" s="259"/>
      <c r="H43" s="255" t="s">
        <v>169</v>
      </c>
      <c r="I43" s="247"/>
    </row>
    <row r="44" spans="1:9" ht="9.75" customHeight="1">
      <c r="A44" s="106" t="s">
        <v>468</v>
      </c>
      <c r="B44" s="56"/>
      <c r="C44" s="257" t="s">
        <v>261</v>
      </c>
      <c r="D44" s="258">
        <v>2</v>
      </c>
      <c r="E44" s="258">
        <v>2</v>
      </c>
      <c r="F44" s="244">
        <v>880</v>
      </c>
      <c r="G44" s="248"/>
      <c r="H44" s="249">
        <v>2.273</v>
      </c>
      <c r="I44" s="247"/>
    </row>
    <row r="45" spans="1:9" ht="9.75" customHeight="1">
      <c r="A45" s="106" t="s">
        <v>470</v>
      </c>
      <c r="B45" s="56"/>
      <c r="C45" s="257">
        <v>1</v>
      </c>
      <c r="D45" s="258">
        <v>7</v>
      </c>
      <c r="E45" s="258">
        <v>8</v>
      </c>
      <c r="F45" s="244">
        <v>1113</v>
      </c>
      <c r="G45" s="248"/>
      <c r="H45" s="249">
        <v>7.187</v>
      </c>
      <c r="I45" s="247"/>
    </row>
    <row r="46" spans="1:9" ht="9.75" customHeight="1">
      <c r="A46" s="106" t="s">
        <v>472</v>
      </c>
      <c r="B46" s="56"/>
      <c r="C46" s="257" t="s">
        <v>261</v>
      </c>
      <c r="D46" s="258">
        <v>19</v>
      </c>
      <c r="E46" s="258">
        <v>19</v>
      </c>
      <c r="F46" s="244">
        <v>1249</v>
      </c>
      <c r="G46" s="247"/>
      <c r="H46" s="249">
        <v>15.212</v>
      </c>
      <c r="I46" s="247"/>
    </row>
    <row r="47" spans="1:9" ht="9.75" customHeight="1">
      <c r="A47" s="106" t="s">
        <v>474</v>
      </c>
      <c r="B47" s="56"/>
      <c r="C47" s="257">
        <v>2</v>
      </c>
      <c r="D47" s="258">
        <v>20</v>
      </c>
      <c r="E47" s="258">
        <v>22</v>
      </c>
      <c r="F47" s="244">
        <v>1378</v>
      </c>
      <c r="G47" s="247"/>
      <c r="H47" s="249">
        <v>15.96</v>
      </c>
      <c r="I47" s="247"/>
    </row>
    <row r="48" spans="1:9" ht="9.75" customHeight="1">
      <c r="A48" s="106" t="s">
        <v>227</v>
      </c>
      <c r="B48" s="56"/>
      <c r="C48" s="257">
        <v>2</v>
      </c>
      <c r="D48" s="258">
        <v>45</v>
      </c>
      <c r="E48" s="258">
        <v>47</v>
      </c>
      <c r="F48" s="244">
        <v>1481</v>
      </c>
      <c r="G48" s="247"/>
      <c r="H48" s="249">
        <v>31.728</v>
      </c>
      <c r="I48" s="247"/>
    </row>
    <row r="49" spans="1:9" ht="9.75" customHeight="1">
      <c r="A49" s="106" t="s">
        <v>477</v>
      </c>
      <c r="B49" s="56"/>
      <c r="C49" s="257">
        <v>2</v>
      </c>
      <c r="D49" s="258">
        <v>58</v>
      </c>
      <c r="E49" s="258">
        <v>60</v>
      </c>
      <c r="F49" s="244">
        <v>1599</v>
      </c>
      <c r="G49" s="247"/>
      <c r="H49" s="249">
        <v>37.528</v>
      </c>
      <c r="I49" s="247"/>
    </row>
    <row r="50" spans="1:9" ht="9.75" customHeight="1">
      <c r="A50" s="106" t="s">
        <v>479</v>
      </c>
      <c r="B50" s="56"/>
      <c r="C50" s="257">
        <v>8</v>
      </c>
      <c r="D50" s="258">
        <v>57</v>
      </c>
      <c r="E50" s="258">
        <v>65</v>
      </c>
      <c r="F50" s="244">
        <v>1609</v>
      </c>
      <c r="G50" s="247"/>
      <c r="H50" s="249">
        <v>40.402</v>
      </c>
      <c r="I50" s="247"/>
    </row>
    <row r="51" spans="1:9" ht="9.75" customHeight="1">
      <c r="A51" s="106" t="s">
        <v>481</v>
      </c>
      <c r="B51" s="56"/>
      <c r="C51" s="257">
        <v>9</v>
      </c>
      <c r="D51" s="258">
        <v>43</v>
      </c>
      <c r="E51" s="258">
        <v>52</v>
      </c>
      <c r="F51" s="244">
        <v>1586</v>
      </c>
      <c r="G51" s="247"/>
      <c r="H51" s="249">
        <v>32.779</v>
      </c>
      <c r="I51" s="247"/>
    </row>
    <row r="52" spans="1:9" ht="9.75" customHeight="1">
      <c r="A52" s="106" t="s">
        <v>483</v>
      </c>
      <c r="B52" s="56"/>
      <c r="C52" s="257">
        <v>16</v>
      </c>
      <c r="D52" s="258">
        <v>63</v>
      </c>
      <c r="E52" s="258">
        <v>79</v>
      </c>
      <c r="F52" s="244">
        <v>1566</v>
      </c>
      <c r="G52" s="247"/>
      <c r="H52" s="249">
        <v>50.451</v>
      </c>
      <c r="I52" s="247"/>
    </row>
    <row r="53" spans="1:9" ht="9.75" customHeight="1">
      <c r="A53" s="106" t="s">
        <v>651</v>
      </c>
      <c r="B53" s="56"/>
      <c r="C53" s="257">
        <v>14</v>
      </c>
      <c r="D53" s="258">
        <v>67</v>
      </c>
      <c r="E53" s="258">
        <v>81</v>
      </c>
      <c r="F53" s="244">
        <v>1571</v>
      </c>
      <c r="G53" s="247"/>
      <c r="H53" s="249">
        <v>51.565</v>
      </c>
      <c r="I53" s="247"/>
    </row>
    <row r="54" spans="1:9" ht="9.75" customHeight="1">
      <c r="A54" s="106" t="s">
        <v>652</v>
      </c>
      <c r="B54" s="56"/>
      <c r="C54" s="257">
        <v>34</v>
      </c>
      <c r="D54" s="258">
        <v>85</v>
      </c>
      <c r="E54" s="258">
        <v>119</v>
      </c>
      <c r="F54" s="244">
        <v>1582</v>
      </c>
      <c r="G54" s="247"/>
      <c r="H54" s="249">
        <v>75.205</v>
      </c>
      <c r="I54" s="247"/>
    </row>
    <row r="55" spans="1:9" ht="9.75" customHeight="1">
      <c r="A55" s="106" t="s">
        <v>653</v>
      </c>
      <c r="B55" s="56"/>
      <c r="C55" s="257">
        <v>42</v>
      </c>
      <c r="D55" s="258">
        <v>88</v>
      </c>
      <c r="E55" s="258">
        <v>130</v>
      </c>
      <c r="F55" s="244">
        <v>1539</v>
      </c>
      <c r="G55" s="247"/>
      <c r="H55" s="249">
        <v>84.476</v>
      </c>
      <c r="I55" s="247"/>
    </row>
    <row r="56" spans="1:9" ht="9.75" customHeight="1">
      <c r="A56" s="106" t="s">
        <v>654</v>
      </c>
      <c r="B56" s="56"/>
      <c r="C56" s="257">
        <v>32</v>
      </c>
      <c r="D56" s="258">
        <v>78</v>
      </c>
      <c r="E56" s="258">
        <v>110</v>
      </c>
      <c r="F56" s="244">
        <v>1409</v>
      </c>
      <c r="G56" s="247"/>
      <c r="H56" s="249">
        <v>78.069</v>
      </c>
      <c r="I56" s="247"/>
    </row>
    <row r="57" spans="1:9" ht="9.75" customHeight="1">
      <c r="A57" s="106" t="s">
        <v>655</v>
      </c>
      <c r="B57" s="56"/>
      <c r="C57" s="257">
        <v>62</v>
      </c>
      <c r="D57" s="258">
        <v>78</v>
      </c>
      <c r="E57" s="258">
        <v>140</v>
      </c>
      <c r="F57" s="244">
        <v>1353</v>
      </c>
      <c r="G57" s="247"/>
      <c r="H57" s="249">
        <v>103.51</v>
      </c>
      <c r="I57" s="247"/>
    </row>
    <row r="58" spans="1:9" ht="9.75" customHeight="1">
      <c r="A58" s="106" t="s">
        <v>656</v>
      </c>
      <c r="B58" s="56"/>
      <c r="C58" s="257">
        <v>49</v>
      </c>
      <c r="D58" s="258">
        <v>76</v>
      </c>
      <c r="E58" s="258">
        <v>125</v>
      </c>
      <c r="F58" s="244">
        <v>1288</v>
      </c>
      <c r="G58" s="247"/>
      <c r="H58" s="249">
        <v>97.043</v>
      </c>
      <c r="I58" s="247"/>
    </row>
    <row r="59" spans="1:9" ht="9.75" customHeight="1">
      <c r="A59" s="106" t="s">
        <v>657</v>
      </c>
      <c r="B59" s="56"/>
      <c r="C59" s="257">
        <v>47</v>
      </c>
      <c r="D59" s="258">
        <v>48</v>
      </c>
      <c r="E59" s="258">
        <v>95</v>
      </c>
      <c r="F59" s="244">
        <v>1149</v>
      </c>
      <c r="G59" s="247"/>
      <c r="H59" s="249">
        <v>82.665</v>
      </c>
      <c r="I59" s="247"/>
    </row>
    <row r="60" spans="1:9" ht="9.75" customHeight="1">
      <c r="A60" s="106" t="s">
        <v>658</v>
      </c>
      <c r="B60" s="56"/>
      <c r="C60" s="257">
        <v>48</v>
      </c>
      <c r="D60" s="258">
        <v>39</v>
      </c>
      <c r="E60" s="258">
        <v>87</v>
      </c>
      <c r="F60" s="244">
        <v>1091</v>
      </c>
      <c r="G60" s="247"/>
      <c r="H60" s="249">
        <v>79.726</v>
      </c>
      <c r="I60" s="247"/>
    </row>
    <row r="61" spans="1:9" ht="9.75" customHeight="1">
      <c r="A61" s="106" t="s">
        <v>659</v>
      </c>
      <c r="B61" s="56"/>
      <c r="C61" s="257">
        <v>37</v>
      </c>
      <c r="D61" s="258">
        <v>63</v>
      </c>
      <c r="E61" s="258">
        <v>100</v>
      </c>
      <c r="F61" s="244">
        <v>1075</v>
      </c>
      <c r="G61" s="247"/>
      <c r="H61" s="249">
        <v>93.001</v>
      </c>
      <c r="I61" s="247"/>
    </row>
    <row r="62" spans="1:9" ht="9.75" customHeight="1">
      <c r="A62" s="106" t="s">
        <v>660</v>
      </c>
      <c r="B62" s="56"/>
      <c r="C62" s="257">
        <v>31</v>
      </c>
      <c r="D62" s="258">
        <v>46</v>
      </c>
      <c r="E62" s="258">
        <v>77</v>
      </c>
      <c r="F62" s="244">
        <v>1091</v>
      </c>
      <c r="G62" s="247"/>
      <c r="H62" s="249">
        <v>70.592</v>
      </c>
      <c r="I62" s="247"/>
    </row>
    <row r="63" spans="1:9" ht="9.75" customHeight="1">
      <c r="A63" s="106" t="s">
        <v>661</v>
      </c>
      <c r="B63" s="56"/>
      <c r="C63" s="257">
        <v>41</v>
      </c>
      <c r="D63" s="258">
        <v>32</v>
      </c>
      <c r="E63" s="258">
        <v>73</v>
      </c>
      <c r="F63" s="244">
        <v>1204</v>
      </c>
      <c r="G63" s="247"/>
      <c r="H63" s="249">
        <v>60.649</v>
      </c>
      <c r="I63" s="247"/>
    </row>
    <row r="64" spans="1:9" ht="9.75" customHeight="1">
      <c r="A64" s="106" t="s">
        <v>662</v>
      </c>
      <c r="B64" s="56"/>
      <c r="C64" s="257">
        <v>47</v>
      </c>
      <c r="D64" s="258">
        <v>25</v>
      </c>
      <c r="E64" s="258">
        <v>72</v>
      </c>
      <c r="F64" s="244">
        <v>1328</v>
      </c>
      <c r="G64" s="247"/>
      <c r="H64" s="249">
        <v>54.215</v>
      </c>
      <c r="I64" s="247"/>
    </row>
    <row r="65" spans="1:9" ht="9.75" customHeight="1">
      <c r="A65" s="106" t="s">
        <v>663</v>
      </c>
      <c r="B65" s="56"/>
      <c r="C65" s="257">
        <v>24</v>
      </c>
      <c r="D65" s="258">
        <v>19</v>
      </c>
      <c r="E65" s="258">
        <v>43</v>
      </c>
      <c r="F65" s="244">
        <v>1352</v>
      </c>
      <c r="G65" s="247"/>
      <c r="H65" s="249">
        <v>31.816</v>
      </c>
      <c r="I65" s="247"/>
    </row>
    <row r="66" spans="1:9" ht="9.75" customHeight="1">
      <c r="A66" s="106" t="s">
        <v>664</v>
      </c>
      <c r="B66" s="56"/>
      <c r="C66" s="257">
        <v>17</v>
      </c>
      <c r="D66" s="258">
        <v>15</v>
      </c>
      <c r="E66" s="258">
        <v>32</v>
      </c>
      <c r="F66" s="244">
        <v>1418</v>
      </c>
      <c r="G66" s="247"/>
      <c r="H66" s="249">
        <v>22.56</v>
      </c>
      <c r="I66" s="247"/>
    </row>
    <row r="67" spans="1:9" ht="9.75" customHeight="1">
      <c r="A67" s="106" t="s">
        <v>665</v>
      </c>
      <c r="B67" s="56"/>
      <c r="C67" s="257">
        <v>20</v>
      </c>
      <c r="D67" s="258">
        <v>8</v>
      </c>
      <c r="E67" s="258">
        <v>28</v>
      </c>
      <c r="F67" s="244">
        <v>1465</v>
      </c>
      <c r="G67" s="247"/>
      <c r="H67" s="249">
        <v>19.113</v>
      </c>
      <c r="I67" s="247"/>
    </row>
    <row r="68" spans="1:9" ht="9.75" customHeight="1">
      <c r="A68" s="106" t="s">
        <v>666</v>
      </c>
      <c r="B68" s="56"/>
      <c r="C68" s="257">
        <v>11</v>
      </c>
      <c r="D68" s="258">
        <v>5</v>
      </c>
      <c r="E68" s="258">
        <v>16</v>
      </c>
      <c r="F68" s="244">
        <v>1501</v>
      </c>
      <c r="G68" s="247"/>
      <c r="H68" s="249">
        <v>10.66</v>
      </c>
      <c r="I68" s="247"/>
    </row>
    <row r="69" spans="1:9" ht="9.75" customHeight="1">
      <c r="A69" s="106" t="s">
        <v>667</v>
      </c>
      <c r="B69" s="56"/>
      <c r="C69" s="257">
        <v>12</v>
      </c>
      <c r="D69" s="258">
        <v>8</v>
      </c>
      <c r="E69" s="258">
        <v>20</v>
      </c>
      <c r="F69" s="244">
        <v>1540</v>
      </c>
      <c r="G69" s="247"/>
      <c r="H69" s="249">
        <v>12.988</v>
      </c>
      <c r="I69" s="247"/>
    </row>
    <row r="70" spans="1:9" ht="9.75" customHeight="1">
      <c r="A70" s="106" t="s">
        <v>668</v>
      </c>
      <c r="B70" s="56"/>
      <c r="C70" s="257">
        <v>8</v>
      </c>
      <c r="D70" s="258">
        <v>2</v>
      </c>
      <c r="E70" s="258">
        <v>10</v>
      </c>
      <c r="F70" s="244">
        <v>1599</v>
      </c>
      <c r="G70" s="247"/>
      <c r="H70" s="249">
        <v>6.253</v>
      </c>
      <c r="I70" s="247"/>
    </row>
    <row r="71" spans="1:9" ht="9.75" customHeight="1">
      <c r="A71" s="106" t="s">
        <v>669</v>
      </c>
      <c r="B71" s="56"/>
      <c r="C71" s="257">
        <v>2</v>
      </c>
      <c r="D71" s="258" t="s">
        <v>261</v>
      </c>
      <c r="E71" s="258">
        <v>2</v>
      </c>
      <c r="F71" s="244">
        <v>1639</v>
      </c>
      <c r="G71" s="247"/>
      <c r="H71" s="249">
        <v>1.22</v>
      </c>
      <c r="I71" s="247"/>
    </row>
    <row r="72" spans="1:9" ht="9.75" customHeight="1">
      <c r="A72" s="106" t="s">
        <v>670</v>
      </c>
      <c r="B72" s="56"/>
      <c r="C72" s="257">
        <v>3</v>
      </c>
      <c r="D72" s="258" t="s">
        <v>261</v>
      </c>
      <c r="E72" s="258">
        <v>3</v>
      </c>
      <c r="F72" s="244">
        <v>1635</v>
      </c>
      <c r="G72" s="247"/>
      <c r="H72" s="249">
        <v>1.835</v>
      </c>
      <c r="I72" s="247"/>
    </row>
    <row r="73" spans="1:9" ht="9.75" customHeight="1">
      <c r="A73" s="106" t="s">
        <v>224</v>
      </c>
      <c r="B73" s="56"/>
      <c r="C73" s="257" t="s">
        <v>261</v>
      </c>
      <c r="D73" s="258">
        <v>1</v>
      </c>
      <c r="E73" s="258">
        <v>1</v>
      </c>
      <c r="F73" s="244">
        <v>1648</v>
      </c>
      <c r="G73" s="247"/>
      <c r="H73" s="249">
        <v>0.607</v>
      </c>
      <c r="I73" s="247"/>
    </row>
    <row r="74" spans="1:10" ht="12" customHeight="1">
      <c r="A74" s="107" t="s">
        <v>679</v>
      </c>
      <c r="B74" s="56"/>
      <c r="C74" s="250">
        <v>621</v>
      </c>
      <c r="D74" s="250">
        <v>1097</v>
      </c>
      <c r="E74" s="250">
        <v>1718</v>
      </c>
      <c r="F74" s="251">
        <v>41938</v>
      </c>
      <c r="G74" s="252"/>
      <c r="H74" s="253">
        <v>1271.288</v>
      </c>
      <c r="I74" s="254" t="s">
        <v>680</v>
      </c>
      <c r="J74" s="260"/>
    </row>
    <row r="75" spans="1:9" ht="10.5" customHeight="1">
      <c r="A75" s="106" t="s">
        <v>671</v>
      </c>
      <c r="B75" s="56"/>
      <c r="C75" s="243" t="s">
        <v>261</v>
      </c>
      <c r="D75" s="261" t="s">
        <v>261</v>
      </c>
      <c r="E75" s="261" t="s">
        <v>261</v>
      </c>
      <c r="F75" s="244" t="s">
        <v>169</v>
      </c>
      <c r="G75" s="247"/>
      <c r="H75" s="255" t="s">
        <v>169</v>
      </c>
      <c r="I75" s="247"/>
    </row>
    <row r="76" spans="1:9" ht="12" customHeight="1">
      <c r="A76" s="107" t="s">
        <v>683</v>
      </c>
      <c r="B76" s="56"/>
      <c r="C76" s="250">
        <v>621</v>
      </c>
      <c r="D76" s="250">
        <v>1097</v>
      </c>
      <c r="E76" s="250">
        <v>1718</v>
      </c>
      <c r="F76" s="251">
        <v>41938</v>
      </c>
      <c r="G76" s="254" t="s">
        <v>681</v>
      </c>
      <c r="H76" s="256">
        <v>40.96523439362869</v>
      </c>
      <c r="I76" s="254" t="s">
        <v>682</v>
      </c>
    </row>
    <row r="77" s="176" customFormat="1" ht="20.25" customHeight="1">
      <c r="A77" s="236" t="s">
        <v>684</v>
      </c>
    </row>
    <row r="78" spans="1:6" s="176" customFormat="1" ht="11.25">
      <c r="A78" s="236" t="s">
        <v>685</v>
      </c>
      <c r="B78" s="260"/>
      <c r="F78" s="260"/>
    </row>
    <row r="79" spans="1:9" ht="12.75">
      <c r="A79" s="533" t="s">
        <v>686</v>
      </c>
      <c r="B79" s="534"/>
      <c r="C79" s="534"/>
      <c r="D79" s="534"/>
      <c r="E79" s="534"/>
      <c r="F79" s="534"/>
      <c r="G79" s="534"/>
      <c r="H79" s="534"/>
      <c r="I79" s="534"/>
    </row>
    <row r="80" spans="1:9" ht="15" customHeight="1">
      <c r="A80" s="535" t="s">
        <v>687</v>
      </c>
      <c r="B80" s="495"/>
      <c r="C80" s="495"/>
      <c r="D80" s="495"/>
      <c r="E80" s="495"/>
      <c r="F80" s="495"/>
      <c r="G80" s="495"/>
      <c r="H80" s="495"/>
      <c r="I80" s="495"/>
    </row>
    <row r="81" spans="1:9" ht="10.5" customHeight="1">
      <c r="A81" s="400" t="s">
        <v>705</v>
      </c>
      <c r="B81" s="469"/>
      <c r="C81" s="416" t="s">
        <v>112</v>
      </c>
      <c r="D81" s="400"/>
      <c r="E81" s="346"/>
      <c r="F81" s="345" t="s">
        <v>706</v>
      </c>
      <c r="G81" s="346"/>
      <c r="H81" s="345" t="s">
        <v>676</v>
      </c>
      <c r="I81" s="442"/>
    </row>
    <row r="82" spans="1:9" ht="11.25" customHeight="1">
      <c r="A82" s="530"/>
      <c r="B82" s="470"/>
      <c r="C82" s="418"/>
      <c r="D82" s="412"/>
      <c r="E82" s="356"/>
      <c r="F82" s="366"/>
      <c r="G82" s="478"/>
      <c r="H82" s="366"/>
      <c r="I82" s="530"/>
    </row>
    <row r="83" spans="1:9" ht="10.5" customHeight="1">
      <c r="A83" s="530"/>
      <c r="B83" s="470"/>
      <c r="C83" s="531" t="s">
        <v>677</v>
      </c>
      <c r="D83" s="532"/>
      <c r="E83" s="357" t="s">
        <v>161</v>
      </c>
      <c r="F83" s="366"/>
      <c r="G83" s="478"/>
      <c r="H83" s="366"/>
      <c r="I83" s="530"/>
    </row>
    <row r="84" spans="1:9" ht="9.75" customHeight="1">
      <c r="A84" s="471"/>
      <c r="B84" s="472"/>
      <c r="C84" s="237" t="s">
        <v>352</v>
      </c>
      <c r="D84" s="238" t="s">
        <v>678</v>
      </c>
      <c r="E84" s="358"/>
      <c r="F84" s="367"/>
      <c r="G84" s="479"/>
      <c r="H84" s="367"/>
      <c r="I84" s="471"/>
    </row>
    <row r="85" spans="1:9" ht="12.75" customHeight="1">
      <c r="A85" s="239" t="s">
        <v>316</v>
      </c>
      <c r="B85" s="240"/>
      <c r="C85" s="241"/>
      <c r="D85" s="242"/>
      <c r="E85" s="242"/>
      <c r="F85" s="242"/>
      <c r="G85" s="242"/>
      <c r="H85" s="242"/>
      <c r="I85" s="242"/>
    </row>
    <row r="86" spans="1:10" ht="12" customHeight="1">
      <c r="A86" s="106" t="s">
        <v>625</v>
      </c>
      <c r="B86" s="56"/>
      <c r="C86" s="257" t="s">
        <v>261</v>
      </c>
      <c r="D86" s="258" t="s">
        <v>261</v>
      </c>
      <c r="E86" s="258" t="s">
        <v>261</v>
      </c>
      <c r="F86" s="244" t="s">
        <v>169</v>
      </c>
      <c r="G86" s="248"/>
      <c r="H86" s="255" t="s">
        <v>169</v>
      </c>
      <c r="I86" s="247"/>
      <c r="J86" s="262"/>
    </row>
    <row r="87" spans="1:10" ht="9.75" customHeight="1">
      <c r="A87" s="106" t="s">
        <v>468</v>
      </c>
      <c r="B87" s="56"/>
      <c r="C87" s="257" t="s">
        <v>261</v>
      </c>
      <c r="D87" s="258">
        <v>2</v>
      </c>
      <c r="E87" s="258">
        <v>2</v>
      </c>
      <c r="F87" s="244">
        <v>464</v>
      </c>
      <c r="G87" s="248"/>
      <c r="H87" s="255">
        <v>4.315</v>
      </c>
      <c r="I87" s="247"/>
      <c r="J87" s="262"/>
    </row>
    <row r="88" spans="1:10" ht="9.75" customHeight="1">
      <c r="A88" s="106" t="s">
        <v>470</v>
      </c>
      <c r="B88" s="56"/>
      <c r="C88" s="257" t="s">
        <v>261</v>
      </c>
      <c r="D88" s="258">
        <v>3</v>
      </c>
      <c r="E88" s="258">
        <v>3</v>
      </c>
      <c r="F88" s="244">
        <v>581</v>
      </c>
      <c r="G88" s="248"/>
      <c r="H88" s="249">
        <v>5.162</v>
      </c>
      <c r="I88" s="247"/>
      <c r="J88" s="262"/>
    </row>
    <row r="89" spans="1:10" ht="9.75" customHeight="1">
      <c r="A89" s="106" t="s">
        <v>472</v>
      </c>
      <c r="B89" s="56"/>
      <c r="C89" s="257" t="s">
        <v>261</v>
      </c>
      <c r="D89" s="258">
        <v>6</v>
      </c>
      <c r="E89" s="258">
        <v>6</v>
      </c>
      <c r="F89" s="244">
        <v>617</v>
      </c>
      <c r="G89" s="247"/>
      <c r="H89" s="249">
        <v>9.72</v>
      </c>
      <c r="I89" s="247"/>
      <c r="J89" s="262"/>
    </row>
    <row r="90" spans="1:10" ht="9.75" customHeight="1">
      <c r="A90" s="106" t="s">
        <v>474</v>
      </c>
      <c r="B90" s="56"/>
      <c r="C90" s="257" t="s">
        <v>261</v>
      </c>
      <c r="D90" s="258">
        <v>15</v>
      </c>
      <c r="E90" s="258">
        <v>15</v>
      </c>
      <c r="F90" s="244">
        <v>687</v>
      </c>
      <c r="G90" s="247"/>
      <c r="H90" s="249">
        <v>21.839</v>
      </c>
      <c r="I90" s="247"/>
      <c r="J90" s="262"/>
    </row>
    <row r="91" spans="1:10" ht="9.75" customHeight="1">
      <c r="A91" s="106" t="s">
        <v>227</v>
      </c>
      <c r="B91" s="56"/>
      <c r="C91" s="257">
        <v>2</v>
      </c>
      <c r="D91" s="258">
        <v>21</v>
      </c>
      <c r="E91" s="258">
        <v>23</v>
      </c>
      <c r="F91" s="244">
        <v>659</v>
      </c>
      <c r="G91" s="247"/>
      <c r="H91" s="249">
        <v>34.884</v>
      </c>
      <c r="I91" s="247"/>
      <c r="J91" s="262"/>
    </row>
    <row r="92" spans="1:10" ht="9.75" customHeight="1">
      <c r="A92" s="106" t="s">
        <v>477</v>
      </c>
      <c r="B92" s="56"/>
      <c r="C92" s="257">
        <v>3</v>
      </c>
      <c r="D92" s="258">
        <v>25</v>
      </c>
      <c r="E92" s="258">
        <v>28</v>
      </c>
      <c r="F92" s="244">
        <v>610</v>
      </c>
      <c r="G92" s="247"/>
      <c r="H92" s="249">
        <v>45.881</v>
      </c>
      <c r="I92" s="247"/>
      <c r="J92" s="262"/>
    </row>
    <row r="93" spans="1:10" ht="9.75" customHeight="1">
      <c r="A93" s="106" t="s">
        <v>479</v>
      </c>
      <c r="B93" s="56"/>
      <c r="C93" s="257">
        <v>3</v>
      </c>
      <c r="D93" s="258">
        <v>21</v>
      </c>
      <c r="E93" s="258">
        <v>24</v>
      </c>
      <c r="F93" s="244">
        <v>617</v>
      </c>
      <c r="G93" s="247"/>
      <c r="H93" s="249">
        <v>38.912</v>
      </c>
      <c r="I93" s="247"/>
      <c r="J93" s="262"/>
    </row>
    <row r="94" spans="1:10" ht="9.75" customHeight="1">
      <c r="A94" s="106" t="s">
        <v>481</v>
      </c>
      <c r="B94" s="56"/>
      <c r="C94" s="257">
        <v>5</v>
      </c>
      <c r="D94" s="258">
        <v>34</v>
      </c>
      <c r="E94" s="258">
        <v>39</v>
      </c>
      <c r="F94" s="244">
        <v>628</v>
      </c>
      <c r="G94" s="247"/>
      <c r="H94" s="249">
        <v>62.075</v>
      </c>
      <c r="I94" s="247"/>
      <c r="J94" s="262"/>
    </row>
    <row r="95" spans="1:10" ht="9.75" customHeight="1">
      <c r="A95" s="106" t="s">
        <v>483</v>
      </c>
      <c r="B95" s="56"/>
      <c r="C95" s="257">
        <v>11</v>
      </c>
      <c r="D95" s="258">
        <v>33</v>
      </c>
      <c r="E95" s="258">
        <v>44</v>
      </c>
      <c r="F95" s="244">
        <v>617</v>
      </c>
      <c r="G95" s="247"/>
      <c r="H95" s="249">
        <v>71.285</v>
      </c>
      <c r="I95" s="247"/>
      <c r="J95" s="262"/>
    </row>
    <row r="96" spans="1:10" ht="9.75" customHeight="1">
      <c r="A96" s="106" t="s">
        <v>651</v>
      </c>
      <c r="B96" s="56"/>
      <c r="C96" s="257">
        <v>10</v>
      </c>
      <c r="D96" s="258">
        <v>25</v>
      </c>
      <c r="E96" s="258">
        <v>35</v>
      </c>
      <c r="F96" s="244">
        <v>578</v>
      </c>
      <c r="G96" s="247"/>
      <c r="H96" s="249">
        <v>60.535</v>
      </c>
      <c r="I96" s="247"/>
      <c r="J96" s="262"/>
    </row>
    <row r="97" spans="1:10" ht="9.75" customHeight="1">
      <c r="A97" s="106" t="s">
        <v>652</v>
      </c>
      <c r="B97" s="56"/>
      <c r="C97" s="257">
        <v>6</v>
      </c>
      <c r="D97" s="258">
        <v>21</v>
      </c>
      <c r="E97" s="258">
        <v>27</v>
      </c>
      <c r="F97" s="244">
        <v>552</v>
      </c>
      <c r="G97" s="247"/>
      <c r="H97" s="249">
        <v>48.944</v>
      </c>
      <c r="I97" s="247"/>
      <c r="J97" s="262"/>
    </row>
    <row r="98" spans="1:10" ht="9.75" customHeight="1">
      <c r="A98" s="106" t="s">
        <v>653</v>
      </c>
      <c r="B98" s="56"/>
      <c r="C98" s="257">
        <v>13</v>
      </c>
      <c r="D98" s="258">
        <v>32</v>
      </c>
      <c r="E98" s="258">
        <v>45</v>
      </c>
      <c r="F98" s="244">
        <v>553</v>
      </c>
      <c r="G98" s="247"/>
      <c r="H98" s="249">
        <v>81.424</v>
      </c>
      <c r="I98" s="247"/>
      <c r="J98" s="262"/>
    </row>
    <row r="99" spans="1:10" ht="9.75" customHeight="1">
      <c r="A99" s="106" t="s">
        <v>654</v>
      </c>
      <c r="B99" s="56"/>
      <c r="C99" s="257">
        <v>21</v>
      </c>
      <c r="D99" s="258">
        <v>35</v>
      </c>
      <c r="E99" s="258">
        <v>56</v>
      </c>
      <c r="F99" s="244">
        <v>551</v>
      </c>
      <c r="G99" s="247"/>
      <c r="H99" s="249">
        <v>101.603</v>
      </c>
      <c r="I99" s="247"/>
      <c r="J99" s="262"/>
    </row>
    <row r="100" spans="1:10" ht="9.75" customHeight="1">
      <c r="A100" s="106" t="s">
        <v>655</v>
      </c>
      <c r="B100" s="56"/>
      <c r="C100" s="257">
        <v>15</v>
      </c>
      <c r="D100" s="258">
        <v>25</v>
      </c>
      <c r="E100" s="258">
        <v>40</v>
      </c>
      <c r="F100" s="244">
        <v>511</v>
      </c>
      <c r="G100" s="247"/>
      <c r="H100" s="249">
        <v>78.339</v>
      </c>
      <c r="I100" s="247"/>
      <c r="J100" s="262"/>
    </row>
    <row r="101" spans="1:10" ht="9.75" customHeight="1">
      <c r="A101" s="106" t="s">
        <v>656</v>
      </c>
      <c r="B101" s="56"/>
      <c r="C101" s="257">
        <v>31</v>
      </c>
      <c r="D101" s="258">
        <v>25</v>
      </c>
      <c r="E101" s="258">
        <v>56</v>
      </c>
      <c r="F101" s="244">
        <v>458</v>
      </c>
      <c r="G101" s="247"/>
      <c r="H101" s="249">
        <v>122.263</v>
      </c>
      <c r="I101" s="247"/>
      <c r="J101" s="262"/>
    </row>
    <row r="102" spans="1:10" ht="9.75" customHeight="1">
      <c r="A102" s="106" t="s">
        <v>657</v>
      </c>
      <c r="B102" s="56"/>
      <c r="C102" s="257">
        <v>18</v>
      </c>
      <c r="D102" s="258">
        <v>20</v>
      </c>
      <c r="E102" s="258">
        <v>38</v>
      </c>
      <c r="F102" s="244">
        <v>413</v>
      </c>
      <c r="G102" s="247"/>
      <c r="H102" s="249">
        <v>91.904</v>
      </c>
      <c r="I102" s="247"/>
      <c r="J102" s="262"/>
    </row>
    <row r="103" spans="1:10" ht="9.75" customHeight="1">
      <c r="A103" s="106" t="s">
        <v>658</v>
      </c>
      <c r="B103" s="56"/>
      <c r="C103" s="257">
        <v>12</v>
      </c>
      <c r="D103" s="258">
        <v>18</v>
      </c>
      <c r="E103" s="258">
        <v>30</v>
      </c>
      <c r="F103" s="244">
        <v>409</v>
      </c>
      <c r="G103" s="247"/>
      <c r="H103" s="249">
        <v>73.359</v>
      </c>
      <c r="I103" s="247"/>
      <c r="J103" s="262"/>
    </row>
    <row r="104" spans="1:10" ht="9.75" customHeight="1">
      <c r="A104" s="106" t="s">
        <v>659</v>
      </c>
      <c r="B104" s="56"/>
      <c r="C104" s="257">
        <v>8</v>
      </c>
      <c r="D104" s="258">
        <v>9</v>
      </c>
      <c r="E104" s="258">
        <v>17</v>
      </c>
      <c r="F104" s="244">
        <v>408</v>
      </c>
      <c r="G104" s="247"/>
      <c r="H104" s="249">
        <v>41.674</v>
      </c>
      <c r="I104" s="247"/>
      <c r="J104" s="262"/>
    </row>
    <row r="105" spans="1:10" ht="9.75" customHeight="1">
      <c r="A105" s="106" t="s">
        <v>660</v>
      </c>
      <c r="B105" s="56"/>
      <c r="C105" s="257">
        <v>10</v>
      </c>
      <c r="D105" s="258">
        <v>11</v>
      </c>
      <c r="E105" s="258">
        <v>21</v>
      </c>
      <c r="F105" s="244">
        <v>445</v>
      </c>
      <c r="G105" s="247"/>
      <c r="H105" s="249">
        <v>47.14</v>
      </c>
      <c r="I105" s="247"/>
      <c r="J105" s="262"/>
    </row>
    <row r="106" spans="1:10" ht="9.75" customHeight="1">
      <c r="A106" s="106" t="s">
        <v>661</v>
      </c>
      <c r="B106" s="56"/>
      <c r="C106" s="257">
        <v>11</v>
      </c>
      <c r="D106" s="258">
        <v>19</v>
      </c>
      <c r="E106" s="258">
        <v>30</v>
      </c>
      <c r="F106" s="244">
        <v>540</v>
      </c>
      <c r="G106" s="247"/>
      <c r="H106" s="249">
        <v>55.596</v>
      </c>
      <c r="I106" s="247"/>
      <c r="J106" s="262"/>
    </row>
    <row r="107" spans="1:10" ht="9.75" customHeight="1">
      <c r="A107" s="106" t="s">
        <v>662</v>
      </c>
      <c r="B107" s="56"/>
      <c r="C107" s="257">
        <v>17</v>
      </c>
      <c r="D107" s="258">
        <v>14</v>
      </c>
      <c r="E107" s="258">
        <v>31</v>
      </c>
      <c r="F107" s="244">
        <v>615</v>
      </c>
      <c r="G107" s="247"/>
      <c r="H107" s="249">
        <v>50.388</v>
      </c>
      <c r="I107" s="247"/>
      <c r="J107" s="262"/>
    </row>
    <row r="108" spans="1:10" ht="9.75" customHeight="1">
      <c r="A108" s="106" t="s">
        <v>663</v>
      </c>
      <c r="B108" s="56"/>
      <c r="C108" s="257">
        <v>13</v>
      </c>
      <c r="D108" s="258">
        <v>11</v>
      </c>
      <c r="E108" s="258">
        <v>24</v>
      </c>
      <c r="F108" s="244">
        <v>647</v>
      </c>
      <c r="G108" s="247"/>
      <c r="H108" s="249">
        <v>37.108</v>
      </c>
      <c r="I108" s="247"/>
      <c r="J108" s="262"/>
    </row>
    <row r="109" spans="1:10" ht="9.75" customHeight="1">
      <c r="A109" s="106" t="s">
        <v>664</v>
      </c>
      <c r="B109" s="56"/>
      <c r="C109" s="257">
        <v>5</v>
      </c>
      <c r="D109" s="258">
        <v>5</v>
      </c>
      <c r="E109" s="258">
        <v>10</v>
      </c>
      <c r="F109" s="244">
        <v>650</v>
      </c>
      <c r="G109" s="247"/>
      <c r="H109" s="249">
        <v>15.378</v>
      </c>
      <c r="I109" s="247"/>
      <c r="J109" s="262"/>
    </row>
    <row r="110" spans="1:10" ht="9.75" customHeight="1">
      <c r="A110" s="106" t="s">
        <v>665</v>
      </c>
      <c r="B110" s="56"/>
      <c r="C110" s="257">
        <v>4</v>
      </c>
      <c r="D110" s="258">
        <v>1</v>
      </c>
      <c r="E110" s="258">
        <v>5</v>
      </c>
      <c r="F110" s="244">
        <v>670</v>
      </c>
      <c r="G110" s="247"/>
      <c r="H110" s="249">
        <v>7.459</v>
      </c>
      <c r="I110" s="247"/>
      <c r="J110" s="262"/>
    </row>
    <row r="111" spans="1:10" ht="9.75" customHeight="1">
      <c r="A111" s="106" t="s">
        <v>666</v>
      </c>
      <c r="B111" s="56"/>
      <c r="C111" s="257">
        <v>1</v>
      </c>
      <c r="D111" s="258">
        <v>4</v>
      </c>
      <c r="E111" s="258">
        <v>5</v>
      </c>
      <c r="F111" s="244">
        <v>736</v>
      </c>
      <c r="G111" s="247"/>
      <c r="H111" s="249">
        <v>6.794</v>
      </c>
      <c r="I111" s="247"/>
      <c r="J111" s="262"/>
    </row>
    <row r="112" spans="1:10" ht="9.75" customHeight="1">
      <c r="A112" s="106" t="s">
        <v>667</v>
      </c>
      <c r="B112" s="56"/>
      <c r="C112" s="257">
        <v>4</v>
      </c>
      <c r="D112" s="258">
        <v>2</v>
      </c>
      <c r="E112" s="258">
        <v>6</v>
      </c>
      <c r="F112" s="244">
        <v>818</v>
      </c>
      <c r="G112" s="247"/>
      <c r="H112" s="249">
        <v>7.339</v>
      </c>
      <c r="I112" s="247"/>
      <c r="J112" s="262"/>
    </row>
    <row r="113" spans="1:10" ht="9.75" customHeight="1">
      <c r="A113" s="106" t="s">
        <v>668</v>
      </c>
      <c r="B113" s="56"/>
      <c r="C113" s="257">
        <v>5</v>
      </c>
      <c r="D113" s="258">
        <v>3</v>
      </c>
      <c r="E113" s="258">
        <v>8</v>
      </c>
      <c r="F113" s="244">
        <v>835</v>
      </c>
      <c r="G113" s="247"/>
      <c r="H113" s="249">
        <v>9.586</v>
      </c>
      <c r="I113" s="247"/>
      <c r="J113" s="262"/>
    </row>
    <row r="114" spans="1:10" ht="9.75" customHeight="1">
      <c r="A114" s="106" t="s">
        <v>669</v>
      </c>
      <c r="B114" s="56"/>
      <c r="C114" s="257" t="s">
        <v>261</v>
      </c>
      <c r="D114" s="258" t="s">
        <v>261</v>
      </c>
      <c r="E114" s="258" t="s">
        <v>261</v>
      </c>
      <c r="F114" s="244">
        <v>854</v>
      </c>
      <c r="G114" s="247"/>
      <c r="H114" s="255" t="s">
        <v>261</v>
      </c>
      <c r="I114" s="247"/>
      <c r="J114" s="262"/>
    </row>
    <row r="115" spans="1:10" ht="9.75" customHeight="1">
      <c r="A115" s="106" t="s">
        <v>670</v>
      </c>
      <c r="B115" s="56"/>
      <c r="C115" s="257">
        <v>1</v>
      </c>
      <c r="D115" s="258" t="s">
        <v>261</v>
      </c>
      <c r="E115" s="258">
        <v>1</v>
      </c>
      <c r="F115" s="244">
        <v>896</v>
      </c>
      <c r="G115" s="247"/>
      <c r="H115" s="249">
        <v>1.117</v>
      </c>
      <c r="I115" s="247"/>
      <c r="J115" s="262"/>
    </row>
    <row r="116" spans="1:10" ht="10.5" customHeight="1">
      <c r="A116" s="106" t="s">
        <v>224</v>
      </c>
      <c r="B116" s="56"/>
      <c r="C116" s="257">
        <v>1</v>
      </c>
      <c r="D116" s="258" t="s">
        <v>261</v>
      </c>
      <c r="E116" s="258">
        <v>1</v>
      </c>
      <c r="F116" s="244">
        <v>896</v>
      </c>
      <c r="G116" s="247"/>
      <c r="H116" s="255">
        <v>1.117</v>
      </c>
      <c r="I116" s="247"/>
      <c r="J116" s="262"/>
    </row>
    <row r="117" spans="1:10" ht="12" customHeight="1">
      <c r="A117" s="107" t="s">
        <v>679</v>
      </c>
      <c r="B117" s="56"/>
      <c r="C117" s="263">
        <v>230</v>
      </c>
      <c r="D117" s="264">
        <v>440</v>
      </c>
      <c r="E117" s="264">
        <v>670</v>
      </c>
      <c r="F117" s="251">
        <v>18514</v>
      </c>
      <c r="G117" s="252"/>
      <c r="H117" s="253">
        <v>1233.139</v>
      </c>
      <c r="I117" s="254" t="s">
        <v>680</v>
      </c>
      <c r="J117" s="38"/>
    </row>
    <row r="118" spans="1:9" ht="10.5" customHeight="1">
      <c r="A118" s="106" t="s">
        <v>671</v>
      </c>
      <c r="B118" s="56"/>
      <c r="C118" s="257" t="s">
        <v>261</v>
      </c>
      <c r="D118" s="258" t="s">
        <v>261</v>
      </c>
      <c r="E118" s="258" t="s">
        <v>261</v>
      </c>
      <c r="F118" s="244" t="s">
        <v>169</v>
      </c>
      <c r="G118" s="247"/>
      <c r="H118" s="255" t="s">
        <v>169</v>
      </c>
      <c r="I118" s="247"/>
    </row>
    <row r="119" spans="1:13" s="31" customFormat="1" ht="12" customHeight="1">
      <c r="A119" s="107" t="s">
        <v>683</v>
      </c>
      <c r="B119" s="59"/>
      <c r="C119" s="263">
        <v>230</v>
      </c>
      <c r="D119" s="264">
        <v>440</v>
      </c>
      <c r="E119" s="264">
        <v>670</v>
      </c>
      <c r="F119" s="251">
        <v>18514</v>
      </c>
      <c r="G119" s="254" t="s">
        <v>681</v>
      </c>
      <c r="H119" s="256">
        <v>36.18883007453819</v>
      </c>
      <c r="I119" s="254" t="s">
        <v>682</v>
      </c>
      <c r="J119" s="15"/>
      <c r="K119" s="15"/>
      <c r="L119" s="15"/>
      <c r="M119" s="15"/>
    </row>
    <row r="120" spans="1:9" ht="20.25" customHeight="1">
      <c r="A120" s="242" t="s">
        <v>317</v>
      </c>
      <c r="B120" s="240"/>
      <c r="C120" s="241"/>
      <c r="D120" s="242"/>
      <c r="E120" s="242"/>
      <c r="F120" s="242"/>
      <c r="G120" s="242"/>
      <c r="H120" s="242"/>
      <c r="I120" s="242"/>
    </row>
    <row r="121" spans="1:9" ht="12" customHeight="1">
      <c r="A121" s="106" t="s">
        <v>625</v>
      </c>
      <c r="B121" s="56"/>
      <c r="C121" s="257" t="s">
        <v>261</v>
      </c>
      <c r="D121" s="258">
        <v>1</v>
      </c>
      <c r="E121" s="258">
        <v>1</v>
      </c>
      <c r="F121" s="244" t="s">
        <v>169</v>
      </c>
      <c r="G121" s="248"/>
      <c r="H121" s="255" t="s">
        <v>169</v>
      </c>
      <c r="I121" s="247"/>
    </row>
    <row r="122" spans="1:9" ht="9.75" customHeight="1">
      <c r="A122" s="106" t="s">
        <v>468</v>
      </c>
      <c r="B122" s="56"/>
      <c r="C122" s="257" t="s">
        <v>261</v>
      </c>
      <c r="D122" s="258">
        <v>1</v>
      </c>
      <c r="E122" s="258">
        <v>1</v>
      </c>
      <c r="F122" s="244">
        <v>383</v>
      </c>
      <c r="G122" s="248"/>
      <c r="H122" s="249">
        <v>2.614</v>
      </c>
      <c r="I122" s="247"/>
    </row>
    <row r="123" spans="1:9" ht="9.75" customHeight="1">
      <c r="A123" s="106" t="s">
        <v>470</v>
      </c>
      <c r="B123" s="56"/>
      <c r="C123" s="257" t="s">
        <v>261</v>
      </c>
      <c r="D123" s="258">
        <v>1</v>
      </c>
      <c r="E123" s="258">
        <v>1</v>
      </c>
      <c r="F123" s="244">
        <v>490</v>
      </c>
      <c r="G123" s="248"/>
      <c r="H123" s="249">
        <v>2.042</v>
      </c>
      <c r="I123" s="247"/>
    </row>
    <row r="124" spans="1:9" ht="9.75" customHeight="1">
      <c r="A124" s="106" t="s">
        <v>472</v>
      </c>
      <c r="B124" s="56"/>
      <c r="C124" s="257" t="s">
        <v>261</v>
      </c>
      <c r="D124" s="258">
        <v>4</v>
      </c>
      <c r="E124" s="258">
        <v>4</v>
      </c>
      <c r="F124" s="244">
        <v>529</v>
      </c>
      <c r="G124" s="247"/>
      <c r="H124" s="249">
        <v>7.567</v>
      </c>
      <c r="I124" s="247"/>
    </row>
    <row r="125" spans="1:9" ht="9.75" customHeight="1">
      <c r="A125" s="106" t="s">
        <v>474</v>
      </c>
      <c r="B125" s="56"/>
      <c r="C125" s="257">
        <v>1</v>
      </c>
      <c r="D125" s="258">
        <v>9</v>
      </c>
      <c r="E125" s="258">
        <v>10</v>
      </c>
      <c r="F125" s="244">
        <v>628</v>
      </c>
      <c r="G125" s="247"/>
      <c r="H125" s="249">
        <v>15.916</v>
      </c>
      <c r="I125" s="247"/>
    </row>
    <row r="126" spans="1:9" ht="9.75" customHeight="1">
      <c r="A126" s="106" t="s">
        <v>227</v>
      </c>
      <c r="B126" s="56"/>
      <c r="C126" s="257">
        <v>1</v>
      </c>
      <c r="D126" s="258">
        <v>11</v>
      </c>
      <c r="E126" s="258">
        <v>12</v>
      </c>
      <c r="F126" s="244">
        <v>796</v>
      </c>
      <c r="G126" s="247"/>
      <c r="H126" s="249">
        <v>15.079</v>
      </c>
      <c r="I126" s="247"/>
    </row>
    <row r="127" spans="1:9" ht="9.75" customHeight="1">
      <c r="A127" s="106" t="s">
        <v>477</v>
      </c>
      <c r="B127" s="56"/>
      <c r="C127" s="257">
        <v>1</v>
      </c>
      <c r="D127" s="258">
        <v>17</v>
      </c>
      <c r="E127" s="258">
        <v>18</v>
      </c>
      <c r="F127" s="244">
        <v>978</v>
      </c>
      <c r="G127" s="247"/>
      <c r="H127" s="249">
        <v>18.401</v>
      </c>
      <c r="I127" s="247"/>
    </row>
    <row r="128" spans="1:9" ht="9.75" customHeight="1">
      <c r="A128" s="106" t="s">
        <v>479</v>
      </c>
      <c r="B128" s="56"/>
      <c r="C128" s="257">
        <v>4</v>
      </c>
      <c r="D128" s="258">
        <v>20</v>
      </c>
      <c r="E128" s="258">
        <v>24</v>
      </c>
      <c r="F128" s="244">
        <v>1155</v>
      </c>
      <c r="G128" s="247"/>
      <c r="H128" s="249">
        <v>20.778</v>
      </c>
      <c r="I128" s="247"/>
    </row>
    <row r="129" spans="1:9" ht="9.75" customHeight="1">
      <c r="A129" s="106" t="s">
        <v>481</v>
      </c>
      <c r="B129" s="56"/>
      <c r="C129" s="257">
        <v>8</v>
      </c>
      <c r="D129" s="258">
        <v>21</v>
      </c>
      <c r="E129" s="258">
        <v>29</v>
      </c>
      <c r="F129" s="244">
        <v>1177</v>
      </c>
      <c r="G129" s="247"/>
      <c r="H129" s="249">
        <v>24.637</v>
      </c>
      <c r="I129" s="247"/>
    </row>
    <row r="130" spans="1:9" ht="9.75" customHeight="1">
      <c r="A130" s="106" t="s">
        <v>483</v>
      </c>
      <c r="B130" s="56"/>
      <c r="C130" s="257">
        <v>16</v>
      </c>
      <c r="D130" s="258">
        <v>26</v>
      </c>
      <c r="E130" s="258">
        <v>42</v>
      </c>
      <c r="F130" s="244">
        <v>1181</v>
      </c>
      <c r="G130" s="247"/>
      <c r="H130" s="249">
        <v>35.567</v>
      </c>
      <c r="I130" s="247"/>
    </row>
    <row r="131" spans="1:9" ht="9.75" customHeight="1">
      <c r="A131" s="106" t="s">
        <v>651</v>
      </c>
      <c r="B131" s="56"/>
      <c r="C131" s="257">
        <v>14</v>
      </c>
      <c r="D131" s="258">
        <v>24</v>
      </c>
      <c r="E131" s="258">
        <v>38</v>
      </c>
      <c r="F131" s="244">
        <v>1179</v>
      </c>
      <c r="G131" s="247"/>
      <c r="H131" s="249">
        <v>32.226</v>
      </c>
      <c r="I131" s="247"/>
    </row>
    <row r="132" spans="1:9" ht="9.75" customHeight="1">
      <c r="A132" s="106" t="s">
        <v>652</v>
      </c>
      <c r="B132" s="56"/>
      <c r="C132" s="257">
        <v>21</v>
      </c>
      <c r="D132" s="258">
        <v>52</v>
      </c>
      <c r="E132" s="258">
        <v>73</v>
      </c>
      <c r="F132" s="244">
        <v>1091</v>
      </c>
      <c r="G132" s="247"/>
      <c r="H132" s="249">
        <v>66.883</v>
      </c>
      <c r="I132" s="247"/>
    </row>
    <row r="133" spans="1:9" ht="9.75" customHeight="1">
      <c r="A133" s="106" t="s">
        <v>653</v>
      </c>
      <c r="B133" s="56"/>
      <c r="C133" s="257">
        <v>20</v>
      </c>
      <c r="D133" s="258">
        <v>55</v>
      </c>
      <c r="E133" s="258">
        <v>75</v>
      </c>
      <c r="F133" s="244">
        <v>992</v>
      </c>
      <c r="G133" s="247"/>
      <c r="H133" s="249">
        <v>75.63</v>
      </c>
      <c r="I133" s="247"/>
    </row>
    <row r="134" spans="1:9" ht="9.75" customHeight="1">
      <c r="A134" s="106" t="s">
        <v>654</v>
      </c>
      <c r="B134" s="56"/>
      <c r="C134" s="257">
        <v>27</v>
      </c>
      <c r="D134" s="258">
        <v>45</v>
      </c>
      <c r="E134" s="258">
        <v>72</v>
      </c>
      <c r="F134" s="244">
        <v>865</v>
      </c>
      <c r="G134" s="247"/>
      <c r="H134" s="249">
        <v>83.277</v>
      </c>
      <c r="I134" s="247"/>
    </row>
    <row r="135" spans="1:9" ht="9.75" customHeight="1">
      <c r="A135" s="106" t="s">
        <v>655</v>
      </c>
      <c r="B135" s="56"/>
      <c r="C135" s="257">
        <v>44</v>
      </c>
      <c r="D135" s="258">
        <v>28</v>
      </c>
      <c r="E135" s="258">
        <v>72</v>
      </c>
      <c r="F135" s="244">
        <v>767</v>
      </c>
      <c r="G135" s="247"/>
      <c r="H135" s="249">
        <v>93.821</v>
      </c>
      <c r="I135" s="247"/>
    </row>
    <row r="136" spans="1:9" ht="9.75" customHeight="1">
      <c r="A136" s="106" t="s">
        <v>656</v>
      </c>
      <c r="B136" s="56"/>
      <c r="C136" s="257">
        <v>32</v>
      </c>
      <c r="D136" s="258">
        <v>36</v>
      </c>
      <c r="E136" s="258">
        <v>68</v>
      </c>
      <c r="F136" s="244">
        <v>659</v>
      </c>
      <c r="G136" s="247"/>
      <c r="H136" s="249">
        <v>103.154</v>
      </c>
      <c r="I136" s="247"/>
    </row>
    <row r="137" spans="1:9" ht="9.75" customHeight="1">
      <c r="A137" s="106" t="s">
        <v>657</v>
      </c>
      <c r="B137" s="56"/>
      <c r="C137" s="257">
        <v>33</v>
      </c>
      <c r="D137" s="258">
        <v>34</v>
      </c>
      <c r="E137" s="258">
        <v>67</v>
      </c>
      <c r="F137" s="244">
        <v>585</v>
      </c>
      <c r="G137" s="247"/>
      <c r="H137" s="249">
        <v>114.442</v>
      </c>
      <c r="I137" s="247"/>
    </row>
    <row r="138" spans="1:9" ht="9.75" customHeight="1">
      <c r="A138" s="106" t="s">
        <v>658</v>
      </c>
      <c r="B138" s="56"/>
      <c r="C138" s="257">
        <v>22</v>
      </c>
      <c r="D138" s="258">
        <v>27</v>
      </c>
      <c r="E138" s="258">
        <v>49</v>
      </c>
      <c r="F138" s="244">
        <v>582</v>
      </c>
      <c r="G138" s="247"/>
      <c r="H138" s="249">
        <v>84.26</v>
      </c>
      <c r="I138" s="247"/>
    </row>
    <row r="139" spans="1:9" ht="9.75" customHeight="1">
      <c r="A139" s="106" t="s">
        <v>659</v>
      </c>
      <c r="B139" s="56"/>
      <c r="C139" s="257">
        <v>25</v>
      </c>
      <c r="D139" s="258">
        <v>24</v>
      </c>
      <c r="E139" s="258">
        <v>49</v>
      </c>
      <c r="F139" s="244">
        <v>586</v>
      </c>
      <c r="G139" s="247"/>
      <c r="H139" s="249">
        <v>83.687</v>
      </c>
      <c r="I139" s="247"/>
    </row>
    <row r="140" spans="1:9" ht="9.75" customHeight="1">
      <c r="A140" s="106" t="s">
        <v>660</v>
      </c>
      <c r="B140" s="56"/>
      <c r="C140" s="257">
        <v>24</v>
      </c>
      <c r="D140" s="258">
        <v>18</v>
      </c>
      <c r="E140" s="258">
        <v>42</v>
      </c>
      <c r="F140" s="244">
        <v>571</v>
      </c>
      <c r="G140" s="247"/>
      <c r="H140" s="249">
        <v>73.565</v>
      </c>
      <c r="I140" s="247"/>
    </row>
    <row r="141" spans="1:9" ht="9.75" customHeight="1">
      <c r="A141" s="106" t="s">
        <v>661</v>
      </c>
      <c r="B141" s="56"/>
      <c r="C141" s="257">
        <v>25</v>
      </c>
      <c r="D141" s="258">
        <v>24</v>
      </c>
      <c r="E141" s="258">
        <v>49</v>
      </c>
      <c r="F141" s="244">
        <v>598</v>
      </c>
      <c r="G141" s="247"/>
      <c r="H141" s="249">
        <v>82.005</v>
      </c>
      <c r="I141" s="247"/>
    </row>
    <row r="142" spans="1:9" ht="9.75" customHeight="1">
      <c r="A142" s="106" t="s">
        <v>662</v>
      </c>
      <c r="B142" s="56"/>
      <c r="C142" s="257">
        <v>27</v>
      </c>
      <c r="D142" s="258">
        <v>15</v>
      </c>
      <c r="E142" s="258">
        <v>42</v>
      </c>
      <c r="F142" s="244">
        <v>619</v>
      </c>
      <c r="G142" s="247"/>
      <c r="H142" s="249">
        <v>67.842</v>
      </c>
      <c r="I142" s="247"/>
    </row>
    <row r="143" spans="1:9" ht="9.75" customHeight="1">
      <c r="A143" s="106" t="s">
        <v>663</v>
      </c>
      <c r="B143" s="56"/>
      <c r="C143" s="257">
        <v>21</v>
      </c>
      <c r="D143" s="258">
        <v>10</v>
      </c>
      <c r="E143" s="258">
        <v>31</v>
      </c>
      <c r="F143" s="244">
        <v>622</v>
      </c>
      <c r="G143" s="247"/>
      <c r="H143" s="249">
        <v>49.836</v>
      </c>
      <c r="I143" s="247"/>
    </row>
    <row r="144" spans="1:9" ht="9.75" customHeight="1">
      <c r="A144" s="106" t="s">
        <v>664</v>
      </c>
      <c r="B144" s="56"/>
      <c r="C144" s="257">
        <v>18</v>
      </c>
      <c r="D144" s="258">
        <v>12</v>
      </c>
      <c r="E144" s="258">
        <v>30</v>
      </c>
      <c r="F144" s="244">
        <v>668</v>
      </c>
      <c r="G144" s="247"/>
      <c r="H144" s="249">
        <v>44.915</v>
      </c>
      <c r="I144" s="247"/>
    </row>
    <row r="145" spans="1:9" ht="9.75" customHeight="1">
      <c r="A145" s="106" t="s">
        <v>665</v>
      </c>
      <c r="B145" s="56"/>
      <c r="C145" s="257">
        <v>11</v>
      </c>
      <c r="D145" s="258">
        <v>7</v>
      </c>
      <c r="E145" s="258">
        <v>18</v>
      </c>
      <c r="F145" s="244">
        <v>646</v>
      </c>
      <c r="G145" s="247"/>
      <c r="H145" s="249">
        <v>27.876</v>
      </c>
      <c r="I145" s="247"/>
    </row>
    <row r="146" spans="1:9" ht="9.75" customHeight="1">
      <c r="A146" s="106" t="s">
        <v>666</v>
      </c>
      <c r="B146" s="56"/>
      <c r="C146" s="257">
        <v>9</v>
      </c>
      <c r="D146" s="258">
        <v>3</v>
      </c>
      <c r="E146" s="258">
        <v>12</v>
      </c>
      <c r="F146" s="244">
        <v>656</v>
      </c>
      <c r="G146" s="247"/>
      <c r="H146" s="249">
        <v>18.303</v>
      </c>
      <c r="I146" s="247"/>
    </row>
    <row r="147" spans="1:9" ht="9.75" customHeight="1">
      <c r="A147" s="106" t="s">
        <v>667</v>
      </c>
      <c r="B147" s="56"/>
      <c r="C147" s="257">
        <v>6</v>
      </c>
      <c r="D147" s="258">
        <v>4</v>
      </c>
      <c r="E147" s="258">
        <v>10</v>
      </c>
      <c r="F147" s="244">
        <v>709</v>
      </c>
      <c r="G147" s="247"/>
      <c r="H147" s="249">
        <v>14.094</v>
      </c>
      <c r="I147" s="247"/>
    </row>
    <row r="148" spans="1:9" ht="9.75" customHeight="1">
      <c r="A148" s="106" t="s">
        <v>668</v>
      </c>
      <c r="B148" s="56"/>
      <c r="C148" s="257">
        <v>1</v>
      </c>
      <c r="D148" s="258">
        <v>2</v>
      </c>
      <c r="E148" s="258">
        <v>3</v>
      </c>
      <c r="F148" s="244">
        <v>704</v>
      </c>
      <c r="G148" s="247"/>
      <c r="H148" s="249">
        <v>4.263</v>
      </c>
      <c r="I148" s="247"/>
    </row>
    <row r="149" spans="1:9" ht="9.75" customHeight="1">
      <c r="A149" s="106" t="s">
        <v>669</v>
      </c>
      <c r="B149" s="56"/>
      <c r="C149" s="257">
        <v>2</v>
      </c>
      <c r="D149" s="258" t="s">
        <v>261</v>
      </c>
      <c r="E149" s="258">
        <v>2</v>
      </c>
      <c r="F149" s="244">
        <v>707</v>
      </c>
      <c r="G149" s="247"/>
      <c r="H149" s="249">
        <v>2.828</v>
      </c>
      <c r="I149" s="247"/>
    </row>
    <row r="150" spans="1:9" ht="9.75" customHeight="1">
      <c r="A150" s="106" t="s">
        <v>670</v>
      </c>
      <c r="B150" s="56"/>
      <c r="C150" s="257" t="s">
        <v>261</v>
      </c>
      <c r="D150" s="258">
        <v>1</v>
      </c>
      <c r="E150" s="258">
        <v>1</v>
      </c>
      <c r="F150" s="244">
        <v>710</v>
      </c>
      <c r="G150" s="247"/>
      <c r="H150" s="249">
        <v>1.408</v>
      </c>
      <c r="I150" s="247"/>
    </row>
    <row r="151" spans="1:9" ht="9.75" customHeight="1">
      <c r="A151" s="106" t="s">
        <v>224</v>
      </c>
      <c r="B151" s="56"/>
      <c r="C151" s="257">
        <v>1</v>
      </c>
      <c r="D151" s="258" t="s">
        <v>261</v>
      </c>
      <c r="E151" s="258">
        <v>1</v>
      </c>
      <c r="F151" s="244">
        <v>715</v>
      </c>
      <c r="G151" s="247"/>
      <c r="H151" s="255">
        <v>1.399</v>
      </c>
      <c r="I151" s="247"/>
    </row>
    <row r="152" spans="1:9" ht="12" customHeight="1">
      <c r="A152" s="107" t="s">
        <v>679</v>
      </c>
      <c r="B152" s="56"/>
      <c r="C152" s="263">
        <v>414</v>
      </c>
      <c r="D152" s="264">
        <v>531</v>
      </c>
      <c r="E152" s="264">
        <v>945</v>
      </c>
      <c r="F152" s="251">
        <v>22546</v>
      </c>
      <c r="G152" s="252"/>
      <c r="H152" s="253">
        <v>1268.314</v>
      </c>
      <c r="I152" s="254" t="s">
        <v>680</v>
      </c>
    </row>
    <row r="153" spans="1:9" ht="10.5" customHeight="1">
      <c r="A153" s="106" t="s">
        <v>671</v>
      </c>
      <c r="B153" s="56"/>
      <c r="C153" s="257" t="s">
        <v>261</v>
      </c>
      <c r="D153" s="258">
        <v>1</v>
      </c>
      <c r="E153" s="258">
        <v>1</v>
      </c>
      <c r="F153" s="244" t="s">
        <v>169</v>
      </c>
      <c r="G153" s="247"/>
      <c r="H153" s="255" t="s">
        <v>169</v>
      </c>
      <c r="I153" s="247"/>
    </row>
    <row r="154" spans="1:13" s="31" customFormat="1" ht="12" customHeight="1">
      <c r="A154" s="107" t="s">
        <v>683</v>
      </c>
      <c r="B154" s="59"/>
      <c r="C154" s="263">
        <v>414</v>
      </c>
      <c r="D154" s="264">
        <v>533</v>
      </c>
      <c r="E154" s="264">
        <v>947</v>
      </c>
      <c r="F154" s="251">
        <v>22546</v>
      </c>
      <c r="G154" s="254" t="s">
        <v>681</v>
      </c>
      <c r="H154" s="256">
        <v>42.00301605606316</v>
      </c>
      <c r="I154" s="254" t="s">
        <v>682</v>
      </c>
      <c r="J154" s="15"/>
      <c r="K154" s="15"/>
      <c r="L154" s="15"/>
      <c r="M154" s="15"/>
    </row>
    <row r="155" spans="1:10" s="266" customFormat="1" ht="20.25" customHeight="1">
      <c r="A155" s="236" t="s">
        <v>684</v>
      </c>
      <c r="B155" s="15"/>
      <c r="C155" s="15"/>
      <c r="D155" s="15"/>
      <c r="E155" s="265"/>
      <c r="F155" s="15"/>
      <c r="G155" s="15"/>
      <c r="H155" s="15"/>
      <c r="I155" s="15"/>
      <c r="J155" s="15"/>
    </row>
    <row r="156" spans="1:10" s="266" customFormat="1" ht="11.25">
      <c r="A156" s="236" t="s">
        <v>685</v>
      </c>
      <c r="B156" s="15"/>
      <c r="C156" s="15"/>
      <c r="D156" s="15"/>
      <c r="E156" s="265"/>
      <c r="F156" s="15"/>
      <c r="G156" s="15"/>
      <c r="H156" s="15"/>
      <c r="I156" s="15"/>
      <c r="J156" s="15"/>
    </row>
    <row r="157" spans="1:9" ht="12.75">
      <c r="A157" s="533" t="s">
        <v>686</v>
      </c>
      <c r="B157" s="534"/>
      <c r="C157" s="534"/>
      <c r="D157" s="534"/>
      <c r="E157" s="534"/>
      <c r="F157" s="534"/>
      <c r="G157" s="534"/>
      <c r="H157" s="534"/>
      <c r="I157" s="534"/>
    </row>
    <row r="158" spans="1:9" ht="15" customHeight="1">
      <c r="A158" s="535" t="s">
        <v>687</v>
      </c>
      <c r="B158" s="535"/>
      <c r="C158" s="535"/>
      <c r="D158" s="535"/>
      <c r="E158" s="535"/>
      <c r="F158" s="535"/>
      <c r="G158" s="535"/>
      <c r="H158" s="535"/>
      <c r="I158" s="535"/>
    </row>
    <row r="159" spans="1:9" ht="10.5" customHeight="1">
      <c r="A159" s="400" t="s">
        <v>705</v>
      </c>
      <c r="B159" s="469"/>
      <c r="C159" s="416" t="s">
        <v>112</v>
      </c>
      <c r="D159" s="400"/>
      <c r="E159" s="346"/>
      <c r="F159" s="345" t="s">
        <v>706</v>
      </c>
      <c r="G159" s="346"/>
      <c r="H159" s="345" t="s">
        <v>676</v>
      </c>
      <c r="I159" s="442"/>
    </row>
    <row r="160" spans="1:9" ht="11.25" customHeight="1">
      <c r="A160" s="530"/>
      <c r="B160" s="470"/>
      <c r="C160" s="418"/>
      <c r="D160" s="412"/>
      <c r="E160" s="356"/>
      <c r="F160" s="366"/>
      <c r="G160" s="478"/>
      <c r="H160" s="366"/>
      <c r="I160" s="530"/>
    </row>
    <row r="161" spans="1:9" ht="10.5" customHeight="1">
      <c r="A161" s="530"/>
      <c r="B161" s="470"/>
      <c r="C161" s="531" t="s">
        <v>677</v>
      </c>
      <c r="D161" s="532"/>
      <c r="E161" s="357" t="s">
        <v>161</v>
      </c>
      <c r="F161" s="366"/>
      <c r="G161" s="478"/>
      <c r="H161" s="366"/>
      <c r="I161" s="530"/>
    </row>
    <row r="162" spans="1:9" ht="10.5" customHeight="1">
      <c r="A162" s="471"/>
      <c r="B162" s="472"/>
      <c r="C162" s="237" t="s">
        <v>352</v>
      </c>
      <c r="D162" s="238" t="s">
        <v>678</v>
      </c>
      <c r="E162" s="358"/>
      <c r="F162" s="367"/>
      <c r="G162" s="479"/>
      <c r="H162" s="367"/>
      <c r="I162" s="471"/>
    </row>
    <row r="163" spans="1:9" ht="16.5" customHeight="1">
      <c r="A163" s="239" t="s">
        <v>318</v>
      </c>
      <c r="B163" s="240"/>
      <c r="C163" s="241"/>
      <c r="D163" s="242"/>
      <c r="E163" s="242"/>
      <c r="F163" s="242"/>
      <c r="G163" s="242"/>
      <c r="H163" s="242"/>
      <c r="I163" s="242"/>
    </row>
    <row r="164" spans="1:9" ht="12" customHeight="1">
      <c r="A164" s="106" t="s">
        <v>625</v>
      </c>
      <c r="B164" s="56"/>
      <c r="C164" s="257" t="s">
        <v>261</v>
      </c>
      <c r="D164" s="258" t="s">
        <v>261</v>
      </c>
      <c r="E164" s="258" t="s">
        <v>261</v>
      </c>
      <c r="F164" s="141" t="s">
        <v>169</v>
      </c>
      <c r="G164" s="248"/>
      <c r="H164" s="267" t="s">
        <v>169</v>
      </c>
      <c r="I164" s="247"/>
    </row>
    <row r="165" spans="1:9" ht="9.75" customHeight="1">
      <c r="A165" s="106" t="s">
        <v>468</v>
      </c>
      <c r="B165" s="56"/>
      <c r="C165" s="257" t="s">
        <v>261</v>
      </c>
      <c r="D165" s="258">
        <v>1</v>
      </c>
      <c r="E165" s="258">
        <v>1</v>
      </c>
      <c r="F165" s="15">
        <v>201</v>
      </c>
      <c r="G165" s="248"/>
      <c r="H165" s="255">
        <v>4.964</v>
      </c>
      <c r="I165" s="247"/>
    </row>
    <row r="166" spans="1:9" ht="9.75" customHeight="1">
      <c r="A166" s="106" t="s">
        <v>470</v>
      </c>
      <c r="B166" s="56"/>
      <c r="C166" s="257" t="s">
        <v>261</v>
      </c>
      <c r="D166" s="258">
        <v>1</v>
      </c>
      <c r="E166" s="258">
        <v>1</v>
      </c>
      <c r="F166" s="15">
        <v>252</v>
      </c>
      <c r="G166" s="248"/>
      <c r="H166" s="255">
        <v>3.961</v>
      </c>
      <c r="I166" s="247"/>
    </row>
    <row r="167" spans="1:9" ht="9.75" customHeight="1">
      <c r="A167" s="106" t="s">
        <v>472</v>
      </c>
      <c r="B167" s="56"/>
      <c r="C167" s="257" t="s">
        <v>261</v>
      </c>
      <c r="D167" s="258" t="s">
        <v>261</v>
      </c>
      <c r="E167" s="258" t="s">
        <v>261</v>
      </c>
      <c r="F167" s="15">
        <v>258</v>
      </c>
      <c r="G167" s="247"/>
      <c r="H167" s="255" t="s">
        <v>261</v>
      </c>
      <c r="I167" s="247"/>
    </row>
    <row r="168" spans="1:9" ht="9.75" customHeight="1">
      <c r="A168" s="106" t="s">
        <v>474</v>
      </c>
      <c r="B168" s="56"/>
      <c r="C168" s="257" t="s">
        <v>261</v>
      </c>
      <c r="D168" s="258">
        <v>4</v>
      </c>
      <c r="E168" s="258">
        <v>4</v>
      </c>
      <c r="F168" s="15">
        <v>278</v>
      </c>
      <c r="G168" s="247"/>
      <c r="H168" s="249">
        <v>14.365</v>
      </c>
      <c r="I168" s="247"/>
    </row>
    <row r="169" spans="1:9" ht="9.75" customHeight="1">
      <c r="A169" s="106" t="s">
        <v>227</v>
      </c>
      <c r="B169" s="56"/>
      <c r="C169" s="257" t="s">
        <v>261</v>
      </c>
      <c r="D169" s="258">
        <v>10</v>
      </c>
      <c r="E169" s="258">
        <v>10</v>
      </c>
      <c r="F169" s="15">
        <v>264</v>
      </c>
      <c r="G169" s="247"/>
      <c r="H169" s="249">
        <v>37.882</v>
      </c>
      <c r="I169" s="247"/>
    </row>
    <row r="170" spans="1:9" ht="9.75" customHeight="1">
      <c r="A170" s="106" t="s">
        <v>477</v>
      </c>
      <c r="B170" s="56"/>
      <c r="C170" s="257" t="s">
        <v>261</v>
      </c>
      <c r="D170" s="258">
        <v>9</v>
      </c>
      <c r="E170" s="258">
        <v>9</v>
      </c>
      <c r="F170" s="15">
        <v>239</v>
      </c>
      <c r="G170" s="247"/>
      <c r="H170" s="249">
        <v>37.661</v>
      </c>
      <c r="I170" s="247"/>
    </row>
    <row r="171" spans="1:9" ht="9.75" customHeight="1">
      <c r="A171" s="106" t="s">
        <v>479</v>
      </c>
      <c r="B171" s="56"/>
      <c r="C171" s="257">
        <v>1</v>
      </c>
      <c r="D171" s="258">
        <v>6</v>
      </c>
      <c r="E171" s="258">
        <v>7</v>
      </c>
      <c r="F171" s="15">
        <v>241</v>
      </c>
      <c r="G171" s="247"/>
      <c r="H171" s="249">
        <v>28.991</v>
      </c>
      <c r="I171" s="247"/>
    </row>
    <row r="172" spans="1:9" ht="9.75" customHeight="1">
      <c r="A172" s="106" t="s">
        <v>481</v>
      </c>
      <c r="B172" s="56"/>
      <c r="C172" s="257">
        <v>2</v>
      </c>
      <c r="D172" s="258">
        <v>12</v>
      </c>
      <c r="E172" s="258">
        <v>14</v>
      </c>
      <c r="F172" s="15">
        <v>227</v>
      </c>
      <c r="G172" s="247"/>
      <c r="H172" s="249">
        <v>61.561</v>
      </c>
      <c r="I172" s="247"/>
    </row>
    <row r="173" spans="1:9" ht="9.75" customHeight="1">
      <c r="A173" s="106" t="s">
        <v>483</v>
      </c>
      <c r="B173" s="56"/>
      <c r="C173" s="257">
        <v>8</v>
      </c>
      <c r="D173" s="258">
        <v>10</v>
      </c>
      <c r="E173" s="258">
        <v>18</v>
      </c>
      <c r="F173" s="15">
        <v>222</v>
      </c>
      <c r="G173" s="247"/>
      <c r="H173" s="249">
        <v>80.925</v>
      </c>
      <c r="I173" s="247"/>
    </row>
    <row r="174" spans="1:9" ht="9.75" customHeight="1">
      <c r="A174" s="106" t="s">
        <v>651</v>
      </c>
      <c r="B174" s="56"/>
      <c r="C174" s="257">
        <v>4</v>
      </c>
      <c r="D174" s="258">
        <v>7</v>
      </c>
      <c r="E174" s="258">
        <v>11</v>
      </c>
      <c r="F174" s="15">
        <v>244</v>
      </c>
      <c r="G174" s="247"/>
      <c r="H174" s="249">
        <v>45.005</v>
      </c>
      <c r="I174" s="247"/>
    </row>
    <row r="175" spans="1:9" ht="9.75" customHeight="1">
      <c r="A175" s="106" t="s">
        <v>652</v>
      </c>
      <c r="B175" s="56"/>
      <c r="C175" s="257">
        <v>3</v>
      </c>
      <c r="D175" s="258">
        <v>7</v>
      </c>
      <c r="E175" s="258">
        <v>10</v>
      </c>
      <c r="F175" s="15">
        <v>207</v>
      </c>
      <c r="G175" s="247"/>
      <c r="H175" s="249">
        <v>48.218</v>
      </c>
      <c r="I175" s="247"/>
    </row>
    <row r="176" spans="1:9" ht="9.75" customHeight="1">
      <c r="A176" s="106" t="s">
        <v>653</v>
      </c>
      <c r="B176" s="56"/>
      <c r="C176" s="257">
        <v>11</v>
      </c>
      <c r="D176" s="258">
        <v>13</v>
      </c>
      <c r="E176" s="258">
        <v>24</v>
      </c>
      <c r="F176" s="15">
        <v>205</v>
      </c>
      <c r="G176" s="247"/>
      <c r="H176" s="249">
        <v>116.844</v>
      </c>
      <c r="I176" s="247"/>
    </row>
    <row r="177" spans="1:9" ht="9.75" customHeight="1">
      <c r="A177" s="106" t="s">
        <v>654</v>
      </c>
      <c r="B177" s="56"/>
      <c r="C177" s="257">
        <v>4</v>
      </c>
      <c r="D177" s="258">
        <v>8</v>
      </c>
      <c r="E177" s="258">
        <v>12</v>
      </c>
      <c r="F177" s="15">
        <v>211</v>
      </c>
      <c r="G177" s="247"/>
      <c r="H177" s="249">
        <v>56.77</v>
      </c>
      <c r="I177" s="247"/>
    </row>
    <row r="178" spans="1:9" ht="9.75" customHeight="1">
      <c r="A178" s="106" t="s">
        <v>655</v>
      </c>
      <c r="B178" s="56"/>
      <c r="C178" s="257">
        <v>7</v>
      </c>
      <c r="D178" s="258">
        <v>5</v>
      </c>
      <c r="E178" s="258">
        <v>12</v>
      </c>
      <c r="F178" s="15">
        <v>196</v>
      </c>
      <c r="G178" s="247"/>
      <c r="H178" s="249">
        <v>61.092</v>
      </c>
      <c r="I178" s="247"/>
    </row>
    <row r="179" spans="1:9" ht="9.75" customHeight="1">
      <c r="A179" s="106" t="s">
        <v>656</v>
      </c>
      <c r="B179" s="56"/>
      <c r="C179" s="257">
        <v>10</v>
      </c>
      <c r="D179" s="258">
        <v>9</v>
      </c>
      <c r="E179" s="258">
        <v>19</v>
      </c>
      <c r="F179" s="15">
        <v>176</v>
      </c>
      <c r="G179" s="247"/>
      <c r="H179" s="249">
        <v>107.703</v>
      </c>
      <c r="I179" s="247"/>
    </row>
    <row r="180" spans="1:9" ht="9.75" customHeight="1">
      <c r="A180" s="106" t="s">
        <v>657</v>
      </c>
      <c r="B180" s="56"/>
      <c r="C180" s="257">
        <v>8</v>
      </c>
      <c r="D180" s="258">
        <v>4</v>
      </c>
      <c r="E180" s="258">
        <v>12</v>
      </c>
      <c r="F180" s="15">
        <v>144</v>
      </c>
      <c r="G180" s="247"/>
      <c r="H180" s="249">
        <v>83.362</v>
      </c>
      <c r="I180" s="247"/>
    </row>
    <row r="181" spans="1:9" ht="9.75" customHeight="1">
      <c r="A181" s="106" t="s">
        <v>658</v>
      </c>
      <c r="B181" s="56"/>
      <c r="C181" s="257">
        <v>3</v>
      </c>
      <c r="D181" s="258">
        <v>6</v>
      </c>
      <c r="E181" s="258">
        <v>9</v>
      </c>
      <c r="F181" s="15">
        <v>143</v>
      </c>
      <c r="G181" s="247"/>
      <c r="H181" s="249">
        <v>62.971</v>
      </c>
      <c r="I181" s="247"/>
    </row>
    <row r="182" spans="1:9" ht="9.75" customHeight="1">
      <c r="A182" s="106" t="s">
        <v>659</v>
      </c>
      <c r="B182" s="56"/>
      <c r="C182" s="257">
        <v>2</v>
      </c>
      <c r="D182" s="258">
        <v>5</v>
      </c>
      <c r="E182" s="258">
        <v>7</v>
      </c>
      <c r="F182" s="15">
        <v>157</v>
      </c>
      <c r="G182" s="247"/>
      <c r="H182" s="249">
        <v>44.477</v>
      </c>
      <c r="I182" s="247"/>
    </row>
    <row r="183" spans="1:9" ht="9.75" customHeight="1">
      <c r="A183" s="106" t="s">
        <v>660</v>
      </c>
      <c r="B183" s="56"/>
      <c r="C183" s="257">
        <v>3</v>
      </c>
      <c r="D183" s="258">
        <v>7</v>
      </c>
      <c r="E183" s="258">
        <v>10</v>
      </c>
      <c r="F183" s="15">
        <v>189</v>
      </c>
      <c r="G183" s="247"/>
      <c r="H183" s="249">
        <v>52.926</v>
      </c>
      <c r="I183" s="247"/>
    </row>
    <row r="184" spans="1:9" ht="9.75" customHeight="1">
      <c r="A184" s="106" t="s">
        <v>661</v>
      </c>
      <c r="B184" s="56"/>
      <c r="C184" s="257">
        <v>5</v>
      </c>
      <c r="D184" s="258">
        <v>2</v>
      </c>
      <c r="E184" s="258">
        <v>7</v>
      </c>
      <c r="F184" s="15">
        <v>221</v>
      </c>
      <c r="G184" s="247"/>
      <c r="H184" s="249">
        <v>31.611</v>
      </c>
      <c r="I184" s="247"/>
    </row>
    <row r="185" spans="1:9" ht="9.75" customHeight="1">
      <c r="A185" s="106" t="s">
        <v>662</v>
      </c>
      <c r="B185" s="56"/>
      <c r="C185" s="257">
        <v>4</v>
      </c>
      <c r="D185" s="258">
        <v>4</v>
      </c>
      <c r="E185" s="258">
        <v>8</v>
      </c>
      <c r="F185" s="15">
        <v>244</v>
      </c>
      <c r="G185" s="247"/>
      <c r="H185" s="249">
        <v>32.729</v>
      </c>
      <c r="I185" s="247"/>
    </row>
    <row r="186" spans="1:9" ht="9.75" customHeight="1">
      <c r="A186" s="106" t="s">
        <v>663</v>
      </c>
      <c r="B186" s="56"/>
      <c r="C186" s="257">
        <v>3</v>
      </c>
      <c r="D186" s="258">
        <v>1</v>
      </c>
      <c r="E186" s="258">
        <v>4</v>
      </c>
      <c r="F186" s="15">
        <v>252</v>
      </c>
      <c r="G186" s="247"/>
      <c r="H186" s="249">
        <v>15.878</v>
      </c>
      <c r="I186" s="247"/>
    </row>
    <row r="187" spans="1:9" ht="9.75" customHeight="1">
      <c r="A187" s="106" t="s">
        <v>664</v>
      </c>
      <c r="B187" s="56"/>
      <c r="C187" s="257">
        <v>2</v>
      </c>
      <c r="D187" s="258">
        <v>3</v>
      </c>
      <c r="E187" s="258">
        <v>5</v>
      </c>
      <c r="F187" s="15">
        <v>267</v>
      </c>
      <c r="G187" s="247"/>
      <c r="H187" s="249">
        <v>18.734</v>
      </c>
      <c r="I187" s="247"/>
    </row>
    <row r="188" spans="1:9" ht="9.75" customHeight="1">
      <c r="A188" s="106" t="s">
        <v>665</v>
      </c>
      <c r="B188" s="56"/>
      <c r="C188" s="257">
        <v>3</v>
      </c>
      <c r="D188" s="258">
        <v>3</v>
      </c>
      <c r="E188" s="258">
        <v>6</v>
      </c>
      <c r="F188" s="15">
        <v>279</v>
      </c>
      <c r="G188" s="247"/>
      <c r="H188" s="249">
        <v>21.472</v>
      </c>
      <c r="I188" s="247"/>
    </row>
    <row r="189" spans="1:9" ht="9.75" customHeight="1">
      <c r="A189" s="106" t="s">
        <v>666</v>
      </c>
      <c r="B189" s="56"/>
      <c r="C189" s="257">
        <v>2</v>
      </c>
      <c r="D189" s="258" t="s">
        <v>261</v>
      </c>
      <c r="E189" s="258">
        <v>2</v>
      </c>
      <c r="F189" s="15">
        <v>286</v>
      </c>
      <c r="G189" s="247"/>
      <c r="H189" s="249">
        <v>6.994</v>
      </c>
      <c r="I189" s="247"/>
    </row>
    <row r="190" spans="1:9" ht="9.75" customHeight="1">
      <c r="A190" s="106" t="s">
        <v>667</v>
      </c>
      <c r="B190" s="56"/>
      <c r="C190" s="257">
        <v>1</v>
      </c>
      <c r="D190" s="258" t="s">
        <v>261</v>
      </c>
      <c r="E190" s="258">
        <v>1</v>
      </c>
      <c r="F190" s="15">
        <v>311</v>
      </c>
      <c r="G190" s="247"/>
      <c r="H190" s="249">
        <v>3.216</v>
      </c>
      <c r="I190" s="247"/>
    </row>
    <row r="191" spans="1:9" ht="9.75" customHeight="1">
      <c r="A191" s="106" t="s">
        <v>668</v>
      </c>
      <c r="B191" s="56"/>
      <c r="C191" s="257" t="s">
        <v>261</v>
      </c>
      <c r="D191" s="258">
        <v>1</v>
      </c>
      <c r="E191" s="258">
        <v>1</v>
      </c>
      <c r="F191" s="15">
        <v>339</v>
      </c>
      <c r="G191" s="247"/>
      <c r="H191" s="249">
        <v>2.946</v>
      </c>
      <c r="I191" s="247"/>
    </row>
    <row r="192" spans="1:9" ht="9.75" customHeight="1">
      <c r="A192" s="106" t="s">
        <v>669</v>
      </c>
      <c r="B192" s="56"/>
      <c r="C192" s="257" t="s">
        <v>261</v>
      </c>
      <c r="D192" s="258" t="s">
        <v>261</v>
      </c>
      <c r="E192" s="258" t="s">
        <v>261</v>
      </c>
      <c r="F192" s="15">
        <v>369</v>
      </c>
      <c r="G192" s="247"/>
      <c r="H192" s="255" t="s">
        <v>261</v>
      </c>
      <c r="I192" s="247"/>
    </row>
    <row r="193" spans="1:9" ht="9.75" customHeight="1">
      <c r="A193" s="106" t="s">
        <v>670</v>
      </c>
      <c r="B193" s="56"/>
      <c r="C193" s="257" t="s">
        <v>261</v>
      </c>
      <c r="D193" s="258" t="s">
        <v>261</v>
      </c>
      <c r="E193" s="258" t="s">
        <v>261</v>
      </c>
      <c r="F193" s="15">
        <v>382</v>
      </c>
      <c r="G193" s="247"/>
      <c r="H193" s="255" t="s">
        <v>261</v>
      </c>
      <c r="I193" s="247"/>
    </row>
    <row r="194" spans="1:9" ht="9.75" customHeight="1">
      <c r="A194" s="106" t="s">
        <v>224</v>
      </c>
      <c r="B194" s="56"/>
      <c r="C194" s="257" t="s">
        <v>261</v>
      </c>
      <c r="D194" s="258" t="s">
        <v>261</v>
      </c>
      <c r="E194" s="258" t="s">
        <v>261</v>
      </c>
      <c r="F194" s="15">
        <v>370</v>
      </c>
      <c r="G194" s="247"/>
      <c r="H194" s="255" t="s">
        <v>261</v>
      </c>
      <c r="I194" s="247"/>
    </row>
    <row r="195" spans="1:9" ht="12" customHeight="1">
      <c r="A195" s="107" t="s">
        <v>679</v>
      </c>
      <c r="B195" s="56"/>
      <c r="C195" s="263">
        <v>86</v>
      </c>
      <c r="D195" s="264">
        <v>138</v>
      </c>
      <c r="E195" s="264">
        <v>224</v>
      </c>
      <c r="F195" s="251">
        <v>7383</v>
      </c>
      <c r="G195" s="252"/>
      <c r="H195" s="253">
        <v>1083.257</v>
      </c>
      <c r="I195" s="254" t="s">
        <v>680</v>
      </c>
    </row>
    <row r="196" spans="1:9" ht="10.5" customHeight="1">
      <c r="A196" s="106" t="s">
        <v>671</v>
      </c>
      <c r="B196" s="56"/>
      <c r="C196" s="257" t="s">
        <v>261</v>
      </c>
      <c r="D196" s="258" t="s">
        <v>261</v>
      </c>
      <c r="E196" s="258" t="s">
        <v>261</v>
      </c>
      <c r="F196" s="244" t="s">
        <v>169</v>
      </c>
      <c r="G196" s="247"/>
      <c r="H196" s="255" t="s">
        <v>169</v>
      </c>
      <c r="I196" s="247"/>
    </row>
    <row r="197" spans="1:13" s="31" customFormat="1" ht="12" customHeight="1">
      <c r="A197" s="107" t="s">
        <v>683</v>
      </c>
      <c r="B197" s="59"/>
      <c r="C197" s="263">
        <v>86</v>
      </c>
      <c r="D197" s="264">
        <v>138</v>
      </c>
      <c r="E197" s="264">
        <v>224</v>
      </c>
      <c r="F197" s="251">
        <v>7383</v>
      </c>
      <c r="G197" s="254" t="s">
        <v>681</v>
      </c>
      <c r="H197" s="256">
        <v>30.339970201814978</v>
      </c>
      <c r="I197" s="254" t="s">
        <v>682</v>
      </c>
      <c r="J197" s="15"/>
      <c r="K197" s="15"/>
      <c r="L197" s="15"/>
      <c r="M197" s="15"/>
    </row>
    <row r="198" spans="1:9" ht="20.25" customHeight="1">
      <c r="A198" s="242" t="s">
        <v>319</v>
      </c>
      <c r="B198" s="240"/>
      <c r="C198" s="241"/>
      <c r="D198" s="242"/>
      <c r="E198" s="242"/>
      <c r="F198" s="242"/>
      <c r="G198" s="242"/>
      <c r="H198" s="242"/>
      <c r="I198" s="242"/>
    </row>
    <row r="199" spans="1:9" ht="12" customHeight="1">
      <c r="A199" s="106" t="s">
        <v>625</v>
      </c>
      <c r="B199" s="56"/>
      <c r="C199" s="257" t="s">
        <v>261</v>
      </c>
      <c r="D199" s="258" t="s">
        <v>261</v>
      </c>
      <c r="E199" s="258" t="s">
        <v>261</v>
      </c>
      <c r="F199" s="141" t="s">
        <v>169</v>
      </c>
      <c r="G199" s="248"/>
      <c r="H199" s="255" t="s">
        <v>169</v>
      </c>
      <c r="I199" s="247"/>
    </row>
    <row r="200" spans="1:9" ht="9.75" customHeight="1">
      <c r="A200" s="106" t="s">
        <v>468</v>
      </c>
      <c r="B200" s="56"/>
      <c r="C200" s="257" t="s">
        <v>261</v>
      </c>
      <c r="D200" s="258">
        <v>1</v>
      </c>
      <c r="E200" s="258">
        <v>1</v>
      </c>
      <c r="F200" s="15">
        <v>262</v>
      </c>
      <c r="G200" s="248"/>
      <c r="H200" s="255">
        <v>3.818</v>
      </c>
      <c r="I200" s="247"/>
    </row>
    <row r="201" spans="1:9" ht="9.75" customHeight="1">
      <c r="A201" s="106" t="s">
        <v>470</v>
      </c>
      <c r="B201" s="56"/>
      <c r="C201" s="257" t="s">
        <v>261</v>
      </c>
      <c r="D201" s="258">
        <v>2</v>
      </c>
      <c r="E201" s="258">
        <v>2</v>
      </c>
      <c r="F201" s="15">
        <v>318</v>
      </c>
      <c r="G201" s="248"/>
      <c r="H201" s="249">
        <v>6.292</v>
      </c>
      <c r="I201" s="247"/>
    </row>
    <row r="202" spans="1:9" ht="9.75" customHeight="1">
      <c r="A202" s="106" t="s">
        <v>472</v>
      </c>
      <c r="B202" s="56"/>
      <c r="C202" s="257" t="s">
        <v>261</v>
      </c>
      <c r="D202" s="258">
        <v>4</v>
      </c>
      <c r="E202" s="258">
        <v>4</v>
      </c>
      <c r="F202" s="15">
        <v>334</v>
      </c>
      <c r="G202" s="247"/>
      <c r="H202" s="249">
        <v>11.981</v>
      </c>
      <c r="I202" s="247"/>
    </row>
    <row r="203" spans="1:9" ht="9.75" customHeight="1">
      <c r="A203" s="106" t="s">
        <v>474</v>
      </c>
      <c r="B203" s="56"/>
      <c r="C203" s="257">
        <v>2</v>
      </c>
      <c r="D203" s="258">
        <v>6</v>
      </c>
      <c r="E203" s="258">
        <v>8</v>
      </c>
      <c r="F203" s="15">
        <v>382</v>
      </c>
      <c r="G203" s="247"/>
      <c r="H203" s="249">
        <v>20.924</v>
      </c>
      <c r="I203" s="247"/>
    </row>
    <row r="204" spans="1:9" ht="9.75" customHeight="1">
      <c r="A204" s="106" t="s">
        <v>227</v>
      </c>
      <c r="B204" s="56"/>
      <c r="C204" s="257" t="s">
        <v>261</v>
      </c>
      <c r="D204" s="258">
        <v>11</v>
      </c>
      <c r="E204" s="258">
        <v>11</v>
      </c>
      <c r="F204" s="15">
        <v>449</v>
      </c>
      <c r="G204" s="247"/>
      <c r="H204" s="249">
        <v>24.51</v>
      </c>
      <c r="I204" s="247"/>
    </row>
    <row r="205" spans="1:9" ht="9.75" customHeight="1">
      <c r="A205" s="106" t="s">
        <v>477</v>
      </c>
      <c r="B205" s="56"/>
      <c r="C205" s="257">
        <v>3</v>
      </c>
      <c r="D205" s="258">
        <v>19</v>
      </c>
      <c r="E205" s="258">
        <v>22</v>
      </c>
      <c r="F205" s="15">
        <v>495</v>
      </c>
      <c r="G205" s="247"/>
      <c r="H205" s="249">
        <v>44.416</v>
      </c>
      <c r="I205" s="247"/>
    </row>
    <row r="206" spans="1:9" ht="9.75" customHeight="1">
      <c r="A206" s="106" t="s">
        <v>479</v>
      </c>
      <c r="B206" s="56"/>
      <c r="C206" s="257">
        <v>5</v>
      </c>
      <c r="D206" s="258">
        <v>8</v>
      </c>
      <c r="E206" s="258">
        <v>13</v>
      </c>
      <c r="F206" s="15">
        <v>523</v>
      </c>
      <c r="G206" s="247"/>
      <c r="H206" s="249">
        <v>24.841</v>
      </c>
      <c r="I206" s="247"/>
    </row>
    <row r="207" spans="1:9" ht="9.75" customHeight="1">
      <c r="A207" s="106" t="s">
        <v>481</v>
      </c>
      <c r="B207" s="56"/>
      <c r="C207" s="257">
        <v>8</v>
      </c>
      <c r="D207" s="258">
        <v>19</v>
      </c>
      <c r="E207" s="258">
        <v>27</v>
      </c>
      <c r="F207" s="15">
        <v>574</v>
      </c>
      <c r="G207" s="247"/>
      <c r="H207" s="249">
        <v>47.009</v>
      </c>
      <c r="I207" s="247"/>
    </row>
    <row r="208" spans="1:9" ht="9.75" customHeight="1">
      <c r="A208" s="106" t="s">
        <v>483</v>
      </c>
      <c r="B208" s="56"/>
      <c r="C208" s="257">
        <v>5</v>
      </c>
      <c r="D208" s="258">
        <v>27</v>
      </c>
      <c r="E208" s="258">
        <v>32</v>
      </c>
      <c r="F208" s="15">
        <v>616</v>
      </c>
      <c r="G208" s="247"/>
      <c r="H208" s="249">
        <v>51.96</v>
      </c>
      <c r="I208" s="247"/>
    </row>
    <row r="209" spans="1:9" ht="9.75" customHeight="1">
      <c r="A209" s="106" t="s">
        <v>651</v>
      </c>
      <c r="B209" s="56"/>
      <c r="C209" s="257">
        <v>9</v>
      </c>
      <c r="D209" s="258">
        <v>23</v>
      </c>
      <c r="E209" s="258">
        <v>32</v>
      </c>
      <c r="F209" s="15">
        <v>639</v>
      </c>
      <c r="G209" s="247"/>
      <c r="H209" s="249">
        <v>50.049</v>
      </c>
      <c r="I209" s="247"/>
    </row>
    <row r="210" spans="1:9" ht="9.75" customHeight="1">
      <c r="A210" s="106" t="s">
        <v>652</v>
      </c>
      <c r="B210" s="56"/>
      <c r="C210" s="257">
        <v>7</v>
      </c>
      <c r="D210" s="258">
        <v>21</v>
      </c>
      <c r="E210" s="258">
        <v>28</v>
      </c>
      <c r="F210" s="15">
        <v>610</v>
      </c>
      <c r="G210" s="247"/>
      <c r="H210" s="249">
        <v>45.871</v>
      </c>
      <c r="I210" s="247"/>
    </row>
    <row r="211" spans="1:9" ht="9.75" customHeight="1">
      <c r="A211" s="106" t="s">
        <v>653</v>
      </c>
      <c r="B211" s="56"/>
      <c r="C211" s="257">
        <v>13</v>
      </c>
      <c r="D211" s="258">
        <v>20</v>
      </c>
      <c r="E211" s="258">
        <v>33</v>
      </c>
      <c r="F211" s="15">
        <v>584</v>
      </c>
      <c r="G211" s="247"/>
      <c r="H211" s="249">
        <v>56.519</v>
      </c>
      <c r="I211" s="247"/>
    </row>
    <row r="212" spans="1:9" ht="9.75" customHeight="1">
      <c r="A212" s="106" t="s">
        <v>654</v>
      </c>
      <c r="B212" s="56"/>
      <c r="C212" s="257">
        <v>13</v>
      </c>
      <c r="D212" s="258">
        <v>24</v>
      </c>
      <c r="E212" s="258">
        <v>37</v>
      </c>
      <c r="F212" s="15">
        <v>562</v>
      </c>
      <c r="G212" s="247"/>
      <c r="H212" s="249">
        <v>65.791</v>
      </c>
      <c r="I212" s="247"/>
    </row>
    <row r="213" spans="1:9" ht="9.75" customHeight="1">
      <c r="A213" s="106" t="s">
        <v>655</v>
      </c>
      <c r="B213" s="56"/>
      <c r="C213" s="257">
        <v>11</v>
      </c>
      <c r="D213" s="258">
        <v>25</v>
      </c>
      <c r="E213" s="258">
        <v>36</v>
      </c>
      <c r="F213" s="15">
        <v>509</v>
      </c>
      <c r="G213" s="247"/>
      <c r="H213" s="249">
        <v>70.743</v>
      </c>
      <c r="I213" s="247"/>
    </row>
    <row r="214" spans="1:9" ht="9.75" customHeight="1">
      <c r="A214" s="106" t="s">
        <v>656</v>
      </c>
      <c r="B214" s="56"/>
      <c r="C214" s="257">
        <v>22</v>
      </c>
      <c r="D214" s="258">
        <v>16</v>
      </c>
      <c r="E214" s="258">
        <v>38</v>
      </c>
      <c r="F214" s="15">
        <v>450</v>
      </c>
      <c r="G214" s="247"/>
      <c r="H214" s="249">
        <v>84.368</v>
      </c>
      <c r="I214" s="247"/>
    </row>
    <row r="215" spans="1:9" ht="9.75" customHeight="1">
      <c r="A215" s="106" t="s">
        <v>657</v>
      </c>
      <c r="B215" s="56"/>
      <c r="C215" s="257">
        <v>14</v>
      </c>
      <c r="D215" s="258">
        <v>19</v>
      </c>
      <c r="E215" s="258">
        <v>33</v>
      </c>
      <c r="F215" s="15">
        <v>385</v>
      </c>
      <c r="G215" s="247"/>
      <c r="H215" s="249">
        <v>85.625</v>
      </c>
      <c r="I215" s="247"/>
    </row>
    <row r="216" spans="1:9" ht="9.75" customHeight="1">
      <c r="A216" s="106" t="s">
        <v>658</v>
      </c>
      <c r="B216" s="56"/>
      <c r="C216" s="257">
        <v>19</v>
      </c>
      <c r="D216" s="258">
        <v>21</v>
      </c>
      <c r="E216" s="258">
        <v>40</v>
      </c>
      <c r="F216" s="15">
        <v>351</v>
      </c>
      <c r="G216" s="247"/>
      <c r="H216" s="249">
        <v>113.838</v>
      </c>
      <c r="I216" s="247"/>
    </row>
    <row r="217" spans="1:9" ht="9.75" customHeight="1">
      <c r="A217" s="106" t="s">
        <v>659</v>
      </c>
      <c r="B217" s="56"/>
      <c r="C217" s="257">
        <v>20</v>
      </c>
      <c r="D217" s="258">
        <v>17</v>
      </c>
      <c r="E217" s="258">
        <v>37</v>
      </c>
      <c r="F217" s="15">
        <v>369</v>
      </c>
      <c r="G217" s="247"/>
      <c r="H217" s="249">
        <v>100.307</v>
      </c>
      <c r="I217" s="247"/>
    </row>
    <row r="218" spans="1:9" ht="9.75" customHeight="1">
      <c r="A218" s="106" t="s">
        <v>660</v>
      </c>
      <c r="B218" s="56"/>
      <c r="C218" s="257">
        <v>11</v>
      </c>
      <c r="D218" s="258">
        <v>9</v>
      </c>
      <c r="E218" s="258">
        <v>20</v>
      </c>
      <c r="F218" s="15">
        <v>370</v>
      </c>
      <c r="G218" s="247"/>
      <c r="H218" s="249">
        <v>54.002</v>
      </c>
      <c r="I218" s="247"/>
    </row>
    <row r="219" spans="1:9" ht="9.75" customHeight="1">
      <c r="A219" s="106" t="s">
        <v>661</v>
      </c>
      <c r="B219" s="56"/>
      <c r="C219" s="257">
        <v>19</v>
      </c>
      <c r="D219" s="258">
        <v>10</v>
      </c>
      <c r="E219" s="258">
        <v>29</v>
      </c>
      <c r="F219" s="15">
        <v>404</v>
      </c>
      <c r="G219" s="247"/>
      <c r="H219" s="249">
        <v>71.719</v>
      </c>
      <c r="I219" s="247"/>
    </row>
    <row r="220" spans="1:9" ht="9.75" customHeight="1">
      <c r="A220" s="106" t="s">
        <v>662</v>
      </c>
      <c r="B220" s="56"/>
      <c r="C220" s="257">
        <v>9</v>
      </c>
      <c r="D220" s="258">
        <v>9</v>
      </c>
      <c r="E220" s="258">
        <v>18</v>
      </c>
      <c r="F220" s="15">
        <v>433</v>
      </c>
      <c r="G220" s="247"/>
      <c r="H220" s="249">
        <v>41.538</v>
      </c>
      <c r="I220" s="247"/>
    </row>
    <row r="221" spans="1:9" ht="9.75" customHeight="1">
      <c r="A221" s="106" t="s">
        <v>663</v>
      </c>
      <c r="B221" s="56"/>
      <c r="C221" s="257">
        <v>8</v>
      </c>
      <c r="D221" s="258">
        <v>9</v>
      </c>
      <c r="E221" s="258">
        <v>17</v>
      </c>
      <c r="F221" s="15">
        <v>431</v>
      </c>
      <c r="G221" s="247"/>
      <c r="H221" s="249">
        <v>39.414</v>
      </c>
      <c r="I221" s="247"/>
    </row>
    <row r="222" spans="1:9" ht="9.75" customHeight="1">
      <c r="A222" s="106" t="s">
        <v>664</v>
      </c>
      <c r="B222" s="56"/>
      <c r="C222" s="257">
        <v>6</v>
      </c>
      <c r="D222" s="258">
        <v>6</v>
      </c>
      <c r="E222" s="258">
        <v>12</v>
      </c>
      <c r="F222" s="15">
        <v>441</v>
      </c>
      <c r="G222" s="247"/>
      <c r="H222" s="249">
        <v>27.223</v>
      </c>
      <c r="I222" s="247"/>
    </row>
    <row r="223" spans="1:9" ht="9.75" customHeight="1">
      <c r="A223" s="106" t="s">
        <v>665</v>
      </c>
      <c r="B223" s="56"/>
      <c r="C223" s="257">
        <v>13</v>
      </c>
      <c r="D223" s="258">
        <v>3</v>
      </c>
      <c r="E223" s="258">
        <v>16</v>
      </c>
      <c r="F223" s="15">
        <v>446</v>
      </c>
      <c r="G223" s="247"/>
      <c r="H223" s="249">
        <v>35.851</v>
      </c>
      <c r="I223" s="247"/>
    </row>
    <row r="224" spans="1:9" ht="9.75" customHeight="1">
      <c r="A224" s="106" t="s">
        <v>666</v>
      </c>
      <c r="B224" s="56"/>
      <c r="C224" s="257">
        <v>4</v>
      </c>
      <c r="D224" s="258">
        <v>3</v>
      </c>
      <c r="E224" s="258">
        <v>7</v>
      </c>
      <c r="F224" s="15">
        <v>441</v>
      </c>
      <c r="G224" s="247"/>
      <c r="H224" s="249">
        <v>15.862</v>
      </c>
      <c r="I224" s="247"/>
    </row>
    <row r="225" spans="1:9" ht="9.75" customHeight="1">
      <c r="A225" s="106" t="s">
        <v>667</v>
      </c>
      <c r="B225" s="56"/>
      <c r="C225" s="257">
        <v>7</v>
      </c>
      <c r="D225" s="258">
        <v>3</v>
      </c>
      <c r="E225" s="258">
        <v>10</v>
      </c>
      <c r="F225" s="15">
        <v>472</v>
      </c>
      <c r="G225" s="247"/>
      <c r="H225" s="249">
        <v>21.196</v>
      </c>
      <c r="I225" s="247"/>
    </row>
    <row r="226" spans="1:9" ht="9.75" customHeight="1">
      <c r="A226" s="106" t="s">
        <v>668</v>
      </c>
      <c r="B226" s="56"/>
      <c r="C226" s="257">
        <v>7</v>
      </c>
      <c r="D226" s="258">
        <v>1</v>
      </c>
      <c r="E226" s="258">
        <v>8</v>
      </c>
      <c r="F226" s="15">
        <v>496</v>
      </c>
      <c r="G226" s="247"/>
      <c r="H226" s="249">
        <v>16.137</v>
      </c>
      <c r="I226" s="247"/>
    </row>
    <row r="227" spans="1:9" ht="9.75" customHeight="1">
      <c r="A227" s="106" t="s">
        <v>669</v>
      </c>
      <c r="B227" s="56"/>
      <c r="C227" s="257">
        <v>2</v>
      </c>
      <c r="D227" s="258" t="s">
        <v>261</v>
      </c>
      <c r="E227" s="258">
        <v>2</v>
      </c>
      <c r="F227" s="15">
        <v>507</v>
      </c>
      <c r="G227" s="247"/>
      <c r="H227" s="249">
        <v>3.943</v>
      </c>
      <c r="I227" s="247"/>
    </row>
    <row r="228" spans="1:9" ht="9.75" customHeight="1">
      <c r="A228" s="106" t="s">
        <v>670</v>
      </c>
      <c r="B228" s="56"/>
      <c r="C228" s="257" t="s">
        <v>261</v>
      </c>
      <c r="D228" s="258" t="s">
        <v>261</v>
      </c>
      <c r="E228" s="258" t="s">
        <v>261</v>
      </c>
      <c r="F228" s="15">
        <v>507</v>
      </c>
      <c r="G228" s="247"/>
      <c r="H228" s="255" t="s">
        <v>261</v>
      </c>
      <c r="I228" s="247"/>
    </row>
    <row r="229" spans="1:9" ht="9.75" customHeight="1">
      <c r="A229" s="106" t="s">
        <v>224</v>
      </c>
      <c r="B229" s="56"/>
      <c r="C229" s="257">
        <v>1</v>
      </c>
      <c r="D229" s="258" t="s">
        <v>261</v>
      </c>
      <c r="E229" s="258">
        <v>1</v>
      </c>
      <c r="F229" s="15">
        <v>508</v>
      </c>
      <c r="G229" s="247"/>
      <c r="H229" s="255">
        <v>1.968</v>
      </c>
      <c r="I229" s="247"/>
    </row>
    <row r="230" spans="1:9" ht="12" customHeight="1">
      <c r="A230" s="107" t="s">
        <v>679</v>
      </c>
      <c r="B230" s="56"/>
      <c r="C230" s="263">
        <v>238</v>
      </c>
      <c r="D230" s="264">
        <v>336</v>
      </c>
      <c r="E230" s="264">
        <v>574</v>
      </c>
      <c r="F230" s="251">
        <v>13873</v>
      </c>
      <c r="G230" s="252"/>
      <c r="H230" s="253">
        <v>1237.714</v>
      </c>
      <c r="I230" s="254" t="s">
        <v>680</v>
      </c>
    </row>
    <row r="231" spans="1:9" ht="10.5" customHeight="1">
      <c r="A231" s="106" t="s">
        <v>671</v>
      </c>
      <c r="B231" s="56"/>
      <c r="C231" s="257" t="s">
        <v>261</v>
      </c>
      <c r="D231" s="258" t="s">
        <v>261</v>
      </c>
      <c r="E231" s="258" t="s">
        <v>261</v>
      </c>
      <c r="F231" s="244" t="s">
        <v>169</v>
      </c>
      <c r="G231" s="247"/>
      <c r="H231" s="255" t="s">
        <v>169</v>
      </c>
      <c r="I231" s="247"/>
    </row>
    <row r="232" spans="1:13" s="31" customFormat="1" ht="12" customHeight="1">
      <c r="A232" s="107" t="s">
        <v>683</v>
      </c>
      <c r="B232" s="59"/>
      <c r="C232" s="263">
        <v>238</v>
      </c>
      <c r="D232" s="264">
        <v>336</v>
      </c>
      <c r="E232" s="264">
        <v>574</v>
      </c>
      <c r="F232" s="251">
        <v>13873</v>
      </c>
      <c r="G232" s="254" t="s">
        <v>681</v>
      </c>
      <c r="H232" s="256">
        <v>41.37533338138831</v>
      </c>
      <c r="I232" s="254" t="s">
        <v>682</v>
      </c>
      <c r="J232" s="15"/>
      <c r="K232" s="15"/>
      <c r="L232" s="15"/>
      <c r="M232" s="15"/>
    </row>
    <row r="233" spans="1:5" ht="24" customHeight="1">
      <c r="A233" s="236" t="s">
        <v>684</v>
      </c>
      <c r="C233" s="15"/>
      <c r="E233" s="268"/>
    </row>
    <row r="234" spans="1:5" ht="10.5" customHeight="1">
      <c r="A234" s="236" t="s">
        <v>685</v>
      </c>
      <c r="C234" s="15"/>
      <c r="E234" s="268"/>
    </row>
    <row r="235" spans="1:9" ht="12.75">
      <c r="A235" s="533" t="s">
        <v>686</v>
      </c>
      <c r="B235" s="534"/>
      <c r="C235" s="534"/>
      <c r="D235" s="534"/>
      <c r="E235" s="534"/>
      <c r="F235" s="534"/>
      <c r="G235" s="534"/>
      <c r="H235" s="534"/>
      <c r="I235" s="534"/>
    </row>
    <row r="236" spans="1:9" ht="15" customHeight="1">
      <c r="A236" s="535" t="s">
        <v>687</v>
      </c>
      <c r="B236" s="535"/>
      <c r="C236" s="535"/>
      <c r="D236" s="535"/>
      <c r="E236" s="535"/>
      <c r="F236" s="535"/>
      <c r="G236" s="535"/>
      <c r="H236" s="535"/>
      <c r="I236" s="535"/>
    </row>
    <row r="237" spans="1:9" ht="10.5" customHeight="1">
      <c r="A237" s="400" t="s">
        <v>705</v>
      </c>
      <c r="B237" s="469"/>
      <c r="C237" s="416" t="s">
        <v>112</v>
      </c>
      <c r="D237" s="400"/>
      <c r="E237" s="346"/>
      <c r="F237" s="345" t="s">
        <v>706</v>
      </c>
      <c r="G237" s="346"/>
      <c r="H237" s="345" t="s">
        <v>676</v>
      </c>
      <c r="I237" s="442"/>
    </row>
    <row r="238" spans="1:9" ht="10.5" customHeight="1">
      <c r="A238" s="530"/>
      <c r="B238" s="470"/>
      <c r="C238" s="418"/>
      <c r="D238" s="412"/>
      <c r="E238" s="356"/>
      <c r="F238" s="366"/>
      <c r="G238" s="478"/>
      <c r="H238" s="366"/>
      <c r="I238" s="530"/>
    </row>
    <row r="239" spans="1:9" ht="10.5" customHeight="1">
      <c r="A239" s="530"/>
      <c r="B239" s="470"/>
      <c r="C239" s="531" t="s">
        <v>677</v>
      </c>
      <c r="D239" s="532"/>
      <c r="E239" s="357" t="s">
        <v>161</v>
      </c>
      <c r="F239" s="366"/>
      <c r="G239" s="478"/>
      <c r="H239" s="366"/>
      <c r="I239" s="530"/>
    </row>
    <row r="240" spans="1:9" ht="10.5" customHeight="1">
      <c r="A240" s="471"/>
      <c r="B240" s="472"/>
      <c r="C240" s="237" t="s">
        <v>352</v>
      </c>
      <c r="D240" s="238" t="s">
        <v>678</v>
      </c>
      <c r="E240" s="358"/>
      <c r="F240" s="367"/>
      <c r="G240" s="479"/>
      <c r="H240" s="367"/>
      <c r="I240" s="471"/>
    </row>
    <row r="241" spans="1:9" ht="16.5" customHeight="1">
      <c r="A241" s="160" t="s">
        <v>320</v>
      </c>
      <c r="B241" s="240"/>
      <c r="C241" s="14"/>
      <c r="D241" s="242"/>
      <c r="E241" s="242"/>
      <c r="F241" s="242"/>
      <c r="G241" s="242"/>
      <c r="H241" s="217"/>
      <c r="I241" s="242"/>
    </row>
    <row r="242" spans="1:9" ht="12" customHeight="1">
      <c r="A242" s="106" t="s">
        <v>625</v>
      </c>
      <c r="B242" s="56"/>
      <c r="C242" s="257" t="s">
        <v>261</v>
      </c>
      <c r="D242" s="258">
        <v>1</v>
      </c>
      <c r="E242" s="258">
        <v>1</v>
      </c>
      <c r="F242" s="141" t="s">
        <v>169</v>
      </c>
      <c r="G242" s="248"/>
      <c r="H242" s="255" t="s">
        <v>169</v>
      </c>
      <c r="I242" s="247"/>
    </row>
    <row r="243" spans="1:9" ht="9.75" customHeight="1">
      <c r="A243" s="106" t="s">
        <v>468</v>
      </c>
      <c r="B243" s="56"/>
      <c r="C243" s="257" t="s">
        <v>261</v>
      </c>
      <c r="D243" s="258" t="s">
        <v>261</v>
      </c>
      <c r="E243" s="258" t="s">
        <v>261</v>
      </c>
      <c r="F243" s="15">
        <v>172</v>
      </c>
      <c r="G243" s="248"/>
      <c r="H243" s="255" t="s">
        <v>261</v>
      </c>
      <c r="I243" s="247"/>
    </row>
    <row r="244" spans="1:9" ht="9.75" customHeight="1">
      <c r="A244" s="106" t="s">
        <v>470</v>
      </c>
      <c r="B244" s="56"/>
      <c r="C244" s="257" t="s">
        <v>261</v>
      </c>
      <c r="D244" s="258">
        <v>1</v>
      </c>
      <c r="E244" s="258">
        <v>1</v>
      </c>
      <c r="F244" s="15">
        <v>214</v>
      </c>
      <c r="G244" s="248"/>
      <c r="H244" s="249">
        <v>4.668</v>
      </c>
      <c r="I244" s="247"/>
    </row>
    <row r="245" spans="1:9" ht="9.75" customHeight="1">
      <c r="A245" s="106" t="s">
        <v>472</v>
      </c>
      <c r="B245" s="56"/>
      <c r="C245" s="257" t="s">
        <v>261</v>
      </c>
      <c r="D245" s="258">
        <v>4</v>
      </c>
      <c r="E245" s="258">
        <v>4</v>
      </c>
      <c r="F245" s="15">
        <v>256</v>
      </c>
      <c r="G245" s="247"/>
      <c r="H245" s="249">
        <v>15.639</v>
      </c>
      <c r="I245" s="247"/>
    </row>
    <row r="246" spans="1:9" ht="9.75" customHeight="1">
      <c r="A246" s="106" t="s">
        <v>474</v>
      </c>
      <c r="B246" s="56"/>
      <c r="C246" s="257" t="s">
        <v>261</v>
      </c>
      <c r="D246" s="258">
        <v>7</v>
      </c>
      <c r="E246" s="258">
        <v>7</v>
      </c>
      <c r="F246" s="15">
        <v>271</v>
      </c>
      <c r="G246" s="247"/>
      <c r="H246" s="249">
        <v>25.803</v>
      </c>
      <c r="I246" s="247"/>
    </row>
    <row r="247" spans="1:9" ht="9.75" customHeight="1">
      <c r="A247" s="106" t="s">
        <v>227</v>
      </c>
      <c r="B247" s="56"/>
      <c r="C247" s="257">
        <v>1</v>
      </c>
      <c r="D247" s="258">
        <v>7</v>
      </c>
      <c r="E247" s="258">
        <v>8</v>
      </c>
      <c r="F247" s="15">
        <v>264</v>
      </c>
      <c r="G247" s="247"/>
      <c r="H247" s="249">
        <v>30.327</v>
      </c>
      <c r="I247" s="247"/>
    </row>
    <row r="248" spans="1:9" ht="9.75" customHeight="1">
      <c r="A248" s="106" t="s">
        <v>477</v>
      </c>
      <c r="B248" s="56"/>
      <c r="C248" s="257">
        <v>2</v>
      </c>
      <c r="D248" s="258">
        <v>8</v>
      </c>
      <c r="E248" s="258">
        <v>10</v>
      </c>
      <c r="F248" s="15">
        <v>249</v>
      </c>
      <c r="G248" s="247"/>
      <c r="H248" s="249">
        <v>40.199</v>
      </c>
      <c r="I248" s="247"/>
    </row>
    <row r="249" spans="1:9" ht="9.75" customHeight="1">
      <c r="A249" s="106" t="s">
        <v>479</v>
      </c>
      <c r="B249" s="56"/>
      <c r="C249" s="257">
        <v>5</v>
      </c>
      <c r="D249" s="258">
        <v>13</v>
      </c>
      <c r="E249" s="258">
        <v>18</v>
      </c>
      <c r="F249" s="15">
        <v>250</v>
      </c>
      <c r="G249" s="247"/>
      <c r="H249" s="249">
        <v>71.926</v>
      </c>
      <c r="I249" s="247"/>
    </row>
    <row r="250" spans="1:9" ht="9.75" customHeight="1">
      <c r="A250" s="106" t="s">
        <v>481</v>
      </c>
      <c r="B250" s="56"/>
      <c r="C250" s="257">
        <v>3</v>
      </c>
      <c r="D250" s="258">
        <v>5</v>
      </c>
      <c r="E250" s="258">
        <v>8</v>
      </c>
      <c r="F250" s="15">
        <v>266</v>
      </c>
      <c r="G250" s="247"/>
      <c r="H250" s="249">
        <v>30.1</v>
      </c>
      <c r="I250" s="247"/>
    </row>
    <row r="251" spans="1:9" ht="9.75" customHeight="1">
      <c r="A251" s="106" t="s">
        <v>483</v>
      </c>
      <c r="B251" s="56"/>
      <c r="C251" s="257">
        <v>12</v>
      </c>
      <c r="D251" s="258">
        <v>11</v>
      </c>
      <c r="E251" s="258">
        <v>23</v>
      </c>
      <c r="F251" s="15">
        <v>280</v>
      </c>
      <c r="G251" s="247"/>
      <c r="H251" s="249">
        <v>82.051</v>
      </c>
      <c r="I251" s="247"/>
    </row>
    <row r="252" spans="1:9" ht="9.75" customHeight="1">
      <c r="A252" s="106" t="s">
        <v>651</v>
      </c>
      <c r="B252" s="56"/>
      <c r="C252" s="257">
        <v>5</v>
      </c>
      <c r="D252" s="258">
        <v>19</v>
      </c>
      <c r="E252" s="258">
        <v>24</v>
      </c>
      <c r="F252" s="15">
        <v>254</v>
      </c>
      <c r="G252" s="247"/>
      <c r="H252" s="249">
        <v>94.385</v>
      </c>
      <c r="I252" s="247"/>
    </row>
    <row r="253" spans="1:9" ht="9.75" customHeight="1">
      <c r="A253" s="106" t="s">
        <v>652</v>
      </c>
      <c r="B253" s="56"/>
      <c r="C253" s="257">
        <v>6</v>
      </c>
      <c r="D253" s="258">
        <v>13</v>
      </c>
      <c r="E253" s="258">
        <v>19</v>
      </c>
      <c r="F253" s="15">
        <v>261</v>
      </c>
      <c r="G253" s="247"/>
      <c r="H253" s="249">
        <v>72.856</v>
      </c>
      <c r="I253" s="247"/>
    </row>
    <row r="254" spans="1:9" ht="9.75" customHeight="1">
      <c r="A254" s="106" t="s">
        <v>653</v>
      </c>
      <c r="B254" s="56"/>
      <c r="C254" s="257">
        <v>7</v>
      </c>
      <c r="D254" s="258">
        <v>16</v>
      </c>
      <c r="E254" s="258">
        <v>23</v>
      </c>
      <c r="F254" s="15">
        <v>277</v>
      </c>
      <c r="G254" s="247"/>
      <c r="H254" s="249">
        <v>82.937</v>
      </c>
      <c r="I254" s="247"/>
    </row>
    <row r="255" spans="1:9" ht="9.75" customHeight="1">
      <c r="A255" s="106" t="s">
        <v>654</v>
      </c>
      <c r="B255" s="56"/>
      <c r="C255" s="257">
        <v>10</v>
      </c>
      <c r="D255" s="258">
        <v>15</v>
      </c>
      <c r="E255" s="258">
        <v>25</v>
      </c>
      <c r="F255" s="15">
        <v>279</v>
      </c>
      <c r="G255" s="247"/>
      <c r="H255" s="249">
        <v>89.504</v>
      </c>
      <c r="I255" s="247"/>
    </row>
    <row r="256" spans="1:9" ht="9.75" customHeight="1">
      <c r="A256" s="106" t="s">
        <v>655</v>
      </c>
      <c r="B256" s="56"/>
      <c r="C256" s="257">
        <v>14</v>
      </c>
      <c r="D256" s="258">
        <v>13</v>
      </c>
      <c r="E256" s="258">
        <v>27</v>
      </c>
      <c r="F256" s="15">
        <v>249</v>
      </c>
      <c r="G256" s="247"/>
      <c r="H256" s="249">
        <v>108.311</v>
      </c>
      <c r="I256" s="247"/>
    </row>
    <row r="257" spans="1:9" ht="9.75" customHeight="1">
      <c r="A257" s="106" t="s">
        <v>656</v>
      </c>
      <c r="B257" s="56"/>
      <c r="C257" s="257">
        <v>12</v>
      </c>
      <c r="D257" s="258">
        <v>12</v>
      </c>
      <c r="E257" s="258">
        <v>24</v>
      </c>
      <c r="F257" s="15">
        <v>242</v>
      </c>
      <c r="G257" s="247"/>
      <c r="H257" s="249">
        <v>99.055</v>
      </c>
      <c r="I257" s="247"/>
    </row>
    <row r="258" spans="1:9" ht="9.75" customHeight="1">
      <c r="A258" s="106" t="s">
        <v>657</v>
      </c>
      <c r="B258" s="56"/>
      <c r="C258" s="257">
        <v>12</v>
      </c>
      <c r="D258" s="258">
        <v>8</v>
      </c>
      <c r="E258" s="258">
        <v>20</v>
      </c>
      <c r="F258" s="15">
        <v>212</v>
      </c>
      <c r="G258" s="247"/>
      <c r="H258" s="249">
        <v>94.228</v>
      </c>
      <c r="I258" s="247"/>
    </row>
    <row r="259" spans="1:9" ht="9.75" customHeight="1">
      <c r="A259" s="106" t="s">
        <v>658</v>
      </c>
      <c r="B259" s="56"/>
      <c r="C259" s="257">
        <v>10</v>
      </c>
      <c r="D259" s="258">
        <v>7</v>
      </c>
      <c r="E259" s="258">
        <v>17</v>
      </c>
      <c r="F259" s="15">
        <v>200</v>
      </c>
      <c r="G259" s="247"/>
      <c r="H259" s="249">
        <v>85.112</v>
      </c>
      <c r="I259" s="247"/>
    </row>
    <row r="260" spans="1:9" ht="9.75" customHeight="1">
      <c r="A260" s="106" t="s">
        <v>659</v>
      </c>
      <c r="B260" s="56"/>
      <c r="C260" s="257">
        <v>4</v>
      </c>
      <c r="D260" s="258">
        <v>5</v>
      </c>
      <c r="E260" s="258">
        <v>9</v>
      </c>
      <c r="F260" s="15">
        <v>216</v>
      </c>
      <c r="G260" s="247"/>
      <c r="H260" s="249">
        <v>41.71</v>
      </c>
      <c r="I260" s="247"/>
    </row>
    <row r="261" spans="1:9" ht="9.75" customHeight="1">
      <c r="A261" s="106" t="s">
        <v>660</v>
      </c>
      <c r="B261" s="56"/>
      <c r="C261" s="257">
        <v>12</v>
      </c>
      <c r="D261" s="258">
        <v>6</v>
      </c>
      <c r="E261" s="258">
        <v>18</v>
      </c>
      <c r="F261" s="15">
        <v>235</v>
      </c>
      <c r="G261" s="247"/>
      <c r="H261" s="249">
        <v>76.664</v>
      </c>
      <c r="I261" s="247"/>
    </row>
    <row r="262" spans="1:9" ht="9.75" customHeight="1">
      <c r="A262" s="106" t="s">
        <v>661</v>
      </c>
      <c r="B262" s="56"/>
      <c r="C262" s="257">
        <v>7</v>
      </c>
      <c r="D262" s="258">
        <v>3</v>
      </c>
      <c r="E262" s="258">
        <v>10</v>
      </c>
      <c r="F262" s="15">
        <v>272</v>
      </c>
      <c r="G262" s="247"/>
      <c r="H262" s="249">
        <v>36.724</v>
      </c>
      <c r="I262" s="247"/>
    </row>
    <row r="263" spans="1:9" ht="9.75" customHeight="1">
      <c r="A263" s="106" t="s">
        <v>662</v>
      </c>
      <c r="B263" s="56"/>
      <c r="C263" s="257">
        <v>12</v>
      </c>
      <c r="D263" s="258">
        <v>6</v>
      </c>
      <c r="E263" s="258">
        <v>18</v>
      </c>
      <c r="F263" s="15">
        <v>289</v>
      </c>
      <c r="G263" s="247"/>
      <c r="H263" s="249">
        <v>62.213</v>
      </c>
      <c r="I263" s="247"/>
    </row>
    <row r="264" spans="1:9" ht="9.75" customHeight="1">
      <c r="A264" s="106" t="s">
        <v>663</v>
      </c>
      <c r="B264" s="56"/>
      <c r="C264" s="257">
        <v>2</v>
      </c>
      <c r="D264" s="258">
        <v>4</v>
      </c>
      <c r="E264" s="258">
        <v>6</v>
      </c>
      <c r="F264" s="15">
        <v>282</v>
      </c>
      <c r="G264" s="247"/>
      <c r="H264" s="249">
        <v>21.253</v>
      </c>
      <c r="I264" s="247"/>
    </row>
    <row r="265" spans="1:9" ht="9.75" customHeight="1">
      <c r="A265" s="106" t="s">
        <v>664</v>
      </c>
      <c r="B265" s="56"/>
      <c r="C265" s="257">
        <v>5</v>
      </c>
      <c r="D265" s="258">
        <v>4</v>
      </c>
      <c r="E265" s="258">
        <v>9</v>
      </c>
      <c r="F265" s="15">
        <v>286</v>
      </c>
      <c r="G265" s="247"/>
      <c r="H265" s="249">
        <v>31.434</v>
      </c>
      <c r="I265" s="247"/>
    </row>
    <row r="266" spans="1:9" ht="9.75" customHeight="1">
      <c r="A266" s="106" t="s">
        <v>665</v>
      </c>
      <c r="B266" s="56"/>
      <c r="C266" s="257">
        <v>3</v>
      </c>
      <c r="D266" s="258">
        <v>2</v>
      </c>
      <c r="E266" s="258">
        <v>5</v>
      </c>
      <c r="F266" s="15">
        <v>295</v>
      </c>
      <c r="G266" s="247"/>
      <c r="H266" s="249">
        <v>16.959</v>
      </c>
      <c r="I266" s="247"/>
    </row>
    <row r="267" spans="1:9" ht="9.75" customHeight="1">
      <c r="A267" s="106" t="s">
        <v>666</v>
      </c>
      <c r="B267" s="56"/>
      <c r="C267" s="257">
        <v>7</v>
      </c>
      <c r="D267" s="258">
        <v>2</v>
      </c>
      <c r="E267" s="258">
        <v>9</v>
      </c>
      <c r="F267" s="15">
        <v>304</v>
      </c>
      <c r="G267" s="247"/>
      <c r="H267" s="249">
        <v>29.575</v>
      </c>
      <c r="I267" s="247"/>
    </row>
    <row r="268" spans="1:9" ht="9.75" customHeight="1">
      <c r="A268" s="106" t="s">
        <v>667</v>
      </c>
      <c r="B268" s="56"/>
      <c r="C268" s="257">
        <v>3</v>
      </c>
      <c r="D268" s="258">
        <v>1</v>
      </c>
      <c r="E268" s="258">
        <v>4</v>
      </c>
      <c r="F268" s="15">
        <v>322</v>
      </c>
      <c r="G268" s="247"/>
      <c r="H268" s="249">
        <v>12.409</v>
      </c>
      <c r="I268" s="247"/>
    </row>
    <row r="269" spans="1:9" ht="9.75" customHeight="1">
      <c r="A269" s="106" t="s">
        <v>668</v>
      </c>
      <c r="B269" s="56"/>
      <c r="C269" s="257">
        <v>1</v>
      </c>
      <c r="D269" s="258">
        <v>2</v>
      </c>
      <c r="E269" s="258">
        <v>3</v>
      </c>
      <c r="F269" s="15">
        <v>334</v>
      </c>
      <c r="G269" s="247"/>
      <c r="H269" s="255">
        <v>8.986</v>
      </c>
      <c r="I269" s="247"/>
    </row>
    <row r="270" spans="1:9" ht="9.75" customHeight="1">
      <c r="A270" s="106" t="s">
        <v>669</v>
      </c>
      <c r="B270" s="56"/>
      <c r="C270" s="257">
        <v>1</v>
      </c>
      <c r="D270" s="258" t="s">
        <v>261</v>
      </c>
      <c r="E270" s="258">
        <v>1</v>
      </c>
      <c r="F270" s="15">
        <v>352</v>
      </c>
      <c r="G270" s="247"/>
      <c r="H270" s="255">
        <v>2.842</v>
      </c>
      <c r="I270" s="247"/>
    </row>
    <row r="271" spans="1:9" ht="9.75" customHeight="1">
      <c r="A271" s="106" t="s">
        <v>670</v>
      </c>
      <c r="B271" s="56"/>
      <c r="C271" s="257" t="s">
        <v>261</v>
      </c>
      <c r="D271" s="258">
        <v>1</v>
      </c>
      <c r="E271" s="258">
        <v>1</v>
      </c>
      <c r="F271" s="15">
        <v>365</v>
      </c>
      <c r="G271" s="247"/>
      <c r="H271" s="255">
        <v>2.741</v>
      </c>
      <c r="I271" s="247"/>
    </row>
    <row r="272" spans="1:9" ht="9.75" customHeight="1">
      <c r="A272" s="106" t="s">
        <v>224</v>
      </c>
      <c r="B272" s="56"/>
      <c r="C272" s="257" t="s">
        <v>261</v>
      </c>
      <c r="D272" s="258" t="s">
        <v>261</v>
      </c>
      <c r="E272" s="258" t="s">
        <v>261</v>
      </c>
      <c r="F272" s="15">
        <v>368</v>
      </c>
      <c r="G272" s="247"/>
      <c r="H272" s="255" t="s">
        <v>261</v>
      </c>
      <c r="I272" s="247"/>
    </row>
    <row r="273" spans="1:9" ht="12" customHeight="1">
      <c r="A273" s="107" t="s">
        <v>679</v>
      </c>
      <c r="B273" s="56"/>
      <c r="C273" s="263">
        <v>156</v>
      </c>
      <c r="D273" s="264">
        <v>195</v>
      </c>
      <c r="E273" s="264">
        <v>351</v>
      </c>
      <c r="F273" s="251">
        <v>8118</v>
      </c>
      <c r="G273" s="252"/>
      <c r="H273" s="253">
        <v>1370.609</v>
      </c>
      <c r="I273" s="254" t="s">
        <v>680</v>
      </c>
    </row>
    <row r="274" spans="1:9" ht="10.5" customHeight="1">
      <c r="A274" s="106" t="s">
        <v>671</v>
      </c>
      <c r="B274" s="56"/>
      <c r="C274" s="257">
        <v>1</v>
      </c>
      <c r="D274" s="258" t="s">
        <v>261</v>
      </c>
      <c r="E274" s="258">
        <v>1</v>
      </c>
      <c r="F274" s="244" t="s">
        <v>169</v>
      </c>
      <c r="G274" s="247"/>
      <c r="H274" s="255" t="s">
        <v>169</v>
      </c>
      <c r="I274" s="247"/>
    </row>
    <row r="275" spans="1:13" s="31" customFormat="1" ht="12" customHeight="1">
      <c r="A275" s="107" t="s">
        <v>683</v>
      </c>
      <c r="B275" s="59"/>
      <c r="C275" s="263">
        <v>157</v>
      </c>
      <c r="D275" s="264">
        <v>196</v>
      </c>
      <c r="E275" s="264">
        <v>353</v>
      </c>
      <c r="F275" s="251">
        <v>8118</v>
      </c>
      <c r="G275" s="254" t="s">
        <v>681</v>
      </c>
      <c r="H275" s="256">
        <v>43.48361665434836</v>
      </c>
      <c r="I275" s="254" t="s">
        <v>682</v>
      </c>
      <c r="J275" s="15"/>
      <c r="K275" s="15"/>
      <c r="L275" s="15"/>
      <c r="M275" s="15"/>
    </row>
    <row r="276" spans="1:9" ht="21" customHeight="1">
      <c r="A276" s="242" t="s">
        <v>688</v>
      </c>
      <c r="B276" s="240"/>
      <c r="C276" s="241"/>
      <c r="D276" s="242"/>
      <c r="E276" s="242"/>
      <c r="F276" s="242"/>
      <c r="G276" s="242"/>
      <c r="H276" s="242"/>
      <c r="I276" s="242"/>
    </row>
    <row r="277" spans="1:9" ht="12" customHeight="1">
      <c r="A277" s="106" t="s">
        <v>625</v>
      </c>
      <c r="B277" s="56"/>
      <c r="C277" s="257" t="s">
        <v>261</v>
      </c>
      <c r="D277" s="258">
        <v>1</v>
      </c>
      <c r="E277" s="258">
        <v>1</v>
      </c>
      <c r="F277" s="141" t="s">
        <v>169</v>
      </c>
      <c r="G277" s="248"/>
      <c r="H277" s="269" t="s">
        <v>169</v>
      </c>
      <c r="I277" s="247"/>
    </row>
    <row r="278" spans="1:9" ht="9.75" customHeight="1">
      <c r="A278" s="106" t="s">
        <v>468</v>
      </c>
      <c r="B278" s="56"/>
      <c r="C278" s="257" t="s">
        <v>261</v>
      </c>
      <c r="D278" s="258" t="s">
        <v>261</v>
      </c>
      <c r="E278" s="258" t="s">
        <v>261</v>
      </c>
      <c r="F278" s="15">
        <v>632</v>
      </c>
      <c r="G278" s="248"/>
      <c r="H278" s="255" t="s">
        <v>261</v>
      </c>
      <c r="I278" s="247"/>
    </row>
    <row r="279" spans="1:9" ht="9.75" customHeight="1">
      <c r="A279" s="106" t="s">
        <v>470</v>
      </c>
      <c r="B279" s="56"/>
      <c r="C279" s="257" t="s">
        <v>261</v>
      </c>
      <c r="D279" s="258">
        <v>4</v>
      </c>
      <c r="E279" s="258">
        <v>4</v>
      </c>
      <c r="F279" s="15">
        <v>773</v>
      </c>
      <c r="G279" s="248"/>
      <c r="H279" s="249">
        <v>5.175</v>
      </c>
      <c r="I279" s="247"/>
    </row>
    <row r="280" spans="1:9" ht="9.75" customHeight="1">
      <c r="A280" s="106" t="s">
        <v>472</v>
      </c>
      <c r="B280" s="56"/>
      <c r="C280" s="257" t="s">
        <v>261</v>
      </c>
      <c r="D280" s="258">
        <v>4</v>
      </c>
      <c r="E280" s="258">
        <v>4</v>
      </c>
      <c r="F280" s="15">
        <v>807</v>
      </c>
      <c r="G280" s="247"/>
      <c r="H280" s="249">
        <v>4.96</v>
      </c>
      <c r="I280" s="247"/>
    </row>
    <row r="281" spans="1:9" ht="9.75" customHeight="1">
      <c r="A281" s="106" t="s">
        <v>474</v>
      </c>
      <c r="B281" s="56"/>
      <c r="C281" s="257" t="s">
        <v>261</v>
      </c>
      <c r="D281" s="258">
        <v>9</v>
      </c>
      <c r="E281" s="258">
        <v>9</v>
      </c>
      <c r="F281" s="15">
        <v>811</v>
      </c>
      <c r="G281" s="247"/>
      <c r="H281" s="249">
        <v>11.104</v>
      </c>
      <c r="I281" s="247"/>
    </row>
    <row r="282" spans="1:9" ht="9.75" customHeight="1">
      <c r="A282" s="106" t="s">
        <v>227</v>
      </c>
      <c r="B282" s="56"/>
      <c r="C282" s="257">
        <v>2</v>
      </c>
      <c r="D282" s="258">
        <v>13</v>
      </c>
      <c r="E282" s="258">
        <v>15</v>
      </c>
      <c r="F282" s="15">
        <v>791</v>
      </c>
      <c r="G282" s="247"/>
      <c r="H282" s="249">
        <v>18.975</v>
      </c>
      <c r="I282" s="247"/>
    </row>
    <row r="283" spans="1:9" ht="9.75" customHeight="1">
      <c r="A283" s="106" t="s">
        <v>477</v>
      </c>
      <c r="B283" s="56"/>
      <c r="C283" s="257">
        <v>3</v>
      </c>
      <c r="D283" s="258">
        <v>20</v>
      </c>
      <c r="E283" s="258">
        <v>23</v>
      </c>
      <c r="F283" s="15">
        <v>754</v>
      </c>
      <c r="G283" s="247"/>
      <c r="H283" s="249">
        <v>30.484</v>
      </c>
      <c r="I283" s="247"/>
    </row>
    <row r="284" spans="1:9" ht="9.75" customHeight="1">
      <c r="A284" s="106" t="s">
        <v>479</v>
      </c>
      <c r="B284" s="56"/>
      <c r="C284" s="257">
        <v>5</v>
      </c>
      <c r="D284" s="258">
        <v>24</v>
      </c>
      <c r="E284" s="258">
        <v>29</v>
      </c>
      <c r="F284" s="15">
        <v>748</v>
      </c>
      <c r="G284" s="247"/>
      <c r="H284" s="249">
        <v>38.77</v>
      </c>
      <c r="I284" s="247"/>
    </row>
    <row r="285" spans="1:9" ht="9.75" customHeight="1">
      <c r="A285" s="106" t="s">
        <v>481</v>
      </c>
      <c r="B285" s="56"/>
      <c r="C285" s="257">
        <v>13</v>
      </c>
      <c r="D285" s="258">
        <v>30</v>
      </c>
      <c r="E285" s="258">
        <v>43</v>
      </c>
      <c r="F285" s="15">
        <v>762</v>
      </c>
      <c r="G285" s="247"/>
      <c r="H285" s="249">
        <v>56.467</v>
      </c>
      <c r="I285" s="247"/>
    </row>
    <row r="286" spans="1:9" ht="9.75" customHeight="1">
      <c r="A286" s="106" t="s">
        <v>483</v>
      </c>
      <c r="B286" s="56"/>
      <c r="C286" s="257">
        <v>24</v>
      </c>
      <c r="D286" s="258">
        <v>21</v>
      </c>
      <c r="E286" s="258">
        <v>45</v>
      </c>
      <c r="F286" s="15">
        <v>746</v>
      </c>
      <c r="G286" s="247"/>
      <c r="H286" s="249">
        <v>60.321</v>
      </c>
      <c r="I286" s="247"/>
    </row>
    <row r="287" spans="1:9" ht="9.75" customHeight="1">
      <c r="A287" s="106" t="s">
        <v>651</v>
      </c>
      <c r="B287" s="56"/>
      <c r="C287" s="257">
        <v>25</v>
      </c>
      <c r="D287" s="258">
        <v>23</v>
      </c>
      <c r="E287" s="258">
        <v>48</v>
      </c>
      <c r="F287" s="15">
        <v>718</v>
      </c>
      <c r="G287" s="247"/>
      <c r="H287" s="249">
        <v>66.853</v>
      </c>
      <c r="I287" s="247"/>
    </row>
    <row r="288" spans="1:9" ht="9.75" customHeight="1">
      <c r="A288" s="106" t="s">
        <v>652</v>
      </c>
      <c r="B288" s="56"/>
      <c r="C288" s="257">
        <v>33</v>
      </c>
      <c r="D288" s="258">
        <v>37</v>
      </c>
      <c r="E288" s="258">
        <v>70</v>
      </c>
      <c r="F288" s="15">
        <v>684</v>
      </c>
      <c r="G288" s="247"/>
      <c r="H288" s="249">
        <v>102.345</v>
      </c>
      <c r="I288" s="247"/>
    </row>
    <row r="289" spans="1:9" ht="9.75" customHeight="1">
      <c r="A289" s="106" t="s">
        <v>653</v>
      </c>
      <c r="B289" s="56"/>
      <c r="C289" s="257">
        <v>39</v>
      </c>
      <c r="D289" s="258">
        <v>21</v>
      </c>
      <c r="E289" s="258">
        <v>60</v>
      </c>
      <c r="F289" s="15">
        <v>652</v>
      </c>
      <c r="G289" s="247"/>
      <c r="H289" s="249">
        <v>91.962</v>
      </c>
      <c r="I289" s="247"/>
    </row>
    <row r="290" spans="1:9" ht="9.75" customHeight="1">
      <c r="A290" s="106" t="s">
        <v>654</v>
      </c>
      <c r="B290" s="56"/>
      <c r="C290" s="257">
        <v>47</v>
      </c>
      <c r="D290" s="258">
        <v>20</v>
      </c>
      <c r="E290" s="258">
        <v>67</v>
      </c>
      <c r="F290" s="15">
        <v>632</v>
      </c>
      <c r="G290" s="247"/>
      <c r="H290" s="249">
        <v>106.023</v>
      </c>
      <c r="I290" s="247"/>
    </row>
    <row r="291" spans="1:9" ht="9.75" customHeight="1">
      <c r="A291" s="106" t="s">
        <v>655</v>
      </c>
      <c r="B291" s="56"/>
      <c r="C291" s="257">
        <v>34</v>
      </c>
      <c r="D291" s="258">
        <v>24</v>
      </c>
      <c r="E291" s="258">
        <v>58</v>
      </c>
      <c r="F291" s="15">
        <v>608</v>
      </c>
      <c r="G291" s="247"/>
      <c r="H291" s="249">
        <v>95.405</v>
      </c>
      <c r="I291" s="247"/>
    </row>
    <row r="292" spans="1:9" ht="9.75" customHeight="1">
      <c r="A292" s="106" t="s">
        <v>656</v>
      </c>
      <c r="B292" s="56"/>
      <c r="C292" s="257">
        <v>57</v>
      </c>
      <c r="D292" s="258">
        <v>16</v>
      </c>
      <c r="E292" s="258">
        <v>73</v>
      </c>
      <c r="F292" s="15">
        <v>600</v>
      </c>
      <c r="G292" s="247"/>
      <c r="H292" s="249">
        <v>121.681</v>
      </c>
      <c r="I292" s="247"/>
    </row>
    <row r="293" spans="1:9" ht="9.75" customHeight="1">
      <c r="A293" s="106" t="s">
        <v>657</v>
      </c>
      <c r="B293" s="56"/>
      <c r="C293" s="257">
        <v>50</v>
      </c>
      <c r="D293" s="258">
        <v>20</v>
      </c>
      <c r="E293" s="258">
        <v>70</v>
      </c>
      <c r="F293" s="15">
        <v>592</v>
      </c>
      <c r="G293" s="247"/>
      <c r="H293" s="249">
        <v>118.157</v>
      </c>
      <c r="I293" s="247"/>
    </row>
    <row r="294" spans="1:9" ht="9.75" customHeight="1">
      <c r="A294" s="106" t="s">
        <v>658</v>
      </c>
      <c r="B294" s="56"/>
      <c r="C294" s="257">
        <v>51</v>
      </c>
      <c r="D294" s="258">
        <v>13</v>
      </c>
      <c r="E294" s="258">
        <v>64</v>
      </c>
      <c r="F294" s="15">
        <v>572</v>
      </c>
      <c r="G294" s="247"/>
      <c r="H294" s="249">
        <v>111.91</v>
      </c>
      <c r="I294" s="247"/>
    </row>
    <row r="295" spans="1:9" ht="9.75" customHeight="1">
      <c r="A295" s="106" t="s">
        <v>659</v>
      </c>
      <c r="B295" s="56"/>
      <c r="C295" s="257">
        <v>38</v>
      </c>
      <c r="D295" s="258">
        <v>9</v>
      </c>
      <c r="E295" s="258">
        <v>47</v>
      </c>
      <c r="F295" s="15">
        <v>558</v>
      </c>
      <c r="G295" s="247"/>
      <c r="H295" s="249">
        <v>84.245</v>
      </c>
      <c r="I295" s="247"/>
    </row>
    <row r="296" spans="1:9" ht="9.75" customHeight="1">
      <c r="A296" s="106" t="s">
        <v>660</v>
      </c>
      <c r="B296" s="56"/>
      <c r="C296" s="257">
        <v>31</v>
      </c>
      <c r="D296" s="258">
        <v>4</v>
      </c>
      <c r="E296" s="258">
        <v>35</v>
      </c>
      <c r="F296" s="15">
        <v>584</v>
      </c>
      <c r="G296" s="247"/>
      <c r="H296" s="249">
        <v>59.938</v>
      </c>
      <c r="I296" s="247"/>
    </row>
    <row r="297" spans="1:9" ht="9.75" customHeight="1">
      <c r="A297" s="106" t="s">
        <v>661</v>
      </c>
      <c r="B297" s="56"/>
      <c r="C297" s="257">
        <v>22</v>
      </c>
      <c r="D297" s="258">
        <v>10</v>
      </c>
      <c r="E297" s="258">
        <v>32</v>
      </c>
      <c r="F297" s="15">
        <v>612</v>
      </c>
      <c r="G297" s="247"/>
      <c r="H297" s="249">
        <v>52.293</v>
      </c>
      <c r="I297" s="247"/>
    </row>
    <row r="298" spans="1:9" ht="9.75" customHeight="1">
      <c r="A298" s="106" t="s">
        <v>662</v>
      </c>
      <c r="B298" s="56"/>
      <c r="C298" s="257">
        <v>22</v>
      </c>
      <c r="D298" s="258">
        <v>3</v>
      </c>
      <c r="E298" s="258">
        <v>25</v>
      </c>
      <c r="F298" s="15">
        <v>671</v>
      </c>
      <c r="G298" s="247"/>
      <c r="H298" s="249">
        <v>37.232</v>
      </c>
      <c r="I298" s="247"/>
    </row>
    <row r="299" spans="1:9" ht="9.75" customHeight="1">
      <c r="A299" s="106" t="s">
        <v>663</v>
      </c>
      <c r="B299" s="56"/>
      <c r="C299" s="257">
        <v>13</v>
      </c>
      <c r="D299" s="258">
        <v>6</v>
      </c>
      <c r="E299" s="258">
        <v>19</v>
      </c>
      <c r="F299" s="15">
        <v>690</v>
      </c>
      <c r="G299" s="247"/>
      <c r="H299" s="249">
        <v>27.517</v>
      </c>
      <c r="I299" s="247"/>
    </row>
    <row r="300" spans="1:9" ht="9.75" customHeight="1">
      <c r="A300" s="106" t="s">
        <v>664</v>
      </c>
      <c r="B300" s="56"/>
      <c r="C300" s="257">
        <v>18</v>
      </c>
      <c r="D300" s="258" t="s">
        <v>261</v>
      </c>
      <c r="E300" s="258">
        <v>18</v>
      </c>
      <c r="F300" s="15">
        <v>705</v>
      </c>
      <c r="G300" s="247"/>
      <c r="H300" s="249">
        <v>25.514</v>
      </c>
      <c r="I300" s="247"/>
    </row>
    <row r="301" spans="1:9" ht="9.75" customHeight="1">
      <c r="A301" s="106" t="s">
        <v>665</v>
      </c>
      <c r="B301" s="56"/>
      <c r="C301" s="257">
        <v>9</v>
      </c>
      <c r="D301" s="258">
        <v>2</v>
      </c>
      <c r="E301" s="258">
        <v>11</v>
      </c>
      <c r="F301" s="15">
        <v>747</v>
      </c>
      <c r="G301" s="247"/>
      <c r="H301" s="249">
        <v>14.725</v>
      </c>
      <c r="I301" s="247"/>
    </row>
    <row r="302" spans="1:9" ht="9.75" customHeight="1">
      <c r="A302" s="106" t="s">
        <v>666</v>
      </c>
      <c r="B302" s="56"/>
      <c r="C302" s="257">
        <v>2</v>
      </c>
      <c r="D302" s="258">
        <v>5</v>
      </c>
      <c r="E302" s="258">
        <v>7</v>
      </c>
      <c r="F302" s="15">
        <v>805</v>
      </c>
      <c r="G302" s="247"/>
      <c r="H302" s="249">
        <v>8.701</v>
      </c>
      <c r="I302" s="247"/>
    </row>
    <row r="303" spans="1:9" ht="9.75" customHeight="1">
      <c r="A303" s="106" t="s">
        <v>667</v>
      </c>
      <c r="B303" s="56"/>
      <c r="C303" s="257">
        <v>3</v>
      </c>
      <c r="D303" s="258">
        <v>1</v>
      </c>
      <c r="E303" s="258">
        <v>4</v>
      </c>
      <c r="F303" s="15">
        <v>855</v>
      </c>
      <c r="G303" s="247"/>
      <c r="H303" s="249">
        <v>4.678</v>
      </c>
      <c r="I303" s="247"/>
    </row>
    <row r="304" spans="1:9" ht="9.75" customHeight="1">
      <c r="A304" s="106" t="s">
        <v>668</v>
      </c>
      <c r="B304" s="56"/>
      <c r="C304" s="257">
        <v>6</v>
      </c>
      <c r="D304" s="258" t="s">
        <v>261</v>
      </c>
      <c r="E304" s="258">
        <v>6</v>
      </c>
      <c r="F304" s="15">
        <v>880</v>
      </c>
      <c r="G304" s="247"/>
      <c r="H304" s="249">
        <v>6.821</v>
      </c>
      <c r="I304" s="247"/>
    </row>
    <row r="305" spans="1:9" ht="9.75" customHeight="1">
      <c r="A305" s="106" t="s">
        <v>669</v>
      </c>
      <c r="B305" s="56"/>
      <c r="C305" s="257">
        <v>2</v>
      </c>
      <c r="D305" s="258" t="s">
        <v>261</v>
      </c>
      <c r="E305" s="258">
        <v>2</v>
      </c>
      <c r="F305" s="15">
        <v>924</v>
      </c>
      <c r="G305" s="247"/>
      <c r="H305" s="249">
        <v>2.164</v>
      </c>
      <c r="I305" s="247"/>
    </row>
    <row r="306" spans="1:9" ht="9.75" customHeight="1">
      <c r="A306" s="106" t="s">
        <v>670</v>
      </c>
      <c r="B306" s="56"/>
      <c r="C306" s="257" t="s">
        <v>261</v>
      </c>
      <c r="D306" s="258">
        <v>2</v>
      </c>
      <c r="E306" s="258">
        <v>2</v>
      </c>
      <c r="F306" s="15">
        <v>917</v>
      </c>
      <c r="G306" s="247"/>
      <c r="H306" s="249">
        <v>2.182</v>
      </c>
      <c r="I306" s="247"/>
    </row>
    <row r="307" spans="1:9" ht="9.75" customHeight="1">
      <c r="A307" s="106" t="s">
        <v>224</v>
      </c>
      <c r="B307" s="56"/>
      <c r="C307" s="257">
        <v>1</v>
      </c>
      <c r="D307" s="258">
        <v>1</v>
      </c>
      <c r="E307" s="258">
        <v>2</v>
      </c>
      <c r="F307" s="15">
        <v>919</v>
      </c>
      <c r="G307" s="247"/>
      <c r="H307" s="255">
        <v>2.176</v>
      </c>
      <c r="I307" s="247"/>
    </row>
    <row r="308" spans="1:9" ht="12" customHeight="1">
      <c r="A308" s="107" t="s">
        <v>679</v>
      </c>
      <c r="B308" s="56"/>
      <c r="C308" s="263">
        <v>550</v>
      </c>
      <c r="D308" s="264">
        <v>342</v>
      </c>
      <c r="E308" s="264">
        <v>892</v>
      </c>
      <c r="F308" s="251">
        <v>21748</v>
      </c>
      <c r="G308" s="252"/>
      <c r="H308" s="253">
        <v>1368.774</v>
      </c>
      <c r="I308" s="254" t="s">
        <v>680</v>
      </c>
    </row>
    <row r="309" spans="1:9" ht="10.5" customHeight="1">
      <c r="A309" s="106" t="s">
        <v>671</v>
      </c>
      <c r="B309" s="56"/>
      <c r="C309" s="257" t="s">
        <v>261</v>
      </c>
      <c r="D309" s="258">
        <v>1</v>
      </c>
      <c r="E309" s="258">
        <v>1</v>
      </c>
      <c r="F309" s="244" t="s">
        <v>169</v>
      </c>
      <c r="G309" s="247"/>
      <c r="H309" s="255" t="s">
        <v>169</v>
      </c>
      <c r="I309" s="247"/>
    </row>
    <row r="310" spans="1:13" s="31" customFormat="1" ht="12" customHeight="1">
      <c r="A310" s="107" t="s">
        <v>683</v>
      </c>
      <c r="B310" s="59"/>
      <c r="C310" s="263">
        <v>550</v>
      </c>
      <c r="D310" s="264">
        <v>344</v>
      </c>
      <c r="E310" s="264">
        <v>894</v>
      </c>
      <c r="F310" s="251">
        <v>21748</v>
      </c>
      <c r="G310" s="254" t="s">
        <v>681</v>
      </c>
      <c r="H310" s="256">
        <v>41.107228250873646</v>
      </c>
      <c r="I310" s="254" t="s">
        <v>682</v>
      </c>
      <c r="J310" s="15"/>
      <c r="K310" s="15"/>
      <c r="L310" s="15"/>
      <c r="M310" s="15"/>
    </row>
    <row r="311" spans="1:10" s="266" customFormat="1" ht="21" customHeight="1">
      <c r="A311" s="236" t="s">
        <v>684</v>
      </c>
      <c r="B311" s="15"/>
      <c r="C311" s="15"/>
      <c r="D311" s="15"/>
      <c r="E311" s="265"/>
      <c r="F311" s="15"/>
      <c r="G311" s="15"/>
      <c r="H311" s="15"/>
      <c r="I311" s="15"/>
      <c r="J311" s="15"/>
    </row>
    <row r="312" spans="1:10" s="266" customFormat="1" ht="11.25" customHeight="1">
      <c r="A312" s="236" t="s">
        <v>685</v>
      </c>
      <c r="B312" s="15"/>
      <c r="C312" s="15"/>
      <c r="D312" s="15"/>
      <c r="E312" s="265"/>
      <c r="F312" s="15"/>
      <c r="G312" s="15"/>
      <c r="H312" s="15"/>
      <c r="I312" s="15"/>
      <c r="J312" s="15"/>
    </row>
    <row r="313" spans="1:9" ht="12.75">
      <c r="A313" s="533" t="s">
        <v>686</v>
      </c>
      <c r="B313" s="534"/>
      <c r="C313" s="534"/>
      <c r="D313" s="534"/>
      <c r="E313" s="534"/>
      <c r="F313" s="534"/>
      <c r="G313" s="534"/>
      <c r="H313" s="534"/>
      <c r="I313" s="534"/>
    </row>
    <row r="314" spans="1:9" ht="15" customHeight="1">
      <c r="A314" s="535" t="s">
        <v>687</v>
      </c>
      <c r="B314" s="535"/>
      <c r="C314" s="535"/>
      <c r="D314" s="535"/>
      <c r="E314" s="535"/>
      <c r="F314" s="535"/>
      <c r="G314" s="535"/>
      <c r="H314" s="535"/>
      <c r="I314" s="535"/>
    </row>
    <row r="315" spans="1:9" ht="10.5" customHeight="1">
      <c r="A315" s="400" t="s">
        <v>705</v>
      </c>
      <c r="B315" s="469"/>
      <c r="C315" s="416" t="s">
        <v>112</v>
      </c>
      <c r="D315" s="400"/>
      <c r="E315" s="346"/>
      <c r="F315" s="345" t="s">
        <v>706</v>
      </c>
      <c r="G315" s="346"/>
      <c r="H315" s="345" t="s">
        <v>676</v>
      </c>
      <c r="I315" s="442"/>
    </row>
    <row r="316" spans="1:9" ht="11.25" customHeight="1">
      <c r="A316" s="530"/>
      <c r="B316" s="470"/>
      <c r="C316" s="418"/>
      <c r="D316" s="412"/>
      <c r="E316" s="356"/>
      <c r="F316" s="366"/>
      <c r="G316" s="478"/>
      <c r="H316" s="366"/>
      <c r="I316" s="530"/>
    </row>
    <row r="317" spans="1:9" ht="10.5" customHeight="1">
      <c r="A317" s="530"/>
      <c r="B317" s="470"/>
      <c r="C317" s="531" t="s">
        <v>677</v>
      </c>
      <c r="D317" s="532"/>
      <c r="E317" s="357" t="s">
        <v>161</v>
      </c>
      <c r="F317" s="366"/>
      <c r="G317" s="478"/>
      <c r="H317" s="366"/>
      <c r="I317" s="530"/>
    </row>
    <row r="318" spans="1:9" ht="10.5" customHeight="1">
      <c r="A318" s="471"/>
      <c r="B318" s="472"/>
      <c r="C318" s="237" t="s">
        <v>352</v>
      </c>
      <c r="D318" s="238" t="s">
        <v>678</v>
      </c>
      <c r="E318" s="358"/>
      <c r="F318" s="367"/>
      <c r="G318" s="479"/>
      <c r="H318" s="367"/>
      <c r="I318" s="471"/>
    </row>
    <row r="319" spans="1:9" ht="16.5" customHeight="1">
      <c r="A319" s="239" t="s">
        <v>689</v>
      </c>
      <c r="B319" s="240"/>
      <c r="C319" s="241"/>
      <c r="D319" s="242"/>
      <c r="E319" s="242"/>
      <c r="F319" s="242"/>
      <c r="G319" s="242"/>
      <c r="H319" s="242"/>
      <c r="I319" s="242"/>
    </row>
    <row r="320" spans="1:9" ht="12" customHeight="1">
      <c r="A320" s="106" t="s">
        <v>625</v>
      </c>
      <c r="B320" s="56"/>
      <c r="C320" s="257" t="s">
        <v>261</v>
      </c>
      <c r="D320" s="258" t="s">
        <v>261</v>
      </c>
      <c r="E320" s="258" t="s">
        <v>261</v>
      </c>
      <c r="F320" s="269" t="s">
        <v>169</v>
      </c>
      <c r="G320" s="248"/>
      <c r="H320" s="255" t="s">
        <v>169</v>
      </c>
      <c r="I320" s="247"/>
    </row>
    <row r="321" spans="1:9" ht="9.75" customHeight="1">
      <c r="A321" s="106" t="s">
        <v>468</v>
      </c>
      <c r="B321" s="56"/>
      <c r="C321" s="257" t="s">
        <v>261</v>
      </c>
      <c r="D321" s="258">
        <v>1</v>
      </c>
      <c r="E321" s="258">
        <v>1</v>
      </c>
      <c r="F321" s="15">
        <v>465</v>
      </c>
      <c r="G321" s="248"/>
      <c r="H321" s="255">
        <v>2.149</v>
      </c>
      <c r="I321" s="247"/>
    </row>
    <row r="322" spans="1:9" ht="9.75" customHeight="1">
      <c r="A322" s="106" t="s">
        <v>470</v>
      </c>
      <c r="B322" s="56"/>
      <c r="C322" s="257" t="s">
        <v>261</v>
      </c>
      <c r="D322" s="258">
        <v>2</v>
      </c>
      <c r="E322" s="258">
        <v>2</v>
      </c>
      <c r="F322" s="15">
        <v>583</v>
      </c>
      <c r="G322" s="248"/>
      <c r="H322" s="249">
        <v>3.428</v>
      </c>
      <c r="I322" s="247"/>
    </row>
    <row r="323" spans="1:9" ht="9.75" customHeight="1">
      <c r="A323" s="106" t="s">
        <v>472</v>
      </c>
      <c r="B323" s="56"/>
      <c r="C323" s="257" t="s">
        <v>261</v>
      </c>
      <c r="D323" s="258">
        <v>2</v>
      </c>
      <c r="E323" s="258">
        <v>2</v>
      </c>
      <c r="F323" s="15">
        <v>604</v>
      </c>
      <c r="G323" s="247"/>
      <c r="H323" s="249">
        <v>3.309</v>
      </c>
      <c r="I323" s="247"/>
    </row>
    <row r="324" spans="1:9" ht="9.75" customHeight="1">
      <c r="A324" s="106" t="s">
        <v>474</v>
      </c>
      <c r="B324" s="56"/>
      <c r="C324" s="257">
        <v>2</v>
      </c>
      <c r="D324" s="258">
        <v>7</v>
      </c>
      <c r="E324" s="258">
        <v>9</v>
      </c>
      <c r="F324" s="15">
        <v>610</v>
      </c>
      <c r="G324" s="247"/>
      <c r="H324" s="249">
        <v>14.745</v>
      </c>
      <c r="I324" s="247"/>
    </row>
    <row r="325" spans="1:9" ht="9.75" customHeight="1">
      <c r="A325" s="106" t="s">
        <v>227</v>
      </c>
      <c r="B325" s="56"/>
      <c r="C325" s="257" t="s">
        <v>261</v>
      </c>
      <c r="D325" s="258">
        <v>20</v>
      </c>
      <c r="E325" s="258">
        <v>20</v>
      </c>
      <c r="F325" s="15">
        <v>568</v>
      </c>
      <c r="G325" s="247"/>
      <c r="H325" s="249">
        <v>35.214</v>
      </c>
      <c r="I325" s="247"/>
    </row>
    <row r="326" spans="1:9" ht="9.75" customHeight="1">
      <c r="A326" s="106" t="s">
        <v>477</v>
      </c>
      <c r="B326" s="56"/>
      <c r="C326" s="257">
        <v>3</v>
      </c>
      <c r="D326" s="258">
        <v>23</v>
      </c>
      <c r="E326" s="258">
        <v>26</v>
      </c>
      <c r="F326" s="15">
        <v>535</v>
      </c>
      <c r="G326" s="247"/>
      <c r="H326" s="249">
        <v>48.598</v>
      </c>
      <c r="I326" s="247"/>
    </row>
    <row r="327" spans="1:9" ht="9.75" customHeight="1">
      <c r="A327" s="106" t="s">
        <v>479</v>
      </c>
      <c r="B327" s="56"/>
      <c r="C327" s="257">
        <v>2</v>
      </c>
      <c r="D327" s="258">
        <v>23</v>
      </c>
      <c r="E327" s="258">
        <v>25</v>
      </c>
      <c r="F327" s="15">
        <v>532</v>
      </c>
      <c r="G327" s="247"/>
      <c r="H327" s="249">
        <v>46.991</v>
      </c>
      <c r="I327" s="247"/>
    </row>
    <row r="328" spans="1:9" ht="9.75" customHeight="1">
      <c r="A328" s="106" t="s">
        <v>481</v>
      </c>
      <c r="B328" s="56"/>
      <c r="C328" s="257">
        <v>4</v>
      </c>
      <c r="D328" s="258">
        <v>29</v>
      </c>
      <c r="E328" s="258">
        <v>33</v>
      </c>
      <c r="F328" s="15">
        <v>512</v>
      </c>
      <c r="G328" s="247"/>
      <c r="H328" s="249">
        <v>64.456</v>
      </c>
      <c r="I328" s="247"/>
    </row>
    <row r="329" spans="1:9" ht="9.75" customHeight="1">
      <c r="A329" s="106" t="s">
        <v>483</v>
      </c>
      <c r="B329" s="56"/>
      <c r="C329" s="257">
        <v>7</v>
      </c>
      <c r="D329" s="258">
        <v>22</v>
      </c>
      <c r="E329" s="258">
        <v>29</v>
      </c>
      <c r="F329" s="15">
        <v>526</v>
      </c>
      <c r="G329" s="247"/>
      <c r="H329" s="249">
        <v>55.085</v>
      </c>
      <c r="I329" s="247"/>
    </row>
    <row r="330" spans="1:9" ht="9.75" customHeight="1">
      <c r="A330" s="106" t="s">
        <v>651</v>
      </c>
      <c r="B330" s="56"/>
      <c r="C330" s="257">
        <v>11</v>
      </c>
      <c r="D330" s="258">
        <v>22</v>
      </c>
      <c r="E330" s="258">
        <v>33</v>
      </c>
      <c r="F330" s="15">
        <v>548</v>
      </c>
      <c r="G330" s="247"/>
      <c r="H330" s="249">
        <v>60.271</v>
      </c>
      <c r="I330" s="247"/>
    </row>
    <row r="331" spans="1:9" ht="9.75" customHeight="1">
      <c r="A331" s="106" t="s">
        <v>652</v>
      </c>
      <c r="B331" s="56"/>
      <c r="C331" s="257">
        <v>24</v>
      </c>
      <c r="D331" s="258">
        <v>33</v>
      </c>
      <c r="E331" s="258">
        <v>57</v>
      </c>
      <c r="F331" s="15">
        <v>530</v>
      </c>
      <c r="G331" s="247"/>
      <c r="H331" s="249">
        <v>107.549</v>
      </c>
      <c r="I331" s="247"/>
    </row>
    <row r="332" spans="1:9" ht="9.75" customHeight="1">
      <c r="A332" s="106" t="s">
        <v>653</v>
      </c>
      <c r="B332" s="56"/>
      <c r="C332" s="257">
        <v>28</v>
      </c>
      <c r="D332" s="258">
        <v>38</v>
      </c>
      <c r="E332" s="258">
        <v>66</v>
      </c>
      <c r="F332" s="15">
        <v>491</v>
      </c>
      <c r="G332" s="247"/>
      <c r="H332" s="249">
        <v>134.293</v>
      </c>
      <c r="I332" s="247"/>
    </row>
    <row r="333" spans="1:9" ht="9.75" customHeight="1">
      <c r="A333" s="106" t="s">
        <v>654</v>
      </c>
      <c r="B333" s="56"/>
      <c r="C333" s="257">
        <v>20</v>
      </c>
      <c r="D333" s="258">
        <v>30</v>
      </c>
      <c r="E333" s="258">
        <v>50</v>
      </c>
      <c r="F333" s="15">
        <v>481</v>
      </c>
      <c r="G333" s="247"/>
      <c r="H333" s="249">
        <v>103.952</v>
      </c>
      <c r="I333" s="247"/>
    </row>
    <row r="334" spans="1:9" ht="9.75" customHeight="1">
      <c r="A334" s="106" t="s">
        <v>655</v>
      </c>
      <c r="B334" s="56"/>
      <c r="C334" s="257">
        <v>13</v>
      </c>
      <c r="D334" s="258">
        <v>27</v>
      </c>
      <c r="E334" s="258">
        <v>40</v>
      </c>
      <c r="F334" s="15">
        <v>466</v>
      </c>
      <c r="G334" s="247"/>
      <c r="H334" s="249">
        <v>85.832</v>
      </c>
      <c r="I334" s="247"/>
    </row>
    <row r="335" spans="1:9" ht="9.75" customHeight="1">
      <c r="A335" s="106" t="s">
        <v>656</v>
      </c>
      <c r="B335" s="56"/>
      <c r="C335" s="257">
        <v>18</v>
      </c>
      <c r="D335" s="258">
        <v>9</v>
      </c>
      <c r="E335" s="258">
        <v>27</v>
      </c>
      <c r="F335" s="15">
        <v>395</v>
      </c>
      <c r="G335" s="247"/>
      <c r="H335" s="249">
        <v>68.346</v>
      </c>
      <c r="I335" s="247"/>
    </row>
    <row r="336" spans="1:9" ht="9.75" customHeight="1">
      <c r="A336" s="106" t="s">
        <v>657</v>
      </c>
      <c r="B336" s="56"/>
      <c r="C336" s="257">
        <v>17</v>
      </c>
      <c r="D336" s="258">
        <v>14</v>
      </c>
      <c r="E336" s="258">
        <v>31</v>
      </c>
      <c r="F336" s="15">
        <v>367</v>
      </c>
      <c r="G336" s="247"/>
      <c r="H336" s="249">
        <v>84.569</v>
      </c>
      <c r="I336" s="247"/>
    </row>
    <row r="337" spans="1:9" ht="9.75" customHeight="1">
      <c r="A337" s="106" t="s">
        <v>658</v>
      </c>
      <c r="B337" s="56"/>
      <c r="C337" s="257">
        <v>13</v>
      </c>
      <c r="D337" s="258">
        <v>6</v>
      </c>
      <c r="E337" s="258">
        <v>19</v>
      </c>
      <c r="F337" s="15">
        <v>362</v>
      </c>
      <c r="G337" s="247"/>
      <c r="H337" s="249">
        <v>52.481</v>
      </c>
      <c r="I337" s="247"/>
    </row>
    <row r="338" spans="1:9" ht="9.75" customHeight="1">
      <c r="A338" s="106" t="s">
        <v>659</v>
      </c>
      <c r="B338" s="56"/>
      <c r="C338" s="257">
        <v>12</v>
      </c>
      <c r="D338" s="258">
        <v>13</v>
      </c>
      <c r="E338" s="258">
        <v>25</v>
      </c>
      <c r="F338" s="15">
        <v>392</v>
      </c>
      <c r="G338" s="247"/>
      <c r="H338" s="249">
        <v>63.774</v>
      </c>
      <c r="I338" s="247"/>
    </row>
    <row r="339" spans="1:9" ht="9.75" customHeight="1">
      <c r="A339" s="106" t="s">
        <v>660</v>
      </c>
      <c r="B339" s="56"/>
      <c r="C339" s="257">
        <v>18</v>
      </c>
      <c r="D339" s="258">
        <v>13</v>
      </c>
      <c r="E339" s="258">
        <v>31</v>
      </c>
      <c r="F339" s="15">
        <v>483</v>
      </c>
      <c r="G339" s="247"/>
      <c r="H339" s="249">
        <v>64.183</v>
      </c>
      <c r="I339" s="247"/>
    </row>
    <row r="340" spans="1:9" ht="9.75" customHeight="1">
      <c r="A340" s="106" t="s">
        <v>661</v>
      </c>
      <c r="B340" s="56"/>
      <c r="C340" s="257">
        <v>17</v>
      </c>
      <c r="D340" s="258">
        <v>13</v>
      </c>
      <c r="E340" s="258">
        <v>30</v>
      </c>
      <c r="F340" s="15">
        <v>563</v>
      </c>
      <c r="G340" s="247"/>
      <c r="H340" s="249">
        <v>53.241</v>
      </c>
      <c r="I340" s="247"/>
    </row>
    <row r="341" spans="1:9" ht="9.75" customHeight="1">
      <c r="A341" s="106" t="s">
        <v>662</v>
      </c>
      <c r="B341" s="56"/>
      <c r="C341" s="257">
        <v>13</v>
      </c>
      <c r="D341" s="258">
        <v>14</v>
      </c>
      <c r="E341" s="258">
        <v>27</v>
      </c>
      <c r="F341" s="15">
        <v>599</v>
      </c>
      <c r="G341" s="247"/>
      <c r="H341" s="249">
        <v>45.041</v>
      </c>
      <c r="I341" s="247"/>
    </row>
    <row r="342" spans="1:9" ht="9.75" customHeight="1">
      <c r="A342" s="106" t="s">
        <v>663</v>
      </c>
      <c r="B342" s="56"/>
      <c r="C342" s="257">
        <v>7</v>
      </c>
      <c r="D342" s="258">
        <v>14</v>
      </c>
      <c r="E342" s="258">
        <v>21</v>
      </c>
      <c r="F342" s="15">
        <v>612</v>
      </c>
      <c r="G342" s="247"/>
      <c r="H342" s="249">
        <v>34.317</v>
      </c>
      <c r="I342" s="247"/>
    </row>
    <row r="343" spans="1:9" ht="9.75" customHeight="1">
      <c r="A343" s="106" t="s">
        <v>664</v>
      </c>
      <c r="B343" s="56"/>
      <c r="C343" s="257">
        <v>6</v>
      </c>
      <c r="D343" s="258">
        <v>9</v>
      </c>
      <c r="E343" s="258">
        <v>15</v>
      </c>
      <c r="F343" s="15">
        <v>626</v>
      </c>
      <c r="G343" s="247"/>
      <c r="H343" s="249">
        <v>23.945</v>
      </c>
      <c r="I343" s="247"/>
    </row>
    <row r="344" spans="1:9" ht="9.75" customHeight="1">
      <c r="A344" s="106" t="s">
        <v>665</v>
      </c>
      <c r="B344" s="56"/>
      <c r="C344" s="257">
        <v>5</v>
      </c>
      <c r="D344" s="258">
        <v>2</v>
      </c>
      <c r="E344" s="258">
        <v>7</v>
      </c>
      <c r="F344" s="15">
        <v>673</v>
      </c>
      <c r="G344" s="247"/>
      <c r="H344" s="249">
        <v>10.403</v>
      </c>
      <c r="I344" s="247"/>
    </row>
    <row r="345" spans="1:9" ht="9.75" customHeight="1">
      <c r="A345" s="106" t="s">
        <v>666</v>
      </c>
      <c r="B345" s="56"/>
      <c r="C345" s="257">
        <v>4</v>
      </c>
      <c r="D345" s="258">
        <v>3</v>
      </c>
      <c r="E345" s="258">
        <v>7</v>
      </c>
      <c r="F345" s="15">
        <v>703</v>
      </c>
      <c r="G345" s="247"/>
      <c r="H345" s="249">
        <v>9.952</v>
      </c>
      <c r="I345" s="247"/>
    </row>
    <row r="346" spans="1:9" ht="9.75" customHeight="1">
      <c r="A346" s="106" t="s">
        <v>667</v>
      </c>
      <c r="B346" s="56"/>
      <c r="C346" s="257">
        <v>2</v>
      </c>
      <c r="D346" s="258">
        <v>6</v>
      </c>
      <c r="E346" s="258">
        <v>8</v>
      </c>
      <c r="F346" s="15">
        <v>714</v>
      </c>
      <c r="G346" s="247"/>
      <c r="H346" s="249">
        <v>11.199</v>
      </c>
      <c r="I346" s="247"/>
    </row>
    <row r="347" spans="1:9" ht="9.75" customHeight="1">
      <c r="A347" s="106" t="s">
        <v>668</v>
      </c>
      <c r="B347" s="56"/>
      <c r="C347" s="257">
        <v>2</v>
      </c>
      <c r="D347" s="258" t="s">
        <v>261</v>
      </c>
      <c r="E347" s="258">
        <v>2</v>
      </c>
      <c r="F347" s="15">
        <v>755</v>
      </c>
      <c r="G347" s="247"/>
      <c r="H347" s="255">
        <v>2.648</v>
      </c>
      <c r="I347" s="247"/>
    </row>
    <row r="348" spans="1:9" ht="9.75" customHeight="1">
      <c r="A348" s="106" t="s">
        <v>669</v>
      </c>
      <c r="B348" s="56"/>
      <c r="C348" s="257">
        <v>1</v>
      </c>
      <c r="D348" s="258" t="s">
        <v>261</v>
      </c>
      <c r="E348" s="258">
        <v>1</v>
      </c>
      <c r="F348" s="15">
        <v>764</v>
      </c>
      <c r="G348" s="247"/>
      <c r="H348" s="249">
        <v>1.308</v>
      </c>
      <c r="I348" s="247"/>
    </row>
    <row r="349" spans="1:9" ht="9.75" customHeight="1">
      <c r="A349" s="106" t="s">
        <v>670</v>
      </c>
      <c r="B349" s="56"/>
      <c r="C349" s="257">
        <v>2</v>
      </c>
      <c r="D349" s="258" t="s">
        <v>261</v>
      </c>
      <c r="E349" s="258">
        <v>2</v>
      </c>
      <c r="F349" s="15">
        <v>790</v>
      </c>
      <c r="G349" s="247"/>
      <c r="H349" s="249">
        <v>2.531</v>
      </c>
      <c r="I349" s="247"/>
    </row>
    <row r="350" spans="1:9" ht="9.75" customHeight="1">
      <c r="A350" s="106" t="s">
        <v>224</v>
      </c>
      <c r="B350" s="56"/>
      <c r="C350" s="257" t="s">
        <v>261</v>
      </c>
      <c r="D350" s="258">
        <v>1</v>
      </c>
      <c r="E350" s="258">
        <v>1</v>
      </c>
      <c r="F350" s="15">
        <v>809</v>
      </c>
      <c r="G350" s="247"/>
      <c r="H350" s="255">
        <v>1.236</v>
      </c>
      <c r="I350" s="247"/>
    </row>
    <row r="351" spans="1:9" ht="12" customHeight="1">
      <c r="A351" s="107" t="s">
        <v>679</v>
      </c>
      <c r="B351" s="56"/>
      <c r="C351" s="263">
        <v>251</v>
      </c>
      <c r="D351" s="264">
        <v>396</v>
      </c>
      <c r="E351" s="264">
        <v>647</v>
      </c>
      <c r="F351" s="251">
        <v>17063</v>
      </c>
      <c r="G351" s="252"/>
      <c r="H351" s="253">
        <v>1295.044</v>
      </c>
      <c r="I351" s="254" t="s">
        <v>680</v>
      </c>
    </row>
    <row r="352" spans="1:9" ht="10.5" customHeight="1">
      <c r="A352" s="106" t="s">
        <v>671</v>
      </c>
      <c r="B352" s="56"/>
      <c r="C352" s="257" t="s">
        <v>261</v>
      </c>
      <c r="D352" s="258">
        <v>1</v>
      </c>
      <c r="E352" s="258">
        <v>1</v>
      </c>
      <c r="F352" s="244" t="s">
        <v>169</v>
      </c>
      <c r="G352" s="247"/>
      <c r="H352" s="255" t="s">
        <v>169</v>
      </c>
      <c r="I352" s="247"/>
    </row>
    <row r="353" spans="1:13" s="31" customFormat="1" ht="12" customHeight="1">
      <c r="A353" s="107" t="s">
        <v>683</v>
      </c>
      <c r="B353" s="59"/>
      <c r="C353" s="263">
        <v>251</v>
      </c>
      <c r="D353" s="264">
        <v>397</v>
      </c>
      <c r="E353" s="264">
        <v>648</v>
      </c>
      <c r="F353" s="251">
        <v>17063</v>
      </c>
      <c r="G353" s="254" t="s">
        <v>681</v>
      </c>
      <c r="H353" s="256">
        <v>37.976909101564786</v>
      </c>
      <c r="I353" s="254" t="s">
        <v>682</v>
      </c>
      <c r="J353" s="15"/>
      <c r="K353" s="15"/>
      <c r="L353" s="15"/>
      <c r="M353" s="15"/>
    </row>
    <row r="354" spans="1:9" ht="21" customHeight="1">
      <c r="A354" s="242" t="s">
        <v>690</v>
      </c>
      <c r="B354" s="240"/>
      <c r="C354" s="241"/>
      <c r="D354" s="242"/>
      <c r="E354" s="242"/>
      <c r="F354" s="242"/>
      <c r="G354" s="242"/>
      <c r="H354" s="242"/>
      <c r="I354" s="242"/>
    </row>
    <row r="355" spans="1:9" ht="12" customHeight="1">
      <c r="A355" s="106" t="s">
        <v>625</v>
      </c>
      <c r="B355" s="56"/>
      <c r="C355" s="257" t="s">
        <v>261</v>
      </c>
      <c r="D355" s="258">
        <v>1</v>
      </c>
      <c r="E355" s="258">
        <v>1</v>
      </c>
      <c r="F355" s="141" t="s">
        <v>169</v>
      </c>
      <c r="G355" s="248"/>
      <c r="H355" s="255" t="s">
        <v>169</v>
      </c>
      <c r="I355" s="247"/>
    </row>
    <row r="356" spans="1:9" ht="9.75" customHeight="1">
      <c r="A356" s="106" t="s">
        <v>468</v>
      </c>
      <c r="B356" s="56"/>
      <c r="C356" s="257" t="s">
        <v>261</v>
      </c>
      <c r="D356" s="258">
        <v>1</v>
      </c>
      <c r="E356" s="258">
        <v>1</v>
      </c>
      <c r="F356" s="15">
        <v>675</v>
      </c>
      <c r="G356" s="248"/>
      <c r="H356" s="249">
        <v>1.481</v>
      </c>
      <c r="I356" s="247"/>
    </row>
    <row r="357" spans="1:9" ht="9.75" customHeight="1">
      <c r="A357" s="106" t="s">
        <v>470</v>
      </c>
      <c r="B357" s="56"/>
      <c r="C357" s="257" t="s">
        <v>261</v>
      </c>
      <c r="D357" s="258">
        <v>3</v>
      </c>
      <c r="E357" s="258">
        <v>3</v>
      </c>
      <c r="F357" s="15">
        <v>851</v>
      </c>
      <c r="G357" s="248"/>
      <c r="H357" s="249">
        <v>3.527</v>
      </c>
      <c r="I357" s="247"/>
    </row>
    <row r="358" spans="1:9" ht="9.75" customHeight="1">
      <c r="A358" s="106" t="s">
        <v>472</v>
      </c>
      <c r="B358" s="56"/>
      <c r="C358" s="257" t="s">
        <v>261</v>
      </c>
      <c r="D358" s="258">
        <v>8</v>
      </c>
      <c r="E358" s="258">
        <v>8</v>
      </c>
      <c r="F358" s="15">
        <v>933</v>
      </c>
      <c r="G358" s="247"/>
      <c r="H358" s="249">
        <v>8.573</v>
      </c>
      <c r="I358" s="247"/>
    </row>
    <row r="359" spans="1:9" ht="9.75" customHeight="1">
      <c r="A359" s="106" t="s">
        <v>474</v>
      </c>
      <c r="B359" s="56"/>
      <c r="C359" s="257" t="s">
        <v>261</v>
      </c>
      <c r="D359" s="258">
        <v>10</v>
      </c>
      <c r="E359" s="258">
        <v>10</v>
      </c>
      <c r="F359" s="15">
        <v>939</v>
      </c>
      <c r="G359" s="247"/>
      <c r="H359" s="249">
        <v>10.648</v>
      </c>
      <c r="I359" s="247"/>
    </row>
    <row r="360" spans="1:9" ht="9.75" customHeight="1">
      <c r="A360" s="106" t="s">
        <v>227</v>
      </c>
      <c r="B360" s="56"/>
      <c r="C360" s="257" t="s">
        <v>261</v>
      </c>
      <c r="D360" s="258">
        <v>16</v>
      </c>
      <c r="E360" s="258">
        <v>16</v>
      </c>
      <c r="F360" s="15">
        <v>855</v>
      </c>
      <c r="G360" s="247"/>
      <c r="H360" s="249">
        <v>18.721</v>
      </c>
      <c r="I360" s="247"/>
    </row>
    <row r="361" spans="1:9" ht="9.75" customHeight="1">
      <c r="A361" s="106" t="s">
        <v>477</v>
      </c>
      <c r="B361" s="56"/>
      <c r="C361" s="257">
        <v>5</v>
      </c>
      <c r="D361" s="258">
        <v>13</v>
      </c>
      <c r="E361" s="258">
        <v>18</v>
      </c>
      <c r="F361" s="15">
        <v>813</v>
      </c>
      <c r="G361" s="247"/>
      <c r="H361" s="249">
        <v>22.137</v>
      </c>
      <c r="I361" s="247"/>
    </row>
    <row r="362" spans="1:9" ht="9.75" customHeight="1">
      <c r="A362" s="106" t="s">
        <v>479</v>
      </c>
      <c r="B362" s="56"/>
      <c r="C362" s="257">
        <v>3</v>
      </c>
      <c r="D362" s="258">
        <v>30</v>
      </c>
      <c r="E362" s="258">
        <v>33</v>
      </c>
      <c r="F362" s="15">
        <v>789</v>
      </c>
      <c r="G362" s="247"/>
      <c r="H362" s="249">
        <v>41.845</v>
      </c>
      <c r="I362" s="247"/>
    </row>
    <row r="363" spans="1:9" ht="9.75" customHeight="1">
      <c r="A363" s="106" t="s">
        <v>481</v>
      </c>
      <c r="B363" s="56"/>
      <c r="C363" s="257">
        <v>4</v>
      </c>
      <c r="D363" s="258">
        <v>29</v>
      </c>
      <c r="E363" s="258">
        <v>33</v>
      </c>
      <c r="F363" s="15">
        <v>805</v>
      </c>
      <c r="G363" s="247"/>
      <c r="H363" s="249">
        <v>40.986</v>
      </c>
      <c r="I363" s="247"/>
    </row>
    <row r="364" spans="1:9" ht="9.75" customHeight="1">
      <c r="A364" s="106" t="s">
        <v>483</v>
      </c>
      <c r="B364" s="56"/>
      <c r="C364" s="257">
        <v>19</v>
      </c>
      <c r="D364" s="258">
        <v>32</v>
      </c>
      <c r="E364" s="258">
        <v>51</v>
      </c>
      <c r="F364" s="15">
        <v>805</v>
      </c>
      <c r="G364" s="247"/>
      <c r="H364" s="249">
        <v>63.38</v>
      </c>
      <c r="I364" s="247"/>
    </row>
    <row r="365" spans="1:9" ht="9.75" customHeight="1">
      <c r="A365" s="106" t="s">
        <v>651</v>
      </c>
      <c r="B365" s="56"/>
      <c r="C365" s="257">
        <v>13</v>
      </c>
      <c r="D365" s="258">
        <v>40</v>
      </c>
      <c r="E365" s="258">
        <v>53</v>
      </c>
      <c r="F365" s="15">
        <v>805</v>
      </c>
      <c r="G365" s="247"/>
      <c r="H365" s="249">
        <v>65.823</v>
      </c>
      <c r="I365" s="247"/>
    </row>
    <row r="366" spans="1:9" ht="9.75" customHeight="1">
      <c r="A366" s="106" t="s">
        <v>652</v>
      </c>
      <c r="B366" s="56"/>
      <c r="C366" s="257">
        <v>30</v>
      </c>
      <c r="D366" s="258">
        <v>53</v>
      </c>
      <c r="E366" s="258">
        <v>83</v>
      </c>
      <c r="F366" s="15">
        <v>789</v>
      </c>
      <c r="G366" s="247"/>
      <c r="H366" s="249">
        <v>105.168</v>
      </c>
      <c r="I366" s="247"/>
    </row>
    <row r="367" spans="1:9" ht="9.75" customHeight="1">
      <c r="A367" s="106" t="s">
        <v>653</v>
      </c>
      <c r="B367" s="56"/>
      <c r="C367" s="257">
        <v>36</v>
      </c>
      <c r="D367" s="258">
        <v>42</v>
      </c>
      <c r="E367" s="258">
        <v>78</v>
      </c>
      <c r="F367" s="15">
        <v>754</v>
      </c>
      <c r="G367" s="247"/>
      <c r="H367" s="249">
        <v>103.418</v>
      </c>
      <c r="I367" s="247"/>
    </row>
    <row r="368" spans="1:9" ht="9.75" customHeight="1">
      <c r="A368" s="106" t="s">
        <v>654</v>
      </c>
      <c r="B368" s="56"/>
      <c r="C368" s="257">
        <v>31</v>
      </c>
      <c r="D368" s="258">
        <v>36</v>
      </c>
      <c r="E368" s="258">
        <v>67</v>
      </c>
      <c r="F368" s="15">
        <v>729</v>
      </c>
      <c r="G368" s="247"/>
      <c r="H368" s="249">
        <v>91.944</v>
      </c>
      <c r="I368" s="247"/>
    </row>
    <row r="369" spans="1:9" ht="9.75" customHeight="1">
      <c r="A369" s="106" t="s">
        <v>655</v>
      </c>
      <c r="B369" s="56"/>
      <c r="C369" s="257">
        <v>31</v>
      </c>
      <c r="D369" s="258">
        <v>24</v>
      </c>
      <c r="E369" s="258">
        <v>55</v>
      </c>
      <c r="F369" s="15">
        <v>706</v>
      </c>
      <c r="G369" s="247"/>
      <c r="H369" s="249">
        <v>77.94</v>
      </c>
      <c r="I369" s="247"/>
    </row>
    <row r="370" spans="1:9" ht="9.75" customHeight="1">
      <c r="A370" s="106" t="s">
        <v>656</v>
      </c>
      <c r="B370" s="56"/>
      <c r="C370" s="257">
        <v>45</v>
      </c>
      <c r="D370" s="258">
        <v>27</v>
      </c>
      <c r="E370" s="258">
        <v>72</v>
      </c>
      <c r="F370" s="15">
        <v>675</v>
      </c>
      <c r="G370" s="247"/>
      <c r="H370" s="249">
        <v>106.636</v>
      </c>
      <c r="I370" s="247"/>
    </row>
    <row r="371" spans="1:9" ht="9.75" customHeight="1">
      <c r="A371" s="106" t="s">
        <v>657</v>
      </c>
      <c r="B371" s="56"/>
      <c r="C371" s="257">
        <v>30</v>
      </c>
      <c r="D371" s="258">
        <v>27</v>
      </c>
      <c r="E371" s="258">
        <v>57</v>
      </c>
      <c r="F371" s="15">
        <v>642</v>
      </c>
      <c r="G371" s="247"/>
      <c r="H371" s="249">
        <v>88.823</v>
      </c>
      <c r="I371" s="247"/>
    </row>
    <row r="372" spans="1:9" ht="9.75" customHeight="1">
      <c r="A372" s="106" t="s">
        <v>658</v>
      </c>
      <c r="B372" s="56"/>
      <c r="C372" s="257">
        <v>37</v>
      </c>
      <c r="D372" s="258">
        <v>21</v>
      </c>
      <c r="E372" s="258">
        <v>58</v>
      </c>
      <c r="F372" s="15">
        <v>618</v>
      </c>
      <c r="G372" s="247"/>
      <c r="H372" s="249">
        <v>93.889</v>
      </c>
      <c r="I372" s="247"/>
    </row>
    <row r="373" spans="1:9" ht="9.75" customHeight="1">
      <c r="A373" s="106" t="s">
        <v>659</v>
      </c>
      <c r="B373" s="56"/>
      <c r="C373" s="257">
        <v>29</v>
      </c>
      <c r="D373" s="258">
        <v>13</v>
      </c>
      <c r="E373" s="258">
        <v>42</v>
      </c>
      <c r="F373" s="15">
        <v>648</v>
      </c>
      <c r="G373" s="247"/>
      <c r="H373" s="249">
        <v>64.836</v>
      </c>
      <c r="I373" s="247"/>
    </row>
    <row r="374" spans="1:9" ht="9.75" customHeight="1">
      <c r="A374" s="106" t="s">
        <v>660</v>
      </c>
      <c r="B374" s="56"/>
      <c r="C374" s="257">
        <v>23</v>
      </c>
      <c r="D374" s="258">
        <v>14</v>
      </c>
      <c r="E374" s="258">
        <v>37</v>
      </c>
      <c r="F374" s="15">
        <v>711</v>
      </c>
      <c r="G374" s="247"/>
      <c r="H374" s="249">
        <v>52.055</v>
      </c>
      <c r="I374" s="247"/>
    </row>
    <row r="375" spans="1:9" ht="9.75" customHeight="1">
      <c r="A375" s="106" t="s">
        <v>661</v>
      </c>
      <c r="B375" s="56"/>
      <c r="C375" s="257">
        <v>20</v>
      </c>
      <c r="D375" s="258">
        <v>11</v>
      </c>
      <c r="E375" s="258">
        <v>31</v>
      </c>
      <c r="F375" s="15">
        <v>782</v>
      </c>
      <c r="G375" s="247"/>
      <c r="H375" s="249">
        <v>39.632</v>
      </c>
      <c r="I375" s="247"/>
    </row>
    <row r="376" spans="1:9" ht="9.75" customHeight="1">
      <c r="A376" s="106" t="s">
        <v>662</v>
      </c>
      <c r="B376" s="56"/>
      <c r="C376" s="257">
        <v>19</v>
      </c>
      <c r="D376" s="258">
        <v>18</v>
      </c>
      <c r="E376" s="258">
        <v>37</v>
      </c>
      <c r="F376" s="15">
        <v>870</v>
      </c>
      <c r="G376" s="247"/>
      <c r="H376" s="249">
        <v>42.543</v>
      </c>
      <c r="I376" s="247"/>
    </row>
    <row r="377" spans="1:9" ht="9.75" customHeight="1">
      <c r="A377" s="106" t="s">
        <v>663</v>
      </c>
      <c r="B377" s="56"/>
      <c r="C377" s="257">
        <v>17</v>
      </c>
      <c r="D377" s="258">
        <v>4</v>
      </c>
      <c r="E377" s="258">
        <v>21</v>
      </c>
      <c r="F377" s="15">
        <v>912</v>
      </c>
      <c r="G377" s="247"/>
      <c r="H377" s="249">
        <v>23.02</v>
      </c>
      <c r="I377" s="247"/>
    </row>
    <row r="378" spans="1:9" ht="9.75" customHeight="1">
      <c r="A378" s="106" t="s">
        <v>664</v>
      </c>
      <c r="B378" s="56"/>
      <c r="C378" s="257">
        <v>11</v>
      </c>
      <c r="D378" s="258">
        <v>6</v>
      </c>
      <c r="E378" s="258">
        <v>17</v>
      </c>
      <c r="F378" s="15">
        <v>898</v>
      </c>
      <c r="G378" s="247"/>
      <c r="H378" s="249">
        <v>18.937</v>
      </c>
      <c r="I378" s="247"/>
    </row>
    <row r="379" spans="1:9" ht="9.75" customHeight="1">
      <c r="A379" s="106" t="s">
        <v>665</v>
      </c>
      <c r="B379" s="56"/>
      <c r="C379" s="257">
        <v>12</v>
      </c>
      <c r="D379" s="258">
        <v>6</v>
      </c>
      <c r="E379" s="258">
        <v>18</v>
      </c>
      <c r="F379" s="15">
        <v>931</v>
      </c>
      <c r="G379" s="247"/>
      <c r="H379" s="249">
        <v>19.34</v>
      </c>
      <c r="I379" s="247"/>
    </row>
    <row r="380" spans="1:9" ht="9.75" customHeight="1">
      <c r="A380" s="106" t="s">
        <v>666</v>
      </c>
      <c r="B380" s="56"/>
      <c r="C380" s="257">
        <v>4</v>
      </c>
      <c r="D380" s="258">
        <v>3</v>
      </c>
      <c r="E380" s="258">
        <v>7</v>
      </c>
      <c r="F380" s="15">
        <v>999</v>
      </c>
      <c r="G380" s="247"/>
      <c r="H380" s="249">
        <v>7.005</v>
      </c>
      <c r="I380" s="247"/>
    </row>
    <row r="381" spans="1:9" ht="9.75" customHeight="1">
      <c r="A381" s="106" t="s">
        <v>667</v>
      </c>
      <c r="B381" s="56"/>
      <c r="C381" s="257">
        <v>7</v>
      </c>
      <c r="D381" s="258">
        <v>3</v>
      </c>
      <c r="E381" s="258">
        <v>10</v>
      </c>
      <c r="F381" s="15">
        <v>1072</v>
      </c>
      <c r="G381" s="247"/>
      <c r="H381" s="249">
        <v>9.331</v>
      </c>
      <c r="I381" s="247"/>
    </row>
    <row r="382" spans="1:9" ht="9.75" customHeight="1">
      <c r="A382" s="106" t="s">
        <v>668</v>
      </c>
      <c r="B382" s="56"/>
      <c r="C382" s="257">
        <v>1</v>
      </c>
      <c r="D382" s="258">
        <v>2</v>
      </c>
      <c r="E382" s="258">
        <v>3</v>
      </c>
      <c r="F382" s="15">
        <v>1133</v>
      </c>
      <c r="G382" s="247"/>
      <c r="H382" s="249">
        <v>2.647</v>
      </c>
      <c r="I382" s="247"/>
    </row>
    <row r="383" spans="1:9" ht="9.75" customHeight="1">
      <c r="A383" s="106" t="s">
        <v>669</v>
      </c>
      <c r="B383" s="56"/>
      <c r="C383" s="257">
        <v>2</v>
      </c>
      <c r="D383" s="258" t="s">
        <v>261</v>
      </c>
      <c r="E383" s="258">
        <v>2</v>
      </c>
      <c r="F383" s="15">
        <v>1210</v>
      </c>
      <c r="G383" s="247"/>
      <c r="H383" s="249">
        <v>1.653</v>
      </c>
      <c r="I383" s="247"/>
    </row>
    <row r="384" spans="1:9" ht="9.75" customHeight="1">
      <c r="A384" s="106" t="s">
        <v>670</v>
      </c>
      <c r="B384" s="56"/>
      <c r="C384" s="257" t="s">
        <v>261</v>
      </c>
      <c r="D384" s="258" t="s">
        <v>261</v>
      </c>
      <c r="E384" s="258" t="s">
        <v>261</v>
      </c>
      <c r="F384" s="15">
        <v>1232</v>
      </c>
      <c r="G384" s="247"/>
      <c r="H384" s="255" t="s">
        <v>261</v>
      </c>
      <c r="I384" s="247"/>
    </row>
    <row r="385" spans="1:9" ht="9.75" customHeight="1">
      <c r="A385" s="106" t="s">
        <v>224</v>
      </c>
      <c r="B385" s="56"/>
      <c r="C385" s="257" t="s">
        <v>261</v>
      </c>
      <c r="D385" s="258">
        <v>1</v>
      </c>
      <c r="E385" s="258">
        <v>1</v>
      </c>
      <c r="F385" s="15">
        <v>1241</v>
      </c>
      <c r="G385" s="247"/>
      <c r="H385" s="255">
        <v>0.806</v>
      </c>
      <c r="I385" s="247"/>
    </row>
    <row r="386" spans="1:9" ht="12" customHeight="1">
      <c r="A386" s="107" t="s">
        <v>679</v>
      </c>
      <c r="B386" s="56"/>
      <c r="C386" s="263">
        <v>429</v>
      </c>
      <c r="D386" s="264">
        <v>494</v>
      </c>
      <c r="E386" s="264">
        <v>922</v>
      </c>
      <c r="F386" s="251">
        <v>25820</v>
      </c>
      <c r="G386" s="252"/>
      <c r="H386" s="253">
        <v>1226.742</v>
      </c>
      <c r="I386" s="254" t="s">
        <v>680</v>
      </c>
    </row>
    <row r="387" spans="1:9" ht="10.5" customHeight="1">
      <c r="A387" s="106" t="s">
        <v>671</v>
      </c>
      <c r="B387" s="56"/>
      <c r="C387" s="257" t="s">
        <v>261</v>
      </c>
      <c r="D387" s="258" t="s">
        <v>261</v>
      </c>
      <c r="E387" s="258" t="s">
        <v>261</v>
      </c>
      <c r="F387" s="141" t="s">
        <v>169</v>
      </c>
      <c r="G387" s="247"/>
      <c r="H387" s="255" t="s">
        <v>169</v>
      </c>
      <c r="I387" s="252"/>
    </row>
    <row r="388" spans="1:13" s="31" customFormat="1" ht="12" customHeight="1">
      <c r="A388" s="107" t="s">
        <v>683</v>
      </c>
      <c r="B388" s="59"/>
      <c r="C388" s="263">
        <v>429</v>
      </c>
      <c r="D388" s="264">
        <v>494</v>
      </c>
      <c r="E388" s="264">
        <v>923</v>
      </c>
      <c r="F388" s="251">
        <v>25820</v>
      </c>
      <c r="G388" s="254" t="s">
        <v>681</v>
      </c>
      <c r="H388" s="256">
        <v>35.74748257164988</v>
      </c>
      <c r="I388" s="254" t="s">
        <v>682</v>
      </c>
      <c r="J388" s="15"/>
      <c r="K388" s="15"/>
      <c r="L388" s="15"/>
      <c r="M388" s="15"/>
    </row>
    <row r="389" spans="1:10" s="266" customFormat="1" ht="20.25" customHeight="1">
      <c r="A389" s="236" t="s">
        <v>684</v>
      </c>
      <c r="B389" s="15"/>
      <c r="C389" s="15"/>
      <c r="D389" s="15"/>
      <c r="E389" s="265"/>
      <c r="F389" s="15"/>
      <c r="G389" s="15"/>
      <c r="H389" s="15"/>
      <c r="I389" s="15"/>
      <c r="J389" s="15"/>
    </row>
    <row r="390" spans="1:10" s="266" customFormat="1" ht="11.25" customHeight="1">
      <c r="A390" s="236" t="s">
        <v>685</v>
      </c>
      <c r="B390" s="15"/>
      <c r="C390" s="15"/>
      <c r="D390" s="15"/>
      <c r="E390" s="265"/>
      <c r="F390" s="15"/>
      <c r="G390" s="15"/>
      <c r="H390" s="15"/>
      <c r="I390" s="15"/>
      <c r="J390" s="15"/>
    </row>
    <row r="391" spans="1:9" ht="12.75">
      <c r="A391" s="533" t="s">
        <v>686</v>
      </c>
      <c r="B391" s="534"/>
      <c r="C391" s="534"/>
      <c r="D391" s="534"/>
      <c r="E391" s="534"/>
      <c r="F391" s="534"/>
      <c r="G391" s="534"/>
      <c r="H391" s="534"/>
      <c r="I391" s="534"/>
    </row>
    <row r="392" spans="1:9" ht="15" customHeight="1">
      <c r="A392" s="535" t="s">
        <v>687</v>
      </c>
      <c r="B392" s="495"/>
      <c r="C392" s="495"/>
      <c r="D392" s="495"/>
      <c r="E392" s="495"/>
      <c r="F392" s="495"/>
      <c r="G392" s="495"/>
      <c r="H392" s="495"/>
      <c r="I392" s="495"/>
    </row>
    <row r="393" spans="1:9" ht="10.5" customHeight="1">
      <c r="A393" s="400" t="s">
        <v>705</v>
      </c>
      <c r="B393" s="469"/>
      <c r="C393" s="416" t="s">
        <v>112</v>
      </c>
      <c r="D393" s="400"/>
      <c r="E393" s="346"/>
      <c r="F393" s="345" t="s">
        <v>706</v>
      </c>
      <c r="G393" s="346"/>
      <c r="H393" s="345" t="s">
        <v>676</v>
      </c>
      <c r="I393" s="442"/>
    </row>
    <row r="394" spans="1:9" ht="11.25" customHeight="1">
      <c r="A394" s="530"/>
      <c r="B394" s="470"/>
      <c r="C394" s="418"/>
      <c r="D394" s="412"/>
      <c r="E394" s="356"/>
      <c r="F394" s="366"/>
      <c r="G394" s="478"/>
      <c r="H394" s="366"/>
      <c r="I394" s="530"/>
    </row>
    <row r="395" spans="1:9" ht="10.5" customHeight="1">
      <c r="A395" s="530"/>
      <c r="B395" s="470"/>
      <c r="C395" s="531" t="s">
        <v>677</v>
      </c>
      <c r="D395" s="532"/>
      <c r="E395" s="357" t="s">
        <v>161</v>
      </c>
      <c r="F395" s="366"/>
      <c r="G395" s="478"/>
      <c r="H395" s="366"/>
      <c r="I395" s="530"/>
    </row>
    <row r="396" spans="1:9" ht="10.5" customHeight="1">
      <c r="A396" s="471"/>
      <c r="B396" s="472"/>
      <c r="C396" s="237" t="s">
        <v>352</v>
      </c>
      <c r="D396" s="238" t="s">
        <v>678</v>
      </c>
      <c r="E396" s="358"/>
      <c r="F396" s="367"/>
      <c r="G396" s="479"/>
      <c r="H396" s="367"/>
      <c r="I396" s="471"/>
    </row>
    <row r="397" spans="1:9" ht="16.5" customHeight="1">
      <c r="A397" s="239" t="s">
        <v>691</v>
      </c>
      <c r="B397" s="240"/>
      <c r="C397" s="241"/>
      <c r="D397" s="242"/>
      <c r="E397" s="242"/>
      <c r="F397" s="242"/>
      <c r="G397" s="242"/>
      <c r="H397" s="242"/>
      <c r="I397" s="242"/>
    </row>
    <row r="398" spans="1:9" ht="12" customHeight="1">
      <c r="A398" s="106" t="s">
        <v>625</v>
      </c>
      <c r="B398" s="56"/>
      <c r="C398" s="257" t="s">
        <v>261</v>
      </c>
      <c r="D398" s="258">
        <v>1</v>
      </c>
      <c r="E398" s="258">
        <v>1</v>
      </c>
      <c r="F398" s="141" t="s">
        <v>169</v>
      </c>
      <c r="G398" s="141"/>
      <c r="H398" s="255" t="s">
        <v>169</v>
      </c>
      <c r="I398" s="247"/>
    </row>
    <row r="399" spans="1:9" ht="9.75" customHeight="1">
      <c r="A399" s="106" t="s">
        <v>468</v>
      </c>
      <c r="B399" s="56"/>
      <c r="C399" s="257" t="s">
        <v>261</v>
      </c>
      <c r="D399" s="258">
        <v>1</v>
      </c>
      <c r="E399" s="258">
        <v>1</v>
      </c>
      <c r="F399" s="15">
        <v>572</v>
      </c>
      <c r="G399" s="248"/>
      <c r="H399" s="249">
        <v>1.748</v>
      </c>
      <c r="I399" s="247"/>
    </row>
    <row r="400" spans="1:9" ht="9.75" customHeight="1">
      <c r="A400" s="106" t="s">
        <v>470</v>
      </c>
      <c r="B400" s="56"/>
      <c r="C400" s="257" t="s">
        <v>261</v>
      </c>
      <c r="D400" s="258">
        <v>8</v>
      </c>
      <c r="E400" s="258">
        <v>8</v>
      </c>
      <c r="F400" s="15">
        <v>713</v>
      </c>
      <c r="G400" s="248"/>
      <c r="H400" s="249">
        <v>11.225</v>
      </c>
      <c r="I400" s="247"/>
    </row>
    <row r="401" spans="1:9" ht="9.75" customHeight="1">
      <c r="A401" s="106" t="s">
        <v>472</v>
      </c>
      <c r="B401" s="56"/>
      <c r="C401" s="257" t="s">
        <v>261</v>
      </c>
      <c r="D401" s="258">
        <v>8</v>
      </c>
      <c r="E401" s="258">
        <v>8</v>
      </c>
      <c r="F401" s="15">
        <v>756</v>
      </c>
      <c r="G401" s="248"/>
      <c r="H401" s="249">
        <v>10.58</v>
      </c>
      <c r="I401" s="247"/>
    </row>
    <row r="402" spans="1:9" ht="9.75" customHeight="1">
      <c r="A402" s="106" t="s">
        <v>474</v>
      </c>
      <c r="B402" s="56"/>
      <c r="C402" s="257" t="s">
        <v>261</v>
      </c>
      <c r="D402" s="258">
        <v>10</v>
      </c>
      <c r="E402" s="258">
        <v>10</v>
      </c>
      <c r="F402" s="15">
        <v>752</v>
      </c>
      <c r="G402" s="247"/>
      <c r="H402" s="249">
        <v>13.295</v>
      </c>
      <c r="I402" s="247"/>
    </row>
    <row r="403" spans="1:9" ht="9.75" customHeight="1">
      <c r="A403" s="106" t="s">
        <v>227</v>
      </c>
      <c r="B403" s="56"/>
      <c r="C403" s="257" t="s">
        <v>261</v>
      </c>
      <c r="D403" s="258">
        <v>16</v>
      </c>
      <c r="E403" s="258">
        <v>16</v>
      </c>
      <c r="F403" s="15">
        <v>703</v>
      </c>
      <c r="G403" s="247"/>
      <c r="H403" s="249">
        <v>22.77</v>
      </c>
      <c r="I403" s="247"/>
    </row>
    <row r="404" spans="1:9" ht="9.75" customHeight="1">
      <c r="A404" s="106" t="s">
        <v>477</v>
      </c>
      <c r="B404" s="56"/>
      <c r="C404" s="257">
        <v>6</v>
      </c>
      <c r="D404" s="258">
        <v>23</v>
      </c>
      <c r="E404" s="258">
        <v>29</v>
      </c>
      <c r="F404" s="15">
        <v>663</v>
      </c>
      <c r="G404" s="247"/>
      <c r="H404" s="249">
        <v>43.763</v>
      </c>
      <c r="I404" s="247"/>
    </row>
    <row r="405" spans="1:9" ht="9.75" customHeight="1">
      <c r="A405" s="106" t="s">
        <v>479</v>
      </c>
      <c r="B405" s="56"/>
      <c r="C405" s="257">
        <v>9</v>
      </c>
      <c r="D405" s="258">
        <v>28</v>
      </c>
      <c r="E405" s="258">
        <v>37</v>
      </c>
      <c r="F405" s="15">
        <v>644</v>
      </c>
      <c r="G405" s="247"/>
      <c r="H405" s="249">
        <v>57.44</v>
      </c>
      <c r="I405" s="247"/>
    </row>
    <row r="406" spans="1:9" ht="9.75" customHeight="1">
      <c r="A406" s="106" t="s">
        <v>481</v>
      </c>
      <c r="B406" s="56"/>
      <c r="C406" s="257">
        <v>9</v>
      </c>
      <c r="D406" s="258">
        <v>31</v>
      </c>
      <c r="E406" s="258">
        <v>40</v>
      </c>
      <c r="F406" s="15">
        <v>656</v>
      </c>
      <c r="G406" s="247"/>
      <c r="H406" s="249">
        <v>60.961</v>
      </c>
      <c r="I406" s="247"/>
    </row>
    <row r="407" spans="1:9" ht="9.75" customHeight="1">
      <c r="A407" s="106" t="s">
        <v>483</v>
      </c>
      <c r="B407" s="56"/>
      <c r="C407" s="257">
        <v>12</v>
      </c>
      <c r="D407" s="258">
        <v>35</v>
      </c>
      <c r="E407" s="258">
        <v>47</v>
      </c>
      <c r="F407" s="15">
        <v>637</v>
      </c>
      <c r="G407" s="247"/>
      <c r="H407" s="249">
        <v>73.824</v>
      </c>
      <c r="I407" s="247"/>
    </row>
    <row r="408" spans="1:9" ht="9.75" customHeight="1">
      <c r="A408" s="106" t="s">
        <v>651</v>
      </c>
      <c r="B408" s="56"/>
      <c r="C408" s="257">
        <v>21</v>
      </c>
      <c r="D408" s="258">
        <v>24</v>
      </c>
      <c r="E408" s="258">
        <v>45</v>
      </c>
      <c r="F408" s="15">
        <v>629</v>
      </c>
      <c r="G408" s="247"/>
      <c r="H408" s="249">
        <v>71.525</v>
      </c>
      <c r="I408" s="247"/>
    </row>
    <row r="409" spans="1:9" ht="9.75" customHeight="1">
      <c r="A409" s="106" t="s">
        <v>652</v>
      </c>
      <c r="B409" s="56"/>
      <c r="C409" s="257">
        <v>22</v>
      </c>
      <c r="D409" s="258">
        <v>29</v>
      </c>
      <c r="E409" s="258">
        <v>51</v>
      </c>
      <c r="F409" s="15">
        <v>664</v>
      </c>
      <c r="G409" s="247"/>
      <c r="H409" s="249">
        <v>76.847</v>
      </c>
      <c r="I409" s="247"/>
    </row>
    <row r="410" spans="1:9" ht="9.75" customHeight="1">
      <c r="A410" s="106" t="s">
        <v>653</v>
      </c>
      <c r="B410" s="56"/>
      <c r="C410" s="257">
        <v>23</v>
      </c>
      <c r="D410" s="258">
        <v>36</v>
      </c>
      <c r="E410" s="258">
        <v>59</v>
      </c>
      <c r="F410" s="15">
        <v>635</v>
      </c>
      <c r="G410" s="247"/>
      <c r="H410" s="249">
        <v>92.892</v>
      </c>
      <c r="I410" s="247"/>
    </row>
    <row r="411" spans="1:9" ht="9.75" customHeight="1">
      <c r="A411" s="106" t="s">
        <v>654</v>
      </c>
      <c r="B411" s="56"/>
      <c r="C411" s="257">
        <v>28</v>
      </c>
      <c r="D411" s="258">
        <v>29</v>
      </c>
      <c r="E411" s="258">
        <v>57</v>
      </c>
      <c r="F411" s="15">
        <v>576</v>
      </c>
      <c r="G411" s="247"/>
      <c r="H411" s="249">
        <v>98.936</v>
      </c>
      <c r="I411" s="247"/>
    </row>
    <row r="412" spans="1:9" ht="9.75" customHeight="1">
      <c r="A412" s="106" t="s">
        <v>655</v>
      </c>
      <c r="B412" s="56"/>
      <c r="C412" s="257">
        <v>28</v>
      </c>
      <c r="D412" s="258">
        <v>32</v>
      </c>
      <c r="E412" s="258">
        <v>60</v>
      </c>
      <c r="F412" s="15">
        <v>567</v>
      </c>
      <c r="G412" s="247"/>
      <c r="H412" s="249">
        <v>105.797</v>
      </c>
      <c r="I412" s="247"/>
    </row>
    <row r="413" spans="1:9" ht="9.75" customHeight="1">
      <c r="A413" s="106" t="s">
        <v>656</v>
      </c>
      <c r="B413" s="56"/>
      <c r="C413" s="257">
        <v>32</v>
      </c>
      <c r="D413" s="258">
        <v>31</v>
      </c>
      <c r="E413" s="258">
        <v>63</v>
      </c>
      <c r="F413" s="15">
        <v>542</v>
      </c>
      <c r="G413" s="247"/>
      <c r="H413" s="249">
        <v>116.21</v>
      </c>
      <c r="I413" s="247"/>
    </row>
    <row r="414" spans="1:9" ht="9.75" customHeight="1">
      <c r="A414" s="106" t="s">
        <v>657</v>
      </c>
      <c r="B414" s="56"/>
      <c r="C414" s="257">
        <v>28</v>
      </c>
      <c r="D414" s="258">
        <v>25</v>
      </c>
      <c r="E414" s="258">
        <v>53</v>
      </c>
      <c r="F414" s="15">
        <v>478</v>
      </c>
      <c r="G414" s="247"/>
      <c r="H414" s="249">
        <v>110.855</v>
      </c>
      <c r="I414" s="247"/>
    </row>
    <row r="415" spans="1:9" ht="9.75" customHeight="1">
      <c r="A415" s="106" t="s">
        <v>658</v>
      </c>
      <c r="B415" s="56"/>
      <c r="C415" s="257">
        <v>24</v>
      </c>
      <c r="D415" s="258">
        <v>19</v>
      </c>
      <c r="E415" s="258">
        <v>43</v>
      </c>
      <c r="F415" s="15">
        <v>495</v>
      </c>
      <c r="G415" s="247"/>
      <c r="H415" s="249">
        <v>86.937</v>
      </c>
      <c r="I415" s="247"/>
    </row>
    <row r="416" spans="1:9" ht="9.75" customHeight="1">
      <c r="A416" s="106" t="s">
        <v>659</v>
      </c>
      <c r="B416" s="56"/>
      <c r="C416" s="257">
        <v>24</v>
      </c>
      <c r="D416" s="258">
        <v>7</v>
      </c>
      <c r="E416" s="258">
        <v>31</v>
      </c>
      <c r="F416" s="15">
        <v>518</v>
      </c>
      <c r="G416" s="247"/>
      <c r="H416" s="249">
        <v>59.89</v>
      </c>
      <c r="I416" s="247"/>
    </row>
    <row r="417" spans="1:9" ht="9.75" customHeight="1">
      <c r="A417" s="106" t="s">
        <v>660</v>
      </c>
      <c r="B417" s="56"/>
      <c r="C417" s="257">
        <v>16</v>
      </c>
      <c r="D417" s="258">
        <v>17</v>
      </c>
      <c r="E417" s="258">
        <v>33</v>
      </c>
      <c r="F417" s="15">
        <v>549</v>
      </c>
      <c r="G417" s="247"/>
      <c r="H417" s="249">
        <v>60.15</v>
      </c>
      <c r="I417" s="247"/>
    </row>
    <row r="418" spans="1:9" ht="9.75" customHeight="1">
      <c r="A418" s="106" t="s">
        <v>661</v>
      </c>
      <c r="B418" s="56"/>
      <c r="C418" s="257">
        <v>21</v>
      </c>
      <c r="D418" s="258">
        <v>7</v>
      </c>
      <c r="E418" s="258">
        <v>28</v>
      </c>
      <c r="F418" s="15">
        <v>611</v>
      </c>
      <c r="G418" s="247"/>
      <c r="H418" s="249">
        <v>45.816</v>
      </c>
      <c r="I418" s="247"/>
    </row>
    <row r="419" spans="1:9" ht="9.75" customHeight="1">
      <c r="A419" s="106" t="s">
        <v>662</v>
      </c>
      <c r="B419" s="56"/>
      <c r="C419" s="257">
        <v>20</v>
      </c>
      <c r="D419" s="258">
        <v>13</v>
      </c>
      <c r="E419" s="258">
        <v>33</v>
      </c>
      <c r="F419" s="15">
        <v>692</v>
      </c>
      <c r="G419" s="247"/>
      <c r="H419" s="249">
        <v>47.677</v>
      </c>
      <c r="I419" s="247"/>
    </row>
    <row r="420" spans="1:9" ht="9.75" customHeight="1">
      <c r="A420" s="106" t="s">
        <v>663</v>
      </c>
      <c r="B420" s="56"/>
      <c r="C420" s="257">
        <v>13</v>
      </c>
      <c r="D420" s="258">
        <v>10</v>
      </c>
      <c r="E420" s="258">
        <v>23</v>
      </c>
      <c r="F420" s="15">
        <v>764</v>
      </c>
      <c r="G420" s="247"/>
      <c r="H420" s="249">
        <v>30.118</v>
      </c>
      <c r="I420" s="247"/>
    </row>
    <row r="421" spans="1:9" ht="9.75" customHeight="1">
      <c r="A421" s="106" t="s">
        <v>664</v>
      </c>
      <c r="B421" s="56"/>
      <c r="C421" s="257">
        <v>12</v>
      </c>
      <c r="D421" s="258">
        <v>5</v>
      </c>
      <c r="E421" s="258">
        <v>17</v>
      </c>
      <c r="F421" s="15">
        <v>737</v>
      </c>
      <c r="G421" s="247"/>
      <c r="H421" s="249">
        <v>23.061</v>
      </c>
      <c r="I421" s="247"/>
    </row>
    <row r="422" spans="1:9" ht="9.75" customHeight="1">
      <c r="A422" s="106" t="s">
        <v>665</v>
      </c>
      <c r="B422" s="56"/>
      <c r="C422" s="257">
        <v>9</v>
      </c>
      <c r="D422" s="258">
        <v>4</v>
      </c>
      <c r="E422" s="258">
        <v>13</v>
      </c>
      <c r="F422" s="15">
        <v>768</v>
      </c>
      <c r="G422" s="247"/>
      <c r="H422" s="249">
        <v>16.934</v>
      </c>
      <c r="I422" s="247"/>
    </row>
    <row r="423" spans="1:9" ht="9.75" customHeight="1">
      <c r="A423" s="106" t="s">
        <v>666</v>
      </c>
      <c r="B423" s="56"/>
      <c r="C423" s="257">
        <v>3</v>
      </c>
      <c r="D423" s="258">
        <v>4</v>
      </c>
      <c r="E423" s="258">
        <v>7</v>
      </c>
      <c r="F423" s="15">
        <v>863</v>
      </c>
      <c r="G423" s="247"/>
      <c r="H423" s="249">
        <v>8.114</v>
      </c>
      <c r="I423" s="247"/>
    </row>
    <row r="424" spans="1:9" ht="9.75" customHeight="1">
      <c r="A424" s="106" t="s">
        <v>667</v>
      </c>
      <c r="B424" s="56"/>
      <c r="C424" s="257">
        <v>4</v>
      </c>
      <c r="D424" s="258">
        <v>4</v>
      </c>
      <c r="E424" s="258">
        <v>8</v>
      </c>
      <c r="F424" s="15">
        <v>914</v>
      </c>
      <c r="G424" s="247"/>
      <c r="H424" s="249">
        <v>8.755</v>
      </c>
      <c r="I424" s="247"/>
    </row>
    <row r="425" spans="1:9" ht="9.75" customHeight="1">
      <c r="A425" s="106" t="s">
        <v>668</v>
      </c>
      <c r="B425" s="56"/>
      <c r="C425" s="257">
        <v>2</v>
      </c>
      <c r="D425" s="258">
        <v>2</v>
      </c>
      <c r="E425" s="258">
        <v>4</v>
      </c>
      <c r="F425" s="15">
        <v>931</v>
      </c>
      <c r="G425" s="247"/>
      <c r="H425" s="249">
        <v>4.295</v>
      </c>
      <c r="I425" s="247"/>
    </row>
    <row r="426" spans="1:9" ht="9.75" customHeight="1">
      <c r="A426" s="106" t="s">
        <v>669</v>
      </c>
      <c r="B426" s="56"/>
      <c r="C426" s="257">
        <v>1</v>
      </c>
      <c r="D426" s="258">
        <v>1</v>
      </c>
      <c r="E426" s="258">
        <v>2</v>
      </c>
      <c r="F426" s="15">
        <v>954</v>
      </c>
      <c r="G426" s="247"/>
      <c r="H426" s="249">
        <v>2.096</v>
      </c>
      <c r="I426" s="247"/>
    </row>
    <row r="427" spans="1:9" ht="9.75" customHeight="1">
      <c r="A427" s="106" t="s">
        <v>670</v>
      </c>
      <c r="B427" s="56"/>
      <c r="C427" s="257">
        <v>1</v>
      </c>
      <c r="D427" s="258" t="s">
        <v>261</v>
      </c>
      <c r="E427" s="258">
        <v>1</v>
      </c>
      <c r="F427" s="15">
        <v>975</v>
      </c>
      <c r="G427" s="247"/>
      <c r="H427" s="249">
        <v>1.025</v>
      </c>
      <c r="I427" s="247"/>
    </row>
    <row r="428" spans="1:9" ht="9.75" customHeight="1">
      <c r="A428" s="106" t="s">
        <v>224</v>
      </c>
      <c r="B428" s="56"/>
      <c r="C428" s="257" t="s">
        <v>261</v>
      </c>
      <c r="D428" s="258">
        <v>3</v>
      </c>
      <c r="E428" s="258">
        <v>3</v>
      </c>
      <c r="F428" s="15">
        <v>966</v>
      </c>
      <c r="G428" s="247"/>
      <c r="H428" s="255">
        <v>3.106</v>
      </c>
      <c r="I428" s="247"/>
    </row>
    <row r="429" spans="1:9" ht="12" customHeight="1">
      <c r="A429" s="107" t="s">
        <v>679</v>
      </c>
      <c r="B429" s="56"/>
      <c r="C429" s="263">
        <v>368</v>
      </c>
      <c r="D429" s="264">
        <v>462</v>
      </c>
      <c r="E429" s="264">
        <v>830</v>
      </c>
      <c r="F429" s="251">
        <v>20922</v>
      </c>
      <c r="G429" s="252"/>
      <c r="H429" s="253">
        <v>1366.644</v>
      </c>
      <c r="I429" s="254" t="s">
        <v>680</v>
      </c>
    </row>
    <row r="430" spans="1:9" ht="10.5" customHeight="1">
      <c r="A430" s="106" t="s">
        <v>671</v>
      </c>
      <c r="B430" s="56"/>
      <c r="C430" s="257" t="s">
        <v>261</v>
      </c>
      <c r="D430" s="258" t="s">
        <v>261</v>
      </c>
      <c r="E430" s="258" t="s">
        <v>261</v>
      </c>
      <c r="F430" s="141" t="s">
        <v>169</v>
      </c>
      <c r="G430" s="247"/>
      <c r="H430" s="255" t="s">
        <v>169</v>
      </c>
      <c r="I430" s="247"/>
    </row>
    <row r="431" spans="1:13" s="31" customFormat="1" ht="12" customHeight="1">
      <c r="A431" s="107" t="s">
        <v>683</v>
      </c>
      <c r="B431" s="59"/>
      <c r="C431" s="263">
        <v>368</v>
      </c>
      <c r="D431" s="264">
        <v>463</v>
      </c>
      <c r="E431" s="264">
        <v>831</v>
      </c>
      <c r="F431" s="251">
        <v>20922</v>
      </c>
      <c r="G431" s="254" t="s">
        <v>681</v>
      </c>
      <c r="H431" s="256">
        <v>39.71895612274161</v>
      </c>
      <c r="I431" s="254" t="s">
        <v>682</v>
      </c>
      <c r="J431" s="15"/>
      <c r="K431" s="15"/>
      <c r="L431" s="15"/>
      <c r="M431" s="15"/>
    </row>
    <row r="432" spans="1:9" ht="20.25" customHeight="1">
      <c r="A432" s="242" t="s">
        <v>692</v>
      </c>
      <c r="B432" s="240"/>
      <c r="C432" s="241"/>
      <c r="D432" s="242"/>
      <c r="E432" s="242"/>
      <c r="F432" s="242"/>
      <c r="G432" s="242"/>
      <c r="H432" s="242"/>
      <c r="I432" s="242"/>
    </row>
    <row r="433" spans="1:9" ht="12" customHeight="1">
      <c r="A433" s="106" t="s">
        <v>625</v>
      </c>
      <c r="B433" s="56"/>
      <c r="C433" s="257" t="s">
        <v>261</v>
      </c>
      <c r="D433" s="258" t="s">
        <v>261</v>
      </c>
      <c r="E433" s="258" t="s">
        <v>261</v>
      </c>
      <c r="F433" s="141" t="s">
        <v>169</v>
      </c>
      <c r="G433" s="248"/>
      <c r="H433" s="255" t="s">
        <v>169</v>
      </c>
      <c r="I433" s="247"/>
    </row>
    <row r="434" spans="1:9" ht="9.75" customHeight="1">
      <c r="A434" s="106" t="s">
        <v>468</v>
      </c>
      <c r="B434" s="56"/>
      <c r="C434" s="257" t="s">
        <v>261</v>
      </c>
      <c r="D434" s="258">
        <v>3</v>
      </c>
      <c r="E434" s="258">
        <v>3</v>
      </c>
      <c r="F434" s="15">
        <v>434</v>
      </c>
      <c r="G434" s="248"/>
      <c r="H434" s="249">
        <v>6.906</v>
      </c>
      <c r="I434" s="247"/>
    </row>
    <row r="435" spans="1:9" ht="9.75" customHeight="1">
      <c r="A435" s="106" t="s">
        <v>470</v>
      </c>
      <c r="B435" s="56"/>
      <c r="C435" s="257" t="s">
        <v>261</v>
      </c>
      <c r="D435" s="258">
        <v>3</v>
      </c>
      <c r="E435" s="258">
        <v>3</v>
      </c>
      <c r="F435" s="15">
        <v>530</v>
      </c>
      <c r="G435" s="248"/>
      <c r="H435" s="249">
        <v>5.657</v>
      </c>
      <c r="I435" s="247"/>
    </row>
    <row r="436" spans="1:9" ht="9.75" customHeight="1">
      <c r="A436" s="106" t="s">
        <v>472</v>
      </c>
      <c r="B436" s="56"/>
      <c r="C436" s="257" t="s">
        <v>261</v>
      </c>
      <c r="D436" s="258">
        <v>7</v>
      </c>
      <c r="E436" s="258">
        <v>7</v>
      </c>
      <c r="F436" s="15">
        <v>563</v>
      </c>
      <c r="G436" s="247"/>
      <c r="H436" s="249">
        <v>12.435</v>
      </c>
      <c r="I436" s="247"/>
    </row>
    <row r="437" spans="1:9" ht="9.75" customHeight="1">
      <c r="A437" s="106" t="s">
        <v>474</v>
      </c>
      <c r="B437" s="56"/>
      <c r="C437" s="257">
        <v>2</v>
      </c>
      <c r="D437" s="258">
        <v>10</v>
      </c>
      <c r="E437" s="258">
        <v>12</v>
      </c>
      <c r="F437" s="15">
        <v>580</v>
      </c>
      <c r="G437" s="247"/>
      <c r="H437" s="249">
        <v>20.676</v>
      </c>
      <c r="I437" s="247"/>
    </row>
    <row r="438" spans="1:9" ht="9.75" customHeight="1">
      <c r="A438" s="106" t="s">
        <v>227</v>
      </c>
      <c r="B438" s="56"/>
      <c r="C438" s="257" t="s">
        <v>261</v>
      </c>
      <c r="D438" s="258">
        <v>18</v>
      </c>
      <c r="E438" s="258">
        <v>18</v>
      </c>
      <c r="F438" s="15">
        <v>579</v>
      </c>
      <c r="G438" s="247"/>
      <c r="H438" s="249">
        <v>31.066</v>
      </c>
      <c r="I438" s="247"/>
    </row>
    <row r="439" spans="1:9" ht="9.75" customHeight="1">
      <c r="A439" s="106" t="s">
        <v>477</v>
      </c>
      <c r="B439" s="56"/>
      <c r="C439" s="257" t="s">
        <v>261</v>
      </c>
      <c r="D439" s="258">
        <v>15</v>
      </c>
      <c r="E439" s="258">
        <v>15</v>
      </c>
      <c r="F439" s="15">
        <v>543</v>
      </c>
      <c r="G439" s="247"/>
      <c r="H439" s="249">
        <v>27.624</v>
      </c>
      <c r="I439" s="247"/>
    </row>
    <row r="440" spans="1:9" ht="9.75" customHeight="1">
      <c r="A440" s="106" t="s">
        <v>479</v>
      </c>
      <c r="B440" s="56"/>
      <c r="C440" s="257">
        <v>3</v>
      </c>
      <c r="D440" s="258">
        <v>27</v>
      </c>
      <c r="E440" s="258">
        <v>30</v>
      </c>
      <c r="F440" s="15">
        <v>509</v>
      </c>
      <c r="G440" s="247"/>
      <c r="H440" s="249">
        <v>58.997</v>
      </c>
      <c r="I440" s="247"/>
    </row>
    <row r="441" spans="1:9" ht="9.75" customHeight="1">
      <c r="A441" s="106" t="s">
        <v>481</v>
      </c>
      <c r="B441" s="56"/>
      <c r="C441" s="257">
        <v>8</v>
      </c>
      <c r="D441" s="258">
        <v>20</v>
      </c>
      <c r="E441" s="258">
        <v>28</v>
      </c>
      <c r="F441" s="15">
        <v>467</v>
      </c>
      <c r="G441" s="247"/>
      <c r="H441" s="249">
        <v>59.965</v>
      </c>
      <c r="I441" s="247"/>
    </row>
    <row r="442" spans="1:9" ht="9.75" customHeight="1">
      <c r="A442" s="106" t="s">
        <v>483</v>
      </c>
      <c r="B442" s="56"/>
      <c r="C442" s="257">
        <v>9</v>
      </c>
      <c r="D442" s="258">
        <v>20</v>
      </c>
      <c r="E442" s="258">
        <v>29</v>
      </c>
      <c r="F442" s="15">
        <v>445</v>
      </c>
      <c r="G442" s="247"/>
      <c r="H442" s="249">
        <v>65.169</v>
      </c>
      <c r="I442" s="247"/>
    </row>
    <row r="443" spans="1:9" ht="9.75" customHeight="1">
      <c r="A443" s="106" t="s">
        <v>651</v>
      </c>
      <c r="B443" s="56"/>
      <c r="C443" s="257">
        <v>15</v>
      </c>
      <c r="D443" s="258">
        <v>22</v>
      </c>
      <c r="E443" s="258">
        <v>37</v>
      </c>
      <c r="F443" s="15">
        <v>443</v>
      </c>
      <c r="G443" s="247"/>
      <c r="H443" s="249">
        <v>83.526</v>
      </c>
      <c r="I443" s="247"/>
    </row>
    <row r="444" spans="1:9" ht="9.75" customHeight="1">
      <c r="A444" s="106" t="s">
        <v>652</v>
      </c>
      <c r="B444" s="56"/>
      <c r="C444" s="257">
        <v>10</v>
      </c>
      <c r="D444" s="258">
        <v>17</v>
      </c>
      <c r="E444" s="258">
        <v>27</v>
      </c>
      <c r="F444" s="15">
        <v>457</v>
      </c>
      <c r="G444" s="247"/>
      <c r="H444" s="249">
        <v>59.024</v>
      </c>
      <c r="I444" s="247"/>
    </row>
    <row r="445" spans="1:9" ht="9.75" customHeight="1">
      <c r="A445" s="106" t="s">
        <v>653</v>
      </c>
      <c r="B445" s="56"/>
      <c r="C445" s="257">
        <v>23</v>
      </c>
      <c r="D445" s="258">
        <v>31</v>
      </c>
      <c r="E445" s="258">
        <v>54</v>
      </c>
      <c r="F445" s="15">
        <v>461</v>
      </c>
      <c r="G445" s="247"/>
      <c r="H445" s="249">
        <v>117.012</v>
      </c>
      <c r="I445" s="247"/>
    </row>
    <row r="446" spans="1:9" ht="9.75" customHeight="1">
      <c r="A446" s="106" t="s">
        <v>654</v>
      </c>
      <c r="B446" s="56"/>
      <c r="C446" s="257">
        <v>25</v>
      </c>
      <c r="D446" s="258">
        <v>29</v>
      </c>
      <c r="E446" s="258">
        <v>54</v>
      </c>
      <c r="F446" s="15">
        <v>425</v>
      </c>
      <c r="G446" s="247"/>
      <c r="H446" s="249">
        <v>127.086</v>
      </c>
      <c r="I446" s="247"/>
    </row>
    <row r="447" spans="1:9" ht="9.75" customHeight="1">
      <c r="A447" s="106" t="s">
        <v>655</v>
      </c>
      <c r="B447" s="56"/>
      <c r="C447" s="257">
        <v>18</v>
      </c>
      <c r="D447" s="258">
        <v>22</v>
      </c>
      <c r="E447" s="258">
        <v>40</v>
      </c>
      <c r="F447" s="15">
        <v>398</v>
      </c>
      <c r="G447" s="247"/>
      <c r="H447" s="249">
        <v>100.506</v>
      </c>
      <c r="I447" s="247"/>
    </row>
    <row r="448" spans="1:9" ht="9.75" customHeight="1">
      <c r="A448" s="106" t="s">
        <v>656</v>
      </c>
      <c r="B448" s="56"/>
      <c r="C448" s="257">
        <v>18</v>
      </c>
      <c r="D448" s="258">
        <v>17</v>
      </c>
      <c r="E448" s="258">
        <v>35</v>
      </c>
      <c r="F448" s="15">
        <v>389</v>
      </c>
      <c r="G448" s="247"/>
      <c r="H448" s="249">
        <v>89.972</v>
      </c>
      <c r="I448" s="247"/>
    </row>
    <row r="449" spans="1:9" ht="9.75" customHeight="1">
      <c r="A449" s="106" t="s">
        <v>657</v>
      </c>
      <c r="B449" s="56"/>
      <c r="C449" s="257">
        <v>19</v>
      </c>
      <c r="D449" s="258">
        <v>12</v>
      </c>
      <c r="E449" s="258">
        <v>31</v>
      </c>
      <c r="F449" s="15">
        <v>349</v>
      </c>
      <c r="G449" s="247"/>
      <c r="H449" s="249">
        <v>88.853</v>
      </c>
      <c r="I449" s="247"/>
    </row>
    <row r="450" spans="1:9" ht="9.75" customHeight="1">
      <c r="A450" s="106" t="s">
        <v>658</v>
      </c>
      <c r="B450" s="56"/>
      <c r="C450" s="257">
        <v>15</v>
      </c>
      <c r="D450" s="258">
        <v>10</v>
      </c>
      <c r="E450" s="258">
        <v>25</v>
      </c>
      <c r="F450" s="15">
        <v>343</v>
      </c>
      <c r="G450" s="247"/>
      <c r="H450" s="249">
        <v>72.806</v>
      </c>
      <c r="I450" s="247"/>
    </row>
    <row r="451" spans="1:9" ht="9.75" customHeight="1">
      <c r="A451" s="106" t="s">
        <v>659</v>
      </c>
      <c r="B451" s="56"/>
      <c r="C451" s="257">
        <v>16</v>
      </c>
      <c r="D451" s="258">
        <v>6</v>
      </c>
      <c r="E451" s="258">
        <v>22</v>
      </c>
      <c r="F451" s="15">
        <v>376</v>
      </c>
      <c r="G451" s="247"/>
      <c r="H451" s="249">
        <v>58.525</v>
      </c>
      <c r="I451" s="247"/>
    </row>
    <row r="452" spans="1:9" ht="9.75" customHeight="1">
      <c r="A452" s="106" t="s">
        <v>660</v>
      </c>
      <c r="B452" s="56"/>
      <c r="C452" s="257">
        <v>14</v>
      </c>
      <c r="D452" s="258">
        <v>12</v>
      </c>
      <c r="E452" s="258">
        <v>26</v>
      </c>
      <c r="F452" s="15">
        <v>418</v>
      </c>
      <c r="G452" s="247"/>
      <c r="H452" s="249">
        <v>62.208</v>
      </c>
      <c r="I452" s="247"/>
    </row>
    <row r="453" spans="1:9" ht="9.75" customHeight="1">
      <c r="A453" s="106" t="s">
        <v>661</v>
      </c>
      <c r="B453" s="56"/>
      <c r="C453" s="257">
        <v>23</v>
      </c>
      <c r="D453" s="258">
        <v>6</v>
      </c>
      <c r="E453" s="258">
        <v>29</v>
      </c>
      <c r="F453" s="15">
        <v>489</v>
      </c>
      <c r="G453" s="247"/>
      <c r="H453" s="249">
        <v>59.247</v>
      </c>
      <c r="I453" s="247"/>
    </row>
    <row r="454" spans="1:9" ht="9.75" customHeight="1">
      <c r="A454" s="106" t="s">
        <v>662</v>
      </c>
      <c r="B454" s="56"/>
      <c r="C454" s="257">
        <v>17</v>
      </c>
      <c r="D454" s="258">
        <v>6</v>
      </c>
      <c r="E454" s="258">
        <v>23</v>
      </c>
      <c r="F454" s="15">
        <v>523</v>
      </c>
      <c r="G454" s="247"/>
      <c r="H454" s="249">
        <v>43.983</v>
      </c>
      <c r="I454" s="247"/>
    </row>
    <row r="455" spans="1:9" ht="9.75" customHeight="1">
      <c r="A455" s="106" t="s">
        <v>663</v>
      </c>
      <c r="B455" s="56"/>
      <c r="C455" s="257">
        <v>6</v>
      </c>
      <c r="D455" s="258">
        <v>5</v>
      </c>
      <c r="E455" s="258">
        <v>11</v>
      </c>
      <c r="F455" s="15">
        <v>532</v>
      </c>
      <c r="G455" s="247"/>
      <c r="H455" s="249">
        <v>20.681</v>
      </c>
      <c r="I455" s="247"/>
    </row>
    <row r="456" spans="1:9" ht="9.75" customHeight="1">
      <c r="A456" s="106" t="s">
        <v>664</v>
      </c>
      <c r="B456" s="56"/>
      <c r="C456" s="257">
        <v>8</v>
      </c>
      <c r="D456" s="258">
        <v>5</v>
      </c>
      <c r="E456" s="258">
        <v>13</v>
      </c>
      <c r="F456" s="15">
        <v>557</v>
      </c>
      <c r="G456" s="247"/>
      <c r="H456" s="249">
        <v>23.322</v>
      </c>
      <c r="I456" s="247"/>
    </row>
    <row r="457" spans="1:9" ht="9.75" customHeight="1">
      <c r="A457" s="106" t="s">
        <v>665</v>
      </c>
      <c r="B457" s="56"/>
      <c r="C457" s="257">
        <v>4</v>
      </c>
      <c r="D457" s="258">
        <v>5</v>
      </c>
      <c r="E457" s="258">
        <v>9</v>
      </c>
      <c r="F457" s="15">
        <v>597</v>
      </c>
      <c r="G457" s="247"/>
      <c r="H457" s="249">
        <v>15.087</v>
      </c>
      <c r="I457" s="247"/>
    </row>
    <row r="458" spans="1:9" ht="9.75" customHeight="1">
      <c r="A458" s="106" t="s">
        <v>666</v>
      </c>
      <c r="B458" s="56"/>
      <c r="C458" s="257">
        <v>4</v>
      </c>
      <c r="D458" s="258">
        <v>3</v>
      </c>
      <c r="E458" s="258">
        <v>7</v>
      </c>
      <c r="F458" s="15">
        <v>653</v>
      </c>
      <c r="G458" s="247"/>
      <c r="H458" s="249">
        <v>10.719</v>
      </c>
      <c r="I458" s="247"/>
    </row>
    <row r="459" spans="1:9" ht="9.75" customHeight="1">
      <c r="A459" s="106" t="s">
        <v>667</v>
      </c>
      <c r="B459" s="56"/>
      <c r="C459" s="257">
        <v>2</v>
      </c>
      <c r="D459" s="258">
        <v>2</v>
      </c>
      <c r="E459" s="258">
        <v>4</v>
      </c>
      <c r="F459" s="15">
        <v>667</v>
      </c>
      <c r="G459" s="247"/>
      <c r="H459" s="249">
        <v>5.998</v>
      </c>
      <c r="I459" s="247"/>
    </row>
    <row r="460" spans="1:9" ht="9.75" customHeight="1">
      <c r="A460" s="106" t="s">
        <v>668</v>
      </c>
      <c r="B460" s="56"/>
      <c r="C460" s="257">
        <v>1</v>
      </c>
      <c r="D460" s="258">
        <v>1</v>
      </c>
      <c r="E460" s="258">
        <v>2</v>
      </c>
      <c r="F460" s="15">
        <v>706</v>
      </c>
      <c r="G460" s="247"/>
      <c r="H460" s="249">
        <v>2.833</v>
      </c>
      <c r="I460" s="247"/>
    </row>
    <row r="461" spans="1:9" ht="9.75" customHeight="1">
      <c r="A461" s="106" t="s">
        <v>669</v>
      </c>
      <c r="B461" s="56"/>
      <c r="C461" s="257">
        <v>2</v>
      </c>
      <c r="D461" s="258">
        <v>1</v>
      </c>
      <c r="E461" s="258">
        <v>3</v>
      </c>
      <c r="F461" s="15">
        <v>743</v>
      </c>
      <c r="G461" s="247"/>
      <c r="H461" s="249">
        <v>4.035</v>
      </c>
      <c r="I461" s="247"/>
    </row>
    <row r="462" spans="1:9" ht="9.75" customHeight="1">
      <c r="A462" s="106" t="s">
        <v>670</v>
      </c>
      <c r="B462" s="56"/>
      <c r="C462" s="257">
        <v>1</v>
      </c>
      <c r="D462" s="258">
        <v>1</v>
      </c>
      <c r="E462" s="258">
        <v>2</v>
      </c>
      <c r="F462" s="15">
        <v>755</v>
      </c>
      <c r="G462" s="247"/>
      <c r="H462" s="255">
        <v>2.649</v>
      </c>
      <c r="I462" s="247"/>
    </row>
    <row r="463" spans="1:9" ht="9.75" customHeight="1">
      <c r="A463" s="106" t="s">
        <v>224</v>
      </c>
      <c r="B463" s="56"/>
      <c r="C463" s="257" t="s">
        <v>261</v>
      </c>
      <c r="D463" s="258">
        <v>1</v>
      </c>
      <c r="E463" s="258">
        <v>1</v>
      </c>
      <c r="F463" s="15">
        <v>780</v>
      </c>
      <c r="G463" s="247"/>
      <c r="H463" s="249">
        <v>1.282</v>
      </c>
      <c r="I463" s="247"/>
    </row>
    <row r="464" spans="1:9" ht="12" customHeight="1">
      <c r="A464" s="107" t="s">
        <v>679</v>
      </c>
      <c r="B464" s="56"/>
      <c r="C464" s="263">
        <v>263</v>
      </c>
      <c r="D464" s="264">
        <v>337</v>
      </c>
      <c r="E464" s="264">
        <v>600</v>
      </c>
      <c r="F464" s="251">
        <v>15713</v>
      </c>
      <c r="G464" s="252"/>
      <c r="H464" s="253">
        <v>1337.849</v>
      </c>
      <c r="I464" s="254" t="s">
        <v>680</v>
      </c>
    </row>
    <row r="465" spans="1:9" ht="10.5" customHeight="1">
      <c r="A465" s="106" t="s">
        <v>671</v>
      </c>
      <c r="B465" s="56"/>
      <c r="C465" s="257">
        <v>1</v>
      </c>
      <c r="D465" s="258" t="s">
        <v>261</v>
      </c>
      <c r="E465" s="258">
        <v>1</v>
      </c>
      <c r="F465" s="141" t="s">
        <v>169</v>
      </c>
      <c r="G465" s="247"/>
      <c r="H465" s="255" t="s">
        <v>169</v>
      </c>
      <c r="I465" s="247"/>
    </row>
    <row r="466" spans="1:13" s="31" customFormat="1" ht="12" customHeight="1">
      <c r="A466" s="107" t="s">
        <v>683</v>
      </c>
      <c r="B466" s="59"/>
      <c r="C466" s="263">
        <v>264</v>
      </c>
      <c r="D466" s="264">
        <v>337</v>
      </c>
      <c r="E466" s="264">
        <v>601</v>
      </c>
      <c r="F466" s="251">
        <v>15713</v>
      </c>
      <c r="G466" s="254" t="s">
        <v>681</v>
      </c>
      <c r="H466" s="256">
        <v>38.248583975052505</v>
      </c>
      <c r="I466" s="254" t="s">
        <v>682</v>
      </c>
      <c r="J466" s="15"/>
      <c r="K466" s="15"/>
      <c r="L466" s="15"/>
      <c r="M466" s="15"/>
    </row>
    <row r="467" ht="24" customHeight="1">
      <c r="A467" s="236" t="s">
        <v>684</v>
      </c>
    </row>
    <row r="468" spans="1:10" s="266" customFormat="1" ht="11.25">
      <c r="A468" s="236" t="s">
        <v>685</v>
      </c>
      <c r="B468" s="15"/>
      <c r="C468" s="15"/>
      <c r="D468" s="15"/>
      <c r="E468" s="265"/>
      <c r="F468" s="15"/>
      <c r="G468" s="15"/>
      <c r="H468" s="15"/>
      <c r="I468" s="15"/>
      <c r="J468" s="15"/>
    </row>
    <row r="469" spans="1:9" ht="12.75">
      <c r="A469" s="533" t="s">
        <v>686</v>
      </c>
      <c r="B469" s="534"/>
      <c r="C469" s="534"/>
      <c r="D469" s="534"/>
      <c r="E469" s="534"/>
      <c r="F469" s="534"/>
      <c r="G469" s="534"/>
      <c r="H469" s="534"/>
      <c r="I469" s="534"/>
    </row>
    <row r="470" spans="1:9" ht="15" customHeight="1">
      <c r="A470" s="535" t="s">
        <v>687</v>
      </c>
      <c r="B470" s="495"/>
      <c r="C470" s="495"/>
      <c r="D470" s="495"/>
      <c r="E470" s="495"/>
      <c r="F470" s="495"/>
      <c r="G470" s="495"/>
      <c r="H470" s="495"/>
      <c r="I470" s="495"/>
    </row>
    <row r="471" spans="1:9" ht="10.5" customHeight="1">
      <c r="A471" s="400" t="s">
        <v>705</v>
      </c>
      <c r="B471" s="469"/>
      <c r="C471" s="416" t="s">
        <v>112</v>
      </c>
      <c r="D471" s="400"/>
      <c r="E471" s="346"/>
      <c r="F471" s="345" t="s">
        <v>706</v>
      </c>
      <c r="G471" s="346"/>
      <c r="H471" s="345" t="s">
        <v>676</v>
      </c>
      <c r="I471" s="442"/>
    </row>
    <row r="472" spans="1:9" ht="11.25" customHeight="1">
      <c r="A472" s="530"/>
      <c r="B472" s="470"/>
      <c r="C472" s="418"/>
      <c r="D472" s="412"/>
      <c r="E472" s="356"/>
      <c r="F472" s="366"/>
      <c r="G472" s="478"/>
      <c r="H472" s="366"/>
      <c r="I472" s="530"/>
    </row>
    <row r="473" spans="1:9" ht="10.5" customHeight="1">
      <c r="A473" s="530"/>
      <c r="B473" s="470"/>
      <c r="C473" s="531" t="s">
        <v>677</v>
      </c>
      <c r="D473" s="532"/>
      <c r="E473" s="357" t="s">
        <v>161</v>
      </c>
      <c r="F473" s="366"/>
      <c r="G473" s="478"/>
      <c r="H473" s="366"/>
      <c r="I473" s="530"/>
    </row>
    <row r="474" spans="1:9" ht="10.5" customHeight="1">
      <c r="A474" s="471"/>
      <c r="B474" s="472"/>
      <c r="C474" s="237" t="s">
        <v>352</v>
      </c>
      <c r="D474" s="238" t="s">
        <v>678</v>
      </c>
      <c r="E474" s="358"/>
      <c r="F474" s="367"/>
      <c r="G474" s="479"/>
      <c r="H474" s="367"/>
      <c r="I474" s="471"/>
    </row>
    <row r="475" spans="1:9" ht="16.5" customHeight="1">
      <c r="A475" s="239" t="s">
        <v>693</v>
      </c>
      <c r="B475" s="240"/>
      <c r="C475" s="241"/>
      <c r="D475" s="242"/>
      <c r="E475" s="242"/>
      <c r="F475" s="242"/>
      <c r="G475" s="242"/>
      <c r="H475" s="242"/>
      <c r="I475" s="242"/>
    </row>
    <row r="476" spans="1:9" ht="12" customHeight="1">
      <c r="A476" s="106" t="s">
        <v>625</v>
      </c>
      <c r="B476" s="56"/>
      <c r="C476" s="257" t="s">
        <v>261</v>
      </c>
      <c r="D476" s="258">
        <v>1</v>
      </c>
      <c r="E476" s="258">
        <v>1</v>
      </c>
      <c r="F476" s="141" t="s">
        <v>169</v>
      </c>
      <c r="G476" s="248"/>
      <c r="H476" s="255" t="s">
        <v>169</v>
      </c>
      <c r="I476" s="247"/>
    </row>
    <row r="477" spans="1:9" ht="9.75" customHeight="1">
      <c r="A477" s="106" t="s">
        <v>468</v>
      </c>
      <c r="B477" s="56"/>
      <c r="C477" s="257" t="s">
        <v>261</v>
      </c>
      <c r="D477" s="258">
        <v>1</v>
      </c>
      <c r="E477" s="258">
        <v>1</v>
      </c>
      <c r="F477" s="244">
        <v>657</v>
      </c>
      <c r="G477" s="248"/>
      <c r="H477" s="249">
        <v>1.522</v>
      </c>
      <c r="I477" s="247"/>
    </row>
    <row r="478" spans="1:9" ht="9.75" customHeight="1">
      <c r="A478" s="106" t="s">
        <v>470</v>
      </c>
      <c r="B478" s="56"/>
      <c r="C478" s="257" t="s">
        <v>261</v>
      </c>
      <c r="D478" s="258">
        <v>7</v>
      </c>
      <c r="E478" s="258">
        <v>7</v>
      </c>
      <c r="F478" s="244">
        <v>817</v>
      </c>
      <c r="G478" s="248"/>
      <c r="H478" s="249">
        <v>8.563</v>
      </c>
      <c r="I478" s="247"/>
    </row>
    <row r="479" spans="1:9" ht="9.75" customHeight="1">
      <c r="A479" s="106" t="s">
        <v>472</v>
      </c>
      <c r="B479" s="56"/>
      <c r="C479" s="257" t="s">
        <v>261</v>
      </c>
      <c r="D479" s="258">
        <v>5</v>
      </c>
      <c r="E479" s="258">
        <v>5</v>
      </c>
      <c r="F479" s="244">
        <v>887</v>
      </c>
      <c r="G479" s="247"/>
      <c r="H479" s="249">
        <v>5.637</v>
      </c>
      <c r="I479" s="247"/>
    </row>
    <row r="480" spans="1:9" ht="9.75" customHeight="1">
      <c r="A480" s="106" t="s">
        <v>474</v>
      </c>
      <c r="B480" s="56"/>
      <c r="C480" s="257">
        <v>2</v>
      </c>
      <c r="D480" s="258">
        <v>10</v>
      </c>
      <c r="E480" s="258">
        <v>12</v>
      </c>
      <c r="F480" s="244">
        <v>922</v>
      </c>
      <c r="G480" s="247"/>
      <c r="H480" s="249">
        <v>13.022</v>
      </c>
      <c r="I480" s="247"/>
    </row>
    <row r="481" spans="1:9" ht="9.75" customHeight="1">
      <c r="A481" s="106" t="s">
        <v>227</v>
      </c>
      <c r="B481" s="56"/>
      <c r="C481" s="257">
        <v>3</v>
      </c>
      <c r="D481" s="258">
        <v>22</v>
      </c>
      <c r="E481" s="258">
        <v>25</v>
      </c>
      <c r="F481" s="244">
        <v>864</v>
      </c>
      <c r="G481" s="247"/>
      <c r="H481" s="249">
        <v>28.938</v>
      </c>
      <c r="I481" s="247"/>
    </row>
    <row r="482" spans="1:9" ht="9.75" customHeight="1">
      <c r="A482" s="106" t="s">
        <v>477</v>
      </c>
      <c r="B482" s="56"/>
      <c r="C482" s="257">
        <v>3</v>
      </c>
      <c r="D482" s="258">
        <v>22</v>
      </c>
      <c r="E482" s="258">
        <v>25</v>
      </c>
      <c r="F482" s="244">
        <v>816</v>
      </c>
      <c r="G482" s="247"/>
      <c r="H482" s="249">
        <v>30.643</v>
      </c>
      <c r="I482" s="247"/>
    </row>
    <row r="483" spans="1:9" ht="9.75" customHeight="1">
      <c r="A483" s="106" t="s">
        <v>479</v>
      </c>
      <c r="B483" s="56"/>
      <c r="C483" s="257">
        <v>8</v>
      </c>
      <c r="D483" s="258">
        <v>33</v>
      </c>
      <c r="E483" s="258">
        <v>41</v>
      </c>
      <c r="F483" s="244">
        <v>819</v>
      </c>
      <c r="G483" s="247"/>
      <c r="H483" s="249">
        <v>50.039</v>
      </c>
      <c r="I483" s="247"/>
    </row>
    <row r="484" spans="1:9" ht="9.75" customHeight="1">
      <c r="A484" s="106" t="s">
        <v>481</v>
      </c>
      <c r="B484" s="56"/>
      <c r="C484" s="257">
        <v>8</v>
      </c>
      <c r="D484" s="258">
        <v>29</v>
      </c>
      <c r="E484" s="258">
        <v>37</v>
      </c>
      <c r="F484" s="244">
        <v>805</v>
      </c>
      <c r="G484" s="247"/>
      <c r="H484" s="249">
        <v>45.97</v>
      </c>
      <c r="I484" s="247"/>
    </row>
    <row r="485" spans="1:9" ht="9.75" customHeight="1">
      <c r="A485" s="106" t="s">
        <v>483</v>
      </c>
      <c r="B485" s="56"/>
      <c r="C485" s="257">
        <v>15</v>
      </c>
      <c r="D485" s="258">
        <v>31</v>
      </c>
      <c r="E485" s="258">
        <v>46</v>
      </c>
      <c r="F485" s="244">
        <v>809</v>
      </c>
      <c r="G485" s="247"/>
      <c r="H485" s="249">
        <v>56.834</v>
      </c>
      <c r="I485" s="247"/>
    </row>
    <row r="486" spans="1:9" ht="9.75" customHeight="1">
      <c r="A486" s="106" t="s">
        <v>651</v>
      </c>
      <c r="B486" s="56"/>
      <c r="C486" s="257">
        <v>13</v>
      </c>
      <c r="D486" s="258">
        <v>40</v>
      </c>
      <c r="E486" s="258">
        <v>53</v>
      </c>
      <c r="F486" s="244">
        <v>802</v>
      </c>
      <c r="G486" s="247"/>
      <c r="H486" s="249">
        <v>66.058</v>
      </c>
      <c r="I486" s="247"/>
    </row>
    <row r="487" spans="1:9" ht="9.75" customHeight="1">
      <c r="A487" s="106" t="s">
        <v>652</v>
      </c>
      <c r="B487" s="56"/>
      <c r="C487" s="257">
        <v>30</v>
      </c>
      <c r="D487" s="258">
        <v>42</v>
      </c>
      <c r="E487" s="258">
        <v>72</v>
      </c>
      <c r="F487" s="244">
        <v>762</v>
      </c>
      <c r="G487" s="247"/>
      <c r="H487" s="249">
        <v>94.511</v>
      </c>
      <c r="I487" s="247"/>
    </row>
    <row r="488" spans="1:9" ht="9.75" customHeight="1">
      <c r="A488" s="106" t="s">
        <v>653</v>
      </c>
      <c r="B488" s="56"/>
      <c r="C488" s="257">
        <v>21</v>
      </c>
      <c r="D488" s="258">
        <v>38</v>
      </c>
      <c r="E488" s="258">
        <v>59</v>
      </c>
      <c r="F488" s="244">
        <v>708</v>
      </c>
      <c r="G488" s="247"/>
      <c r="H488" s="249">
        <v>83.368</v>
      </c>
      <c r="I488" s="247"/>
    </row>
    <row r="489" spans="1:9" ht="9.75" customHeight="1">
      <c r="A489" s="106" t="s">
        <v>654</v>
      </c>
      <c r="B489" s="56"/>
      <c r="C489" s="257">
        <v>36</v>
      </c>
      <c r="D489" s="258">
        <v>27</v>
      </c>
      <c r="E489" s="258">
        <v>63</v>
      </c>
      <c r="F489" s="244">
        <v>702</v>
      </c>
      <c r="G489" s="247"/>
      <c r="H489" s="249">
        <v>89.716</v>
      </c>
      <c r="I489" s="247"/>
    </row>
    <row r="490" spans="1:9" ht="9.75" customHeight="1">
      <c r="A490" s="106" t="s">
        <v>655</v>
      </c>
      <c r="B490" s="56"/>
      <c r="C490" s="257">
        <v>39</v>
      </c>
      <c r="D490" s="258">
        <v>28</v>
      </c>
      <c r="E490" s="258">
        <v>67</v>
      </c>
      <c r="F490" s="244">
        <v>706</v>
      </c>
      <c r="G490" s="247"/>
      <c r="H490" s="249">
        <v>94.931</v>
      </c>
      <c r="I490" s="247"/>
    </row>
    <row r="491" spans="1:9" ht="9.75" customHeight="1">
      <c r="A491" s="106" t="s">
        <v>656</v>
      </c>
      <c r="B491" s="56"/>
      <c r="C491" s="257">
        <v>35</v>
      </c>
      <c r="D491" s="258">
        <v>29</v>
      </c>
      <c r="E491" s="258">
        <v>64</v>
      </c>
      <c r="F491" s="244">
        <v>654</v>
      </c>
      <c r="G491" s="247"/>
      <c r="H491" s="249">
        <v>97.825</v>
      </c>
      <c r="I491" s="247"/>
    </row>
    <row r="492" spans="1:9" ht="9.75" customHeight="1">
      <c r="A492" s="106" t="s">
        <v>657</v>
      </c>
      <c r="B492" s="56"/>
      <c r="C492" s="257">
        <v>34</v>
      </c>
      <c r="D492" s="258">
        <v>19</v>
      </c>
      <c r="E492" s="258">
        <v>53</v>
      </c>
      <c r="F492" s="244">
        <v>577</v>
      </c>
      <c r="G492" s="247"/>
      <c r="H492" s="249">
        <v>91.83</v>
      </c>
      <c r="I492" s="247"/>
    </row>
    <row r="493" spans="1:9" ht="9.75" customHeight="1">
      <c r="A493" s="106" t="s">
        <v>658</v>
      </c>
      <c r="B493" s="56"/>
      <c r="C493" s="257">
        <v>23</v>
      </c>
      <c r="D493" s="258">
        <v>7</v>
      </c>
      <c r="E493" s="258">
        <v>30</v>
      </c>
      <c r="F493" s="244">
        <v>558</v>
      </c>
      <c r="G493" s="247"/>
      <c r="H493" s="249">
        <v>53.795</v>
      </c>
      <c r="I493" s="247"/>
    </row>
    <row r="494" spans="1:9" ht="9.75" customHeight="1">
      <c r="A494" s="106" t="s">
        <v>659</v>
      </c>
      <c r="B494" s="56"/>
      <c r="C494" s="257">
        <v>18</v>
      </c>
      <c r="D494" s="258">
        <v>19</v>
      </c>
      <c r="E494" s="258">
        <v>37</v>
      </c>
      <c r="F494" s="244">
        <v>605</v>
      </c>
      <c r="G494" s="247"/>
      <c r="H494" s="249">
        <v>61.136</v>
      </c>
      <c r="I494" s="247"/>
    </row>
    <row r="495" spans="1:9" ht="9.75" customHeight="1">
      <c r="A495" s="106" t="s">
        <v>660</v>
      </c>
      <c r="B495" s="56"/>
      <c r="C495" s="257">
        <v>22</v>
      </c>
      <c r="D495" s="258">
        <v>12</v>
      </c>
      <c r="E495" s="258">
        <v>34</v>
      </c>
      <c r="F495" s="244">
        <v>667</v>
      </c>
      <c r="G495" s="247"/>
      <c r="H495" s="249">
        <v>50.992</v>
      </c>
      <c r="I495" s="247"/>
    </row>
    <row r="496" spans="1:9" ht="9.75" customHeight="1">
      <c r="A496" s="106" t="s">
        <v>661</v>
      </c>
      <c r="B496" s="56"/>
      <c r="C496" s="257">
        <v>26</v>
      </c>
      <c r="D496" s="258">
        <v>16</v>
      </c>
      <c r="E496" s="258">
        <v>42</v>
      </c>
      <c r="F496" s="244">
        <v>765</v>
      </c>
      <c r="G496" s="247"/>
      <c r="H496" s="249">
        <v>54.915</v>
      </c>
      <c r="I496" s="247"/>
    </row>
    <row r="497" spans="1:9" ht="9.75" customHeight="1">
      <c r="A497" s="106" t="s">
        <v>662</v>
      </c>
      <c r="B497" s="56"/>
      <c r="C497" s="257">
        <v>23</v>
      </c>
      <c r="D497" s="258">
        <v>13</v>
      </c>
      <c r="E497" s="258">
        <v>36</v>
      </c>
      <c r="F497" s="244">
        <v>831</v>
      </c>
      <c r="G497" s="247"/>
      <c r="H497" s="249">
        <v>43.33</v>
      </c>
      <c r="I497" s="247"/>
    </row>
    <row r="498" spans="1:9" ht="9.75" customHeight="1">
      <c r="A498" s="106" t="s">
        <v>663</v>
      </c>
      <c r="B498" s="56"/>
      <c r="C498" s="257">
        <v>17</v>
      </c>
      <c r="D498" s="258">
        <v>10</v>
      </c>
      <c r="E498" s="258">
        <v>27</v>
      </c>
      <c r="F498" s="244">
        <v>862</v>
      </c>
      <c r="G498" s="247"/>
      <c r="H498" s="249">
        <v>31.307</v>
      </c>
      <c r="I498" s="247"/>
    </row>
    <row r="499" spans="1:9" ht="9.75" customHeight="1">
      <c r="A499" s="106" t="s">
        <v>664</v>
      </c>
      <c r="B499" s="56"/>
      <c r="C499" s="257">
        <v>15</v>
      </c>
      <c r="D499" s="258">
        <v>5</v>
      </c>
      <c r="E499" s="258">
        <v>20</v>
      </c>
      <c r="F499" s="244">
        <v>886</v>
      </c>
      <c r="G499" s="247"/>
      <c r="H499" s="249">
        <v>22.563</v>
      </c>
      <c r="I499" s="247"/>
    </row>
    <row r="500" spans="1:9" ht="9.75" customHeight="1">
      <c r="A500" s="106" t="s">
        <v>665</v>
      </c>
      <c r="B500" s="56"/>
      <c r="C500" s="257">
        <v>9</v>
      </c>
      <c r="D500" s="258">
        <v>6</v>
      </c>
      <c r="E500" s="258">
        <v>15</v>
      </c>
      <c r="F500" s="244">
        <v>937</v>
      </c>
      <c r="G500" s="247"/>
      <c r="H500" s="249">
        <v>16.009</v>
      </c>
      <c r="I500" s="247"/>
    </row>
    <row r="501" spans="1:9" ht="9.75" customHeight="1">
      <c r="A501" s="106" t="s">
        <v>666</v>
      </c>
      <c r="B501" s="56"/>
      <c r="C501" s="257">
        <v>9</v>
      </c>
      <c r="D501" s="258">
        <v>4</v>
      </c>
      <c r="E501" s="258">
        <v>13</v>
      </c>
      <c r="F501" s="244">
        <v>990</v>
      </c>
      <c r="G501" s="247"/>
      <c r="H501" s="249">
        <v>13.131</v>
      </c>
      <c r="I501" s="247"/>
    </row>
    <row r="502" spans="1:9" ht="9.75" customHeight="1">
      <c r="A502" s="106" t="s">
        <v>667</v>
      </c>
      <c r="B502" s="56"/>
      <c r="C502" s="257">
        <v>2</v>
      </c>
      <c r="D502" s="258">
        <v>3</v>
      </c>
      <c r="E502" s="258">
        <v>5</v>
      </c>
      <c r="F502" s="244">
        <v>1057</v>
      </c>
      <c r="G502" s="247"/>
      <c r="H502" s="249">
        <v>4.73</v>
      </c>
      <c r="I502" s="247"/>
    </row>
    <row r="503" spans="1:9" ht="9.75" customHeight="1">
      <c r="A503" s="106" t="s">
        <v>668</v>
      </c>
      <c r="B503" s="56"/>
      <c r="C503" s="257">
        <v>1</v>
      </c>
      <c r="D503" s="258">
        <v>1</v>
      </c>
      <c r="E503" s="258">
        <v>2</v>
      </c>
      <c r="F503" s="244">
        <v>1132</v>
      </c>
      <c r="G503" s="247"/>
      <c r="H503" s="249">
        <v>1.767</v>
      </c>
      <c r="I503" s="247"/>
    </row>
    <row r="504" spans="1:9" ht="9.75" customHeight="1">
      <c r="A504" s="106" t="s">
        <v>669</v>
      </c>
      <c r="B504" s="56"/>
      <c r="C504" s="257">
        <v>2</v>
      </c>
      <c r="D504" s="258">
        <v>2</v>
      </c>
      <c r="E504" s="258">
        <v>4</v>
      </c>
      <c r="F504" s="244">
        <v>1191</v>
      </c>
      <c r="G504" s="247"/>
      <c r="H504" s="249">
        <v>3.358</v>
      </c>
      <c r="I504" s="247"/>
    </row>
    <row r="505" spans="1:9" ht="9.75" customHeight="1">
      <c r="A505" s="106" t="s">
        <v>670</v>
      </c>
      <c r="B505" s="56"/>
      <c r="C505" s="257">
        <v>1</v>
      </c>
      <c r="D505" s="258" t="s">
        <v>261</v>
      </c>
      <c r="E505" s="258">
        <v>1</v>
      </c>
      <c r="F505" s="244">
        <v>1227</v>
      </c>
      <c r="G505" s="247"/>
      <c r="H505" s="249">
        <v>0.815</v>
      </c>
      <c r="I505" s="247"/>
    </row>
    <row r="506" spans="1:9" ht="9.75" customHeight="1">
      <c r="A506" s="106" t="s">
        <v>224</v>
      </c>
      <c r="B506" s="56"/>
      <c r="C506" s="257" t="s">
        <v>261</v>
      </c>
      <c r="D506" s="258">
        <v>2</v>
      </c>
      <c r="E506" s="258">
        <v>2</v>
      </c>
      <c r="F506" s="244">
        <v>1239</v>
      </c>
      <c r="G506" s="247"/>
      <c r="H506" s="249">
        <v>1.615</v>
      </c>
      <c r="I506" s="247"/>
    </row>
    <row r="507" spans="1:9" ht="12" customHeight="1">
      <c r="A507" s="107" t="s">
        <v>679</v>
      </c>
      <c r="B507" s="56"/>
      <c r="C507" s="263">
        <v>415</v>
      </c>
      <c r="D507" s="264">
        <v>483</v>
      </c>
      <c r="E507" s="264">
        <v>898</v>
      </c>
      <c r="F507" s="251">
        <v>25254</v>
      </c>
      <c r="G507" s="252"/>
      <c r="H507" s="253">
        <v>1218.869</v>
      </c>
      <c r="I507" s="254" t="s">
        <v>680</v>
      </c>
    </row>
    <row r="508" spans="1:9" ht="10.5" customHeight="1">
      <c r="A508" s="106" t="s">
        <v>671</v>
      </c>
      <c r="B508" s="56"/>
      <c r="C508" s="257" t="s">
        <v>261</v>
      </c>
      <c r="D508" s="258" t="s">
        <v>261</v>
      </c>
      <c r="E508" s="258" t="s">
        <v>261</v>
      </c>
      <c r="F508" s="244" t="s">
        <v>169</v>
      </c>
      <c r="G508" s="247"/>
      <c r="H508" s="255" t="s">
        <v>169</v>
      </c>
      <c r="I508" s="247"/>
    </row>
    <row r="509" spans="1:13" s="31" customFormat="1" ht="12" customHeight="1">
      <c r="A509" s="107" t="s">
        <v>683</v>
      </c>
      <c r="B509" s="59"/>
      <c r="C509" s="263">
        <v>415</v>
      </c>
      <c r="D509" s="264">
        <v>484</v>
      </c>
      <c r="E509" s="264">
        <v>899</v>
      </c>
      <c r="F509" s="251">
        <v>25254</v>
      </c>
      <c r="G509" s="254" t="s">
        <v>681</v>
      </c>
      <c r="H509" s="256">
        <v>35.59832105805021</v>
      </c>
      <c r="I509" s="254" t="s">
        <v>682</v>
      </c>
      <c r="J509" s="15"/>
      <c r="K509" s="15"/>
      <c r="L509" s="15"/>
      <c r="M509" s="15"/>
    </row>
    <row r="510" spans="1:9" ht="19.5" customHeight="1">
      <c r="A510" s="242" t="s">
        <v>694</v>
      </c>
      <c r="B510" s="240"/>
      <c r="C510" s="241"/>
      <c r="D510" s="242"/>
      <c r="E510" s="242"/>
      <c r="F510" s="242"/>
      <c r="G510" s="242"/>
      <c r="H510" s="242"/>
      <c r="I510" s="242"/>
    </row>
    <row r="511" spans="1:9" ht="12" customHeight="1">
      <c r="A511" s="106" t="s">
        <v>625</v>
      </c>
      <c r="B511" s="56"/>
      <c r="C511" s="257" t="s">
        <v>261</v>
      </c>
      <c r="D511" s="258" t="s">
        <v>261</v>
      </c>
      <c r="E511" s="258" t="s">
        <v>261</v>
      </c>
      <c r="F511" s="141" t="s">
        <v>169</v>
      </c>
      <c r="G511" s="248"/>
      <c r="H511" s="255" t="s">
        <v>169</v>
      </c>
      <c r="I511" s="247"/>
    </row>
    <row r="512" spans="1:9" ht="9.75" customHeight="1">
      <c r="A512" s="106" t="s">
        <v>468</v>
      </c>
      <c r="B512" s="56"/>
      <c r="C512" s="257" t="s">
        <v>261</v>
      </c>
      <c r="D512" s="258">
        <v>6</v>
      </c>
      <c r="E512" s="258">
        <v>6</v>
      </c>
      <c r="F512" s="244">
        <v>660</v>
      </c>
      <c r="G512" s="248"/>
      <c r="H512" s="249">
        <v>9.092</v>
      </c>
      <c r="I512" s="247"/>
    </row>
    <row r="513" spans="1:9" ht="9.75" customHeight="1">
      <c r="A513" s="106" t="s">
        <v>470</v>
      </c>
      <c r="B513" s="56"/>
      <c r="C513" s="257" t="s">
        <v>261</v>
      </c>
      <c r="D513" s="258">
        <v>2</v>
      </c>
      <c r="E513" s="258">
        <v>2</v>
      </c>
      <c r="F513" s="244">
        <v>881</v>
      </c>
      <c r="G513" s="248"/>
      <c r="H513" s="249">
        <v>2.269</v>
      </c>
      <c r="I513" s="247"/>
    </row>
    <row r="514" spans="1:9" ht="9.75" customHeight="1">
      <c r="A514" s="106" t="s">
        <v>472</v>
      </c>
      <c r="B514" s="56"/>
      <c r="C514" s="257" t="s">
        <v>261</v>
      </c>
      <c r="D514" s="258">
        <v>7</v>
      </c>
      <c r="E514" s="258">
        <v>7</v>
      </c>
      <c r="F514" s="244">
        <v>958</v>
      </c>
      <c r="G514" s="247"/>
      <c r="H514" s="249">
        <v>7.304</v>
      </c>
      <c r="I514" s="247"/>
    </row>
    <row r="515" spans="1:9" ht="9.75" customHeight="1">
      <c r="A515" s="106" t="s">
        <v>474</v>
      </c>
      <c r="B515" s="56"/>
      <c r="C515" s="257">
        <v>1</v>
      </c>
      <c r="D515" s="258">
        <v>19</v>
      </c>
      <c r="E515" s="258">
        <v>20</v>
      </c>
      <c r="F515" s="244">
        <v>972</v>
      </c>
      <c r="G515" s="247"/>
      <c r="H515" s="249">
        <v>20.567</v>
      </c>
      <c r="I515" s="247"/>
    </row>
    <row r="516" spans="1:9" ht="9.75" customHeight="1">
      <c r="A516" s="106" t="s">
        <v>227</v>
      </c>
      <c r="B516" s="56"/>
      <c r="C516" s="257">
        <v>1</v>
      </c>
      <c r="D516" s="258">
        <v>23</v>
      </c>
      <c r="E516" s="258">
        <v>24</v>
      </c>
      <c r="F516" s="244">
        <v>877</v>
      </c>
      <c r="G516" s="247"/>
      <c r="H516" s="249">
        <v>27.353</v>
      </c>
      <c r="I516" s="247"/>
    </row>
    <row r="517" spans="1:9" ht="9.75" customHeight="1">
      <c r="A517" s="106" t="s">
        <v>477</v>
      </c>
      <c r="B517" s="56"/>
      <c r="C517" s="257">
        <v>3</v>
      </c>
      <c r="D517" s="258">
        <v>30</v>
      </c>
      <c r="E517" s="258">
        <v>33</v>
      </c>
      <c r="F517" s="244">
        <v>784</v>
      </c>
      <c r="G517" s="247"/>
      <c r="H517" s="249">
        <v>42.096</v>
      </c>
      <c r="I517" s="247"/>
    </row>
    <row r="518" spans="1:9" ht="9.75" customHeight="1">
      <c r="A518" s="106" t="s">
        <v>479</v>
      </c>
      <c r="B518" s="56"/>
      <c r="C518" s="257">
        <v>9</v>
      </c>
      <c r="D518" s="258">
        <v>35</v>
      </c>
      <c r="E518" s="258">
        <v>44</v>
      </c>
      <c r="F518" s="244">
        <v>794</v>
      </c>
      <c r="G518" s="247"/>
      <c r="H518" s="249">
        <v>55.386</v>
      </c>
      <c r="I518" s="247"/>
    </row>
    <row r="519" spans="1:9" ht="9.75" customHeight="1">
      <c r="A519" s="106" t="s">
        <v>481</v>
      </c>
      <c r="B519" s="56"/>
      <c r="C519" s="257">
        <v>13</v>
      </c>
      <c r="D519" s="258">
        <v>33</v>
      </c>
      <c r="E519" s="258">
        <v>46</v>
      </c>
      <c r="F519" s="244">
        <v>761</v>
      </c>
      <c r="G519" s="247"/>
      <c r="H519" s="249">
        <v>60.414</v>
      </c>
      <c r="I519" s="247"/>
    </row>
    <row r="520" spans="1:9" ht="9.75" customHeight="1">
      <c r="A520" s="106" t="s">
        <v>483</v>
      </c>
      <c r="B520" s="56"/>
      <c r="C520" s="257">
        <v>17</v>
      </c>
      <c r="D520" s="258">
        <v>36</v>
      </c>
      <c r="E520" s="258">
        <v>53</v>
      </c>
      <c r="F520" s="244">
        <v>766</v>
      </c>
      <c r="G520" s="247"/>
      <c r="H520" s="249">
        <v>69.2</v>
      </c>
      <c r="I520" s="247"/>
    </row>
    <row r="521" spans="1:9" ht="9.75" customHeight="1">
      <c r="A521" s="106" t="s">
        <v>651</v>
      </c>
      <c r="B521" s="56"/>
      <c r="C521" s="257">
        <v>24</v>
      </c>
      <c r="D521" s="258">
        <v>41</v>
      </c>
      <c r="E521" s="258">
        <v>65</v>
      </c>
      <c r="F521" s="244">
        <v>795</v>
      </c>
      <c r="G521" s="247"/>
      <c r="H521" s="249">
        <v>81.771</v>
      </c>
      <c r="I521" s="247"/>
    </row>
    <row r="522" spans="1:9" ht="9.75" customHeight="1">
      <c r="A522" s="106" t="s">
        <v>652</v>
      </c>
      <c r="B522" s="56"/>
      <c r="C522" s="257">
        <v>26</v>
      </c>
      <c r="D522" s="258">
        <v>50</v>
      </c>
      <c r="E522" s="258">
        <v>76</v>
      </c>
      <c r="F522" s="244">
        <v>799</v>
      </c>
      <c r="G522" s="247"/>
      <c r="H522" s="249">
        <v>95.07</v>
      </c>
      <c r="I522" s="247"/>
    </row>
    <row r="523" spans="1:9" ht="9.75" customHeight="1">
      <c r="A523" s="106" t="s">
        <v>653</v>
      </c>
      <c r="B523" s="56"/>
      <c r="C523" s="257">
        <v>27</v>
      </c>
      <c r="D523" s="258">
        <v>36</v>
      </c>
      <c r="E523" s="258">
        <v>63</v>
      </c>
      <c r="F523" s="244">
        <v>757</v>
      </c>
      <c r="G523" s="247"/>
      <c r="H523" s="249">
        <v>83.232</v>
      </c>
      <c r="I523" s="247"/>
    </row>
    <row r="524" spans="1:9" ht="9.75" customHeight="1">
      <c r="A524" s="106" t="s">
        <v>654</v>
      </c>
      <c r="B524" s="56"/>
      <c r="C524" s="257">
        <v>28</v>
      </c>
      <c r="D524" s="258">
        <v>36</v>
      </c>
      <c r="E524" s="258">
        <v>64</v>
      </c>
      <c r="F524" s="244">
        <v>715</v>
      </c>
      <c r="G524" s="247"/>
      <c r="H524" s="249">
        <v>89.459</v>
      </c>
      <c r="I524" s="247"/>
    </row>
    <row r="525" spans="1:9" ht="9.75" customHeight="1">
      <c r="A525" s="106" t="s">
        <v>655</v>
      </c>
      <c r="B525" s="56"/>
      <c r="C525" s="257">
        <v>39</v>
      </c>
      <c r="D525" s="258">
        <v>30</v>
      </c>
      <c r="E525" s="258">
        <v>69</v>
      </c>
      <c r="F525" s="244">
        <v>708</v>
      </c>
      <c r="G525" s="247"/>
      <c r="H525" s="249">
        <v>97.408</v>
      </c>
      <c r="I525" s="247"/>
    </row>
    <row r="526" spans="1:9" ht="9.75" customHeight="1">
      <c r="A526" s="106" t="s">
        <v>656</v>
      </c>
      <c r="B526" s="56"/>
      <c r="C526" s="257">
        <v>48</v>
      </c>
      <c r="D526" s="258">
        <v>45</v>
      </c>
      <c r="E526" s="258">
        <v>93</v>
      </c>
      <c r="F526" s="244">
        <v>679</v>
      </c>
      <c r="G526" s="247"/>
      <c r="H526" s="249">
        <v>136.893</v>
      </c>
      <c r="I526" s="247"/>
    </row>
    <row r="527" spans="1:9" ht="9.75" customHeight="1">
      <c r="A527" s="106" t="s">
        <v>657</v>
      </c>
      <c r="B527" s="56"/>
      <c r="C527" s="257">
        <v>33</v>
      </c>
      <c r="D527" s="258">
        <v>24</v>
      </c>
      <c r="E527" s="258">
        <v>57</v>
      </c>
      <c r="F527" s="244">
        <v>617</v>
      </c>
      <c r="G527" s="247"/>
      <c r="H527" s="249">
        <v>92.401</v>
      </c>
      <c r="I527" s="247"/>
    </row>
    <row r="528" spans="1:9" ht="9.75" customHeight="1">
      <c r="A528" s="106" t="s">
        <v>658</v>
      </c>
      <c r="B528" s="56"/>
      <c r="C528" s="257">
        <v>27</v>
      </c>
      <c r="D528" s="258">
        <v>19</v>
      </c>
      <c r="E528" s="258">
        <v>46</v>
      </c>
      <c r="F528" s="244">
        <v>615</v>
      </c>
      <c r="G528" s="247"/>
      <c r="H528" s="249">
        <v>74.751</v>
      </c>
      <c r="I528" s="247"/>
    </row>
    <row r="529" spans="1:9" ht="9.75" customHeight="1">
      <c r="A529" s="106" t="s">
        <v>659</v>
      </c>
      <c r="B529" s="56"/>
      <c r="C529" s="257">
        <v>18</v>
      </c>
      <c r="D529" s="258">
        <v>12</v>
      </c>
      <c r="E529" s="258">
        <v>30</v>
      </c>
      <c r="F529" s="244">
        <v>655</v>
      </c>
      <c r="G529" s="247"/>
      <c r="H529" s="249">
        <v>45.811</v>
      </c>
      <c r="I529" s="247"/>
    </row>
    <row r="530" spans="1:9" ht="9.75" customHeight="1">
      <c r="A530" s="106" t="s">
        <v>660</v>
      </c>
      <c r="B530" s="56"/>
      <c r="C530" s="257">
        <v>19</v>
      </c>
      <c r="D530" s="258">
        <v>31</v>
      </c>
      <c r="E530" s="258">
        <v>50</v>
      </c>
      <c r="F530" s="244">
        <v>719</v>
      </c>
      <c r="G530" s="247"/>
      <c r="H530" s="249">
        <v>69.506</v>
      </c>
      <c r="I530" s="247"/>
    </row>
    <row r="531" spans="1:9" ht="9.75" customHeight="1">
      <c r="A531" s="106" t="s">
        <v>661</v>
      </c>
      <c r="B531" s="56"/>
      <c r="C531" s="257">
        <v>16</v>
      </c>
      <c r="D531" s="258">
        <v>18</v>
      </c>
      <c r="E531" s="258">
        <v>34</v>
      </c>
      <c r="F531" s="244">
        <v>848</v>
      </c>
      <c r="G531" s="247"/>
      <c r="H531" s="249">
        <v>40.075</v>
      </c>
      <c r="I531" s="247"/>
    </row>
    <row r="532" spans="1:9" ht="9.75" customHeight="1">
      <c r="A532" s="106" t="s">
        <v>662</v>
      </c>
      <c r="B532" s="56"/>
      <c r="C532" s="257">
        <v>20</v>
      </c>
      <c r="D532" s="258">
        <v>14</v>
      </c>
      <c r="E532" s="258">
        <v>34</v>
      </c>
      <c r="F532" s="244">
        <v>948</v>
      </c>
      <c r="G532" s="247"/>
      <c r="H532" s="249">
        <v>35.869</v>
      </c>
      <c r="I532" s="247"/>
    </row>
    <row r="533" spans="1:9" ht="9.75" customHeight="1">
      <c r="A533" s="106" t="s">
        <v>663</v>
      </c>
      <c r="B533" s="56"/>
      <c r="C533" s="257">
        <v>11</v>
      </c>
      <c r="D533" s="258">
        <v>12</v>
      </c>
      <c r="E533" s="258">
        <v>23</v>
      </c>
      <c r="F533" s="244">
        <v>988</v>
      </c>
      <c r="G533" s="247"/>
      <c r="H533" s="249">
        <v>23.282</v>
      </c>
      <c r="I533" s="247"/>
    </row>
    <row r="534" spans="1:9" ht="9.75" customHeight="1">
      <c r="A534" s="106" t="s">
        <v>664</v>
      </c>
      <c r="B534" s="56"/>
      <c r="C534" s="257">
        <v>8</v>
      </c>
      <c r="D534" s="258">
        <v>8</v>
      </c>
      <c r="E534" s="258">
        <v>16</v>
      </c>
      <c r="F534" s="244">
        <v>981</v>
      </c>
      <c r="G534" s="247"/>
      <c r="H534" s="249">
        <v>16.312</v>
      </c>
      <c r="I534" s="247"/>
    </row>
    <row r="535" spans="1:9" ht="9.75" customHeight="1">
      <c r="A535" s="106" t="s">
        <v>665</v>
      </c>
      <c r="B535" s="56"/>
      <c r="C535" s="257">
        <v>8</v>
      </c>
      <c r="D535" s="258">
        <v>5</v>
      </c>
      <c r="E535" s="258">
        <v>13</v>
      </c>
      <c r="F535" s="244">
        <v>1007</v>
      </c>
      <c r="G535" s="247"/>
      <c r="H535" s="249">
        <v>12.911</v>
      </c>
      <c r="I535" s="247"/>
    </row>
    <row r="536" spans="1:9" ht="9.75" customHeight="1">
      <c r="A536" s="106" t="s">
        <v>666</v>
      </c>
      <c r="B536" s="56"/>
      <c r="C536" s="257">
        <v>7</v>
      </c>
      <c r="D536" s="258">
        <v>5</v>
      </c>
      <c r="E536" s="258">
        <v>12</v>
      </c>
      <c r="F536" s="244">
        <v>1049</v>
      </c>
      <c r="G536" s="247"/>
      <c r="H536" s="249">
        <v>11.441</v>
      </c>
      <c r="I536" s="247"/>
    </row>
    <row r="537" spans="1:9" ht="9.75" customHeight="1">
      <c r="A537" s="106" t="s">
        <v>667</v>
      </c>
      <c r="B537" s="56"/>
      <c r="C537" s="257">
        <v>5</v>
      </c>
      <c r="D537" s="258">
        <v>4</v>
      </c>
      <c r="E537" s="258">
        <v>9</v>
      </c>
      <c r="F537" s="244">
        <v>1094</v>
      </c>
      <c r="G537" s="247"/>
      <c r="H537" s="249">
        <v>8.228</v>
      </c>
      <c r="I537" s="247"/>
    </row>
    <row r="538" spans="1:9" ht="9.75" customHeight="1">
      <c r="A538" s="106" t="s">
        <v>668</v>
      </c>
      <c r="B538" s="56"/>
      <c r="C538" s="257">
        <v>2</v>
      </c>
      <c r="D538" s="258">
        <v>2</v>
      </c>
      <c r="E538" s="258">
        <v>4</v>
      </c>
      <c r="F538" s="244">
        <v>1204</v>
      </c>
      <c r="G538" s="247"/>
      <c r="H538" s="249">
        <v>3.323</v>
      </c>
      <c r="I538" s="247"/>
    </row>
    <row r="539" spans="1:9" ht="9.75" customHeight="1">
      <c r="A539" s="106" t="s">
        <v>669</v>
      </c>
      <c r="B539" s="56"/>
      <c r="C539" s="257">
        <v>2</v>
      </c>
      <c r="D539" s="258">
        <v>3</v>
      </c>
      <c r="E539" s="258">
        <v>5</v>
      </c>
      <c r="F539" s="244">
        <v>1272</v>
      </c>
      <c r="G539" s="247"/>
      <c r="H539" s="249">
        <v>3.931</v>
      </c>
      <c r="I539" s="247"/>
    </row>
    <row r="540" spans="1:9" ht="9.75" customHeight="1">
      <c r="A540" s="106" t="s">
        <v>670</v>
      </c>
      <c r="B540" s="56"/>
      <c r="C540" s="257" t="s">
        <v>261</v>
      </c>
      <c r="D540" s="258" t="s">
        <v>261</v>
      </c>
      <c r="E540" s="258" t="s">
        <v>261</v>
      </c>
      <c r="F540" s="244">
        <v>1250</v>
      </c>
      <c r="G540" s="247"/>
      <c r="H540" s="255" t="s">
        <v>261</v>
      </c>
      <c r="I540" s="247"/>
    </row>
    <row r="541" spans="1:9" ht="9.75" customHeight="1">
      <c r="A541" s="106" t="s">
        <v>224</v>
      </c>
      <c r="B541" s="56"/>
      <c r="C541" s="257" t="s">
        <v>261</v>
      </c>
      <c r="D541" s="258" t="s">
        <v>261</v>
      </c>
      <c r="E541" s="258" t="s">
        <v>261</v>
      </c>
      <c r="F541" s="244">
        <v>1262</v>
      </c>
      <c r="G541" s="247"/>
      <c r="H541" s="255" t="s">
        <v>261</v>
      </c>
      <c r="I541" s="247"/>
    </row>
    <row r="542" spans="1:9" ht="12" customHeight="1">
      <c r="A542" s="107" t="s">
        <v>679</v>
      </c>
      <c r="B542" s="56"/>
      <c r="C542" s="263">
        <v>412</v>
      </c>
      <c r="D542" s="264">
        <v>586</v>
      </c>
      <c r="E542" s="264">
        <v>998</v>
      </c>
      <c r="F542" s="251">
        <v>26419</v>
      </c>
      <c r="G542" s="252"/>
      <c r="H542" s="253">
        <v>1315.351</v>
      </c>
      <c r="I542" s="254" t="s">
        <v>680</v>
      </c>
    </row>
    <row r="543" spans="1:9" ht="10.5" customHeight="1">
      <c r="A543" s="106" t="s">
        <v>671</v>
      </c>
      <c r="B543" s="56"/>
      <c r="C543" s="257" t="s">
        <v>261</v>
      </c>
      <c r="D543" s="258">
        <v>1</v>
      </c>
      <c r="E543" s="258">
        <v>1</v>
      </c>
      <c r="F543" s="244" t="s">
        <v>169</v>
      </c>
      <c r="G543" s="247"/>
      <c r="H543" s="255" t="s">
        <v>169</v>
      </c>
      <c r="I543" s="247"/>
    </row>
    <row r="544" spans="1:13" s="31" customFormat="1" ht="12" customHeight="1">
      <c r="A544" s="107" t="s">
        <v>683</v>
      </c>
      <c r="B544" s="59"/>
      <c r="C544" s="263">
        <v>412</v>
      </c>
      <c r="D544" s="264">
        <v>587</v>
      </c>
      <c r="E544" s="264">
        <v>999</v>
      </c>
      <c r="F544" s="251">
        <v>26419</v>
      </c>
      <c r="G544" s="254" t="s">
        <v>681</v>
      </c>
      <c r="H544" s="256">
        <v>37.81369468942807</v>
      </c>
      <c r="I544" s="254" t="s">
        <v>682</v>
      </c>
      <c r="J544" s="15"/>
      <c r="K544" s="15"/>
      <c r="L544" s="15"/>
      <c r="M544" s="15"/>
    </row>
    <row r="545" spans="1:10" s="266" customFormat="1" ht="20.25" customHeight="1">
      <c r="A545" s="236" t="s">
        <v>684</v>
      </c>
      <c r="B545" s="15"/>
      <c r="C545" s="15"/>
      <c r="D545" s="15"/>
      <c r="E545" s="265"/>
      <c r="F545" s="15"/>
      <c r="G545" s="15"/>
      <c r="H545" s="15"/>
      <c r="I545" s="15"/>
      <c r="J545" s="15"/>
    </row>
    <row r="546" spans="1:10" s="266" customFormat="1" ht="11.25">
      <c r="A546" s="236" t="s">
        <v>685</v>
      </c>
      <c r="B546" s="15"/>
      <c r="C546" s="15"/>
      <c r="D546" s="15"/>
      <c r="E546" s="265"/>
      <c r="F546" s="15"/>
      <c r="G546" s="15"/>
      <c r="H546" s="15"/>
      <c r="I546" s="15"/>
      <c r="J546" s="15"/>
    </row>
    <row r="547" spans="1:9" ht="12.75">
      <c r="A547" s="533" t="s">
        <v>686</v>
      </c>
      <c r="B547" s="534"/>
      <c r="C547" s="534"/>
      <c r="D547" s="534"/>
      <c r="E547" s="534"/>
      <c r="F547" s="534"/>
      <c r="G547" s="534"/>
      <c r="H547" s="534"/>
      <c r="I547" s="534"/>
    </row>
    <row r="548" spans="1:9" ht="15" customHeight="1">
      <c r="A548" s="535" t="s">
        <v>687</v>
      </c>
      <c r="B548" s="495"/>
      <c r="C548" s="495"/>
      <c r="D548" s="495"/>
      <c r="E548" s="495"/>
      <c r="F548" s="495"/>
      <c r="G548" s="495"/>
      <c r="H548" s="495"/>
      <c r="I548" s="495"/>
    </row>
    <row r="549" spans="1:9" ht="10.5" customHeight="1">
      <c r="A549" s="400" t="s">
        <v>705</v>
      </c>
      <c r="B549" s="469"/>
      <c r="C549" s="416" t="s">
        <v>112</v>
      </c>
      <c r="D549" s="400"/>
      <c r="E549" s="346"/>
      <c r="F549" s="345" t="s">
        <v>706</v>
      </c>
      <c r="G549" s="346"/>
      <c r="H549" s="345" t="s">
        <v>676</v>
      </c>
      <c r="I549" s="442"/>
    </row>
    <row r="550" spans="1:9" ht="11.25" customHeight="1">
      <c r="A550" s="530"/>
      <c r="B550" s="470"/>
      <c r="C550" s="418"/>
      <c r="D550" s="412"/>
      <c r="E550" s="356"/>
      <c r="F550" s="366"/>
      <c r="G550" s="478"/>
      <c r="H550" s="366"/>
      <c r="I550" s="530"/>
    </row>
    <row r="551" spans="1:9" ht="10.5" customHeight="1">
      <c r="A551" s="530"/>
      <c r="B551" s="470"/>
      <c r="C551" s="531" t="s">
        <v>677</v>
      </c>
      <c r="D551" s="532"/>
      <c r="E551" s="357" t="s">
        <v>161</v>
      </c>
      <c r="F551" s="366"/>
      <c r="G551" s="478"/>
      <c r="H551" s="366"/>
      <c r="I551" s="530"/>
    </row>
    <row r="552" spans="1:9" ht="10.5" customHeight="1">
      <c r="A552" s="471"/>
      <c r="B552" s="472"/>
      <c r="C552" s="237" t="s">
        <v>352</v>
      </c>
      <c r="D552" s="238" t="s">
        <v>678</v>
      </c>
      <c r="E552" s="358"/>
      <c r="F552" s="367"/>
      <c r="G552" s="479"/>
      <c r="H552" s="367"/>
      <c r="I552" s="471"/>
    </row>
    <row r="553" spans="1:9" ht="16.5" customHeight="1">
      <c r="A553" s="242" t="s">
        <v>695</v>
      </c>
      <c r="B553" s="240"/>
      <c r="C553" s="241"/>
      <c r="D553" s="242"/>
      <c r="E553" s="242"/>
      <c r="F553" s="242"/>
      <c r="G553" s="242"/>
      <c r="H553" s="242"/>
      <c r="I553" s="242"/>
    </row>
    <row r="554" spans="1:9" ht="12" customHeight="1">
      <c r="A554" s="106" t="s">
        <v>625</v>
      </c>
      <c r="B554" s="56"/>
      <c r="C554" s="257" t="s">
        <v>261</v>
      </c>
      <c r="D554" s="258" t="s">
        <v>261</v>
      </c>
      <c r="E554" s="258" t="s">
        <v>261</v>
      </c>
      <c r="F554" s="141" t="s">
        <v>169</v>
      </c>
      <c r="G554" s="248"/>
      <c r="H554" s="255" t="s">
        <v>169</v>
      </c>
      <c r="I554" s="247"/>
    </row>
    <row r="555" spans="1:9" ht="9.75" customHeight="1">
      <c r="A555" s="106" t="s">
        <v>468</v>
      </c>
      <c r="B555" s="56"/>
      <c r="C555" s="257" t="s">
        <v>261</v>
      </c>
      <c r="D555" s="258">
        <v>1</v>
      </c>
      <c r="E555" s="258">
        <v>1</v>
      </c>
      <c r="F555" s="15">
        <v>401</v>
      </c>
      <c r="G555" s="248"/>
      <c r="H555" s="249">
        <v>2.494</v>
      </c>
      <c r="I555" s="247"/>
    </row>
    <row r="556" spans="1:9" ht="9.75" customHeight="1">
      <c r="A556" s="106" t="s">
        <v>470</v>
      </c>
      <c r="B556" s="56"/>
      <c r="C556" s="257" t="s">
        <v>261</v>
      </c>
      <c r="D556" s="258">
        <v>3</v>
      </c>
      <c r="E556" s="258">
        <v>3</v>
      </c>
      <c r="F556" s="15">
        <v>495</v>
      </c>
      <c r="G556" s="248"/>
      <c r="H556" s="249">
        <v>6.063</v>
      </c>
      <c r="I556" s="247"/>
    </row>
    <row r="557" spans="1:9" ht="9.75" customHeight="1">
      <c r="A557" s="106" t="s">
        <v>472</v>
      </c>
      <c r="B557" s="56"/>
      <c r="C557" s="257" t="s">
        <v>261</v>
      </c>
      <c r="D557" s="258">
        <v>5</v>
      </c>
      <c r="E557" s="258">
        <v>5</v>
      </c>
      <c r="F557" s="15">
        <v>523</v>
      </c>
      <c r="G557" s="247"/>
      <c r="H557" s="249">
        <v>9.554</v>
      </c>
      <c r="I557" s="247"/>
    </row>
    <row r="558" spans="1:9" ht="9.75" customHeight="1">
      <c r="A558" s="106" t="s">
        <v>474</v>
      </c>
      <c r="B558" s="56"/>
      <c r="C558" s="257" t="s">
        <v>261</v>
      </c>
      <c r="D558" s="258">
        <v>6</v>
      </c>
      <c r="E558" s="258">
        <v>6</v>
      </c>
      <c r="F558" s="15">
        <v>529</v>
      </c>
      <c r="G558" s="247"/>
      <c r="H558" s="249">
        <v>11.346</v>
      </c>
      <c r="I558" s="247"/>
    </row>
    <row r="559" spans="1:9" ht="9.75" customHeight="1">
      <c r="A559" s="106" t="s">
        <v>227</v>
      </c>
      <c r="B559" s="56"/>
      <c r="C559" s="257">
        <v>3</v>
      </c>
      <c r="D559" s="258">
        <v>16</v>
      </c>
      <c r="E559" s="258">
        <v>19</v>
      </c>
      <c r="F559" s="15">
        <v>511</v>
      </c>
      <c r="G559" s="247"/>
      <c r="H559" s="249">
        <v>37.157</v>
      </c>
      <c r="I559" s="247"/>
    </row>
    <row r="560" spans="1:9" ht="9.75" customHeight="1">
      <c r="A560" s="106" t="s">
        <v>477</v>
      </c>
      <c r="B560" s="56"/>
      <c r="C560" s="257">
        <v>4</v>
      </c>
      <c r="D560" s="258">
        <v>19</v>
      </c>
      <c r="E560" s="258">
        <v>23</v>
      </c>
      <c r="F560" s="15">
        <v>461</v>
      </c>
      <c r="G560" s="247"/>
      <c r="H560" s="249">
        <v>49.85</v>
      </c>
      <c r="I560" s="247"/>
    </row>
    <row r="561" spans="1:9" ht="9.75" customHeight="1">
      <c r="A561" s="106" t="s">
        <v>479</v>
      </c>
      <c r="B561" s="56"/>
      <c r="C561" s="257">
        <v>2</v>
      </c>
      <c r="D561" s="258">
        <v>17</v>
      </c>
      <c r="E561" s="258">
        <v>19</v>
      </c>
      <c r="F561" s="15">
        <v>445</v>
      </c>
      <c r="G561" s="247"/>
      <c r="H561" s="249">
        <v>42.662</v>
      </c>
      <c r="I561" s="247"/>
    </row>
    <row r="562" spans="1:9" ht="9.75" customHeight="1">
      <c r="A562" s="106" t="s">
        <v>481</v>
      </c>
      <c r="B562" s="56"/>
      <c r="C562" s="257">
        <v>5</v>
      </c>
      <c r="D562" s="258">
        <v>22</v>
      </c>
      <c r="E562" s="258">
        <v>27</v>
      </c>
      <c r="F562" s="15">
        <v>440</v>
      </c>
      <c r="G562" s="247"/>
      <c r="H562" s="249">
        <v>61.312</v>
      </c>
      <c r="I562" s="247"/>
    </row>
    <row r="563" spans="1:9" ht="9.75" customHeight="1">
      <c r="A563" s="106" t="s">
        <v>483</v>
      </c>
      <c r="B563" s="56"/>
      <c r="C563" s="257">
        <v>6</v>
      </c>
      <c r="D563" s="258">
        <v>27</v>
      </c>
      <c r="E563" s="258">
        <v>33</v>
      </c>
      <c r="F563" s="15">
        <v>406</v>
      </c>
      <c r="G563" s="247"/>
      <c r="H563" s="249">
        <v>81.198</v>
      </c>
      <c r="I563" s="247"/>
    </row>
    <row r="564" spans="1:9" ht="9.75" customHeight="1">
      <c r="A564" s="106" t="s">
        <v>651</v>
      </c>
      <c r="B564" s="56"/>
      <c r="C564" s="257">
        <v>8</v>
      </c>
      <c r="D564" s="258">
        <v>21</v>
      </c>
      <c r="E564" s="258">
        <v>29</v>
      </c>
      <c r="F564" s="15">
        <v>406</v>
      </c>
      <c r="G564" s="247"/>
      <c r="H564" s="249">
        <v>71.351</v>
      </c>
      <c r="I564" s="247"/>
    </row>
    <row r="565" spans="1:9" ht="9.75" customHeight="1">
      <c r="A565" s="106" t="s">
        <v>652</v>
      </c>
      <c r="B565" s="56"/>
      <c r="C565" s="257">
        <v>16</v>
      </c>
      <c r="D565" s="258">
        <v>39</v>
      </c>
      <c r="E565" s="258">
        <v>55</v>
      </c>
      <c r="F565" s="15">
        <v>411</v>
      </c>
      <c r="G565" s="247"/>
      <c r="H565" s="249">
        <v>133.68</v>
      </c>
      <c r="I565" s="247"/>
    </row>
    <row r="566" spans="1:9" ht="9.75" customHeight="1">
      <c r="A566" s="106" t="s">
        <v>653</v>
      </c>
      <c r="B566" s="56"/>
      <c r="C566" s="257">
        <v>20</v>
      </c>
      <c r="D566" s="258">
        <v>29</v>
      </c>
      <c r="E566" s="258">
        <v>49</v>
      </c>
      <c r="F566" s="15">
        <v>406</v>
      </c>
      <c r="G566" s="247"/>
      <c r="H566" s="249">
        <v>120.55</v>
      </c>
      <c r="I566" s="247"/>
    </row>
    <row r="567" spans="1:9" ht="9.75" customHeight="1">
      <c r="A567" s="106" t="s">
        <v>654</v>
      </c>
      <c r="B567" s="56"/>
      <c r="C567" s="257">
        <v>14</v>
      </c>
      <c r="D567" s="258">
        <v>15</v>
      </c>
      <c r="E567" s="258">
        <v>29</v>
      </c>
      <c r="F567" s="15">
        <v>407</v>
      </c>
      <c r="G567" s="247"/>
      <c r="H567" s="249">
        <v>71.336</v>
      </c>
      <c r="I567" s="247"/>
    </row>
    <row r="568" spans="1:9" ht="9.75" customHeight="1">
      <c r="A568" s="106" t="s">
        <v>655</v>
      </c>
      <c r="B568" s="56"/>
      <c r="C568" s="257">
        <v>14</v>
      </c>
      <c r="D568" s="258">
        <v>21</v>
      </c>
      <c r="E568" s="258">
        <v>35</v>
      </c>
      <c r="F568" s="15">
        <v>401</v>
      </c>
      <c r="G568" s="247"/>
      <c r="H568" s="249">
        <v>87.276</v>
      </c>
      <c r="I568" s="247"/>
    </row>
    <row r="569" spans="1:9" ht="9.75" customHeight="1">
      <c r="A569" s="106" t="s">
        <v>656</v>
      </c>
      <c r="B569" s="56"/>
      <c r="C569" s="257">
        <v>26</v>
      </c>
      <c r="D569" s="258">
        <v>20</v>
      </c>
      <c r="E569" s="258">
        <v>46</v>
      </c>
      <c r="F569" s="15">
        <v>378</v>
      </c>
      <c r="G569" s="247"/>
      <c r="H569" s="249">
        <v>121.705</v>
      </c>
      <c r="I569" s="247"/>
    </row>
    <row r="570" spans="1:9" ht="9.75" customHeight="1">
      <c r="A570" s="106" t="s">
        <v>657</v>
      </c>
      <c r="B570" s="56"/>
      <c r="C570" s="257">
        <v>8</v>
      </c>
      <c r="D570" s="258">
        <v>14</v>
      </c>
      <c r="E570" s="258">
        <v>22</v>
      </c>
      <c r="F570" s="15">
        <v>350</v>
      </c>
      <c r="G570" s="247"/>
      <c r="H570" s="249">
        <v>62.771</v>
      </c>
      <c r="I570" s="247"/>
    </row>
    <row r="571" spans="1:9" ht="9.75" customHeight="1">
      <c r="A571" s="106" t="s">
        <v>658</v>
      </c>
      <c r="B571" s="56"/>
      <c r="C571" s="257">
        <v>13</v>
      </c>
      <c r="D571" s="258">
        <v>10</v>
      </c>
      <c r="E571" s="258">
        <v>23</v>
      </c>
      <c r="F571" s="15">
        <v>347</v>
      </c>
      <c r="G571" s="247"/>
      <c r="H571" s="249">
        <v>66.28</v>
      </c>
      <c r="I571" s="247"/>
    </row>
    <row r="572" spans="1:9" ht="9.75" customHeight="1">
      <c r="A572" s="106" t="s">
        <v>659</v>
      </c>
      <c r="B572" s="56"/>
      <c r="C572" s="257">
        <v>13</v>
      </c>
      <c r="D572" s="258">
        <v>12</v>
      </c>
      <c r="E572" s="258">
        <v>25</v>
      </c>
      <c r="F572" s="15">
        <v>356</v>
      </c>
      <c r="G572" s="247"/>
      <c r="H572" s="249">
        <v>70.139</v>
      </c>
      <c r="I572" s="247"/>
    </row>
    <row r="573" spans="1:9" ht="9.75" customHeight="1">
      <c r="A573" s="106" t="s">
        <v>660</v>
      </c>
      <c r="B573" s="56"/>
      <c r="C573" s="257">
        <v>9</v>
      </c>
      <c r="D573" s="258">
        <v>7</v>
      </c>
      <c r="E573" s="258">
        <v>16</v>
      </c>
      <c r="F573" s="15">
        <v>389</v>
      </c>
      <c r="G573" s="247"/>
      <c r="H573" s="249">
        <v>41.142</v>
      </c>
      <c r="I573" s="247"/>
    </row>
    <row r="574" spans="1:9" ht="9.75" customHeight="1">
      <c r="A574" s="106" t="s">
        <v>661</v>
      </c>
      <c r="B574" s="56"/>
      <c r="C574" s="257">
        <v>11</v>
      </c>
      <c r="D574" s="258">
        <v>3</v>
      </c>
      <c r="E574" s="258">
        <v>14</v>
      </c>
      <c r="F574" s="15">
        <v>457</v>
      </c>
      <c r="G574" s="247"/>
      <c r="H574" s="249">
        <v>30.607</v>
      </c>
      <c r="I574" s="247"/>
    </row>
    <row r="575" spans="1:9" ht="9.75" customHeight="1">
      <c r="A575" s="106" t="s">
        <v>662</v>
      </c>
      <c r="B575" s="56"/>
      <c r="C575" s="257">
        <v>12</v>
      </c>
      <c r="D575" s="258">
        <v>3</v>
      </c>
      <c r="E575" s="258">
        <v>15</v>
      </c>
      <c r="F575" s="15">
        <v>498</v>
      </c>
      <c r="G575" s="247"/>
      <c r="H575" s="249">
        <v>30.125</v>
      </c>
      <c r="I575" s="247"/>
    </row>
    <row r="576" spans="1:9" ht="9.75" customHeight="1">
      <c r="A576" s="106" t="s">
        <v>663</v>
      </c>
      <c r="B576" s="56"/>
      <c r="C576" s="257">
        <v>7</v>
      </c>
      <c r="D576" s="258">
        <v>5</v>
      </c>
      <c r="E576" s="258">
        <v>12</v>
      </c>
      <c r="F576" s="15">
        <v>512</v>
      </c>
      <c r="G576" s="247"/>
      <c r="H576" s="249">
        <v>23.442</v>
      </c>
      <c r="I576" s="247"/>
    </row>
    <row r="577" spans="1:9" ht="9.75" customHeight="1">
      <c r="A577" s="106" t="s">
        <v>664</v>
      </c>
      <c r="B577" s="56"/>
      <c r="C577" s="257">
        <v>7</v>
      </c>
      <c r="D577" s="258">
        <v>5</v>
      </c>
      <c r="E577" s="258">
        <v>12</v>
      </c>
      <c r="F577" s="15">
        <v>531</v>
      </c>
      <c r="G577" s="247"/>
      <c r="H577" s="249">
        <v>22.604</v>
      </c>
      <c r="I577" s="247"/>
    </row>
    <row r="578" spans="1:9" ht="9.75" customHeight="1">
      <c r="A578" s="106" t="s">
        <v>665</v>
      </c>
      <c r="B578" s="56"/>
      <c r="C578" s="257">
        <v>4</v>
      </c>
      <c r="D578" s="258">
        <v>3</v>
      </c>
      <c r="E578" s="258">
        <v>7</v>
      </c>
      <c r="F578" s="15">
        <v>550</v>
      </c>
      <c r="G578" s="247"/>
      <c r="H578" s="249">
        <v>12.73</v>
      </c>
      <c r="I578" s="247"/>
    </row>
    <row r="579" spans="1:9" ht="9.75" customHeight="1">
      <c r="A579" s="106" t="s">
        <v>666</v>
      </c>
      <c r="B579" s="56"/>
      <c r="C579" s="257">
        <v>8</v>
      </c>
      <c r="D579" s="258">
        <v>4</v>
      </c>
      <c r="E579" s="258">
        <v>12</v>
      </c>
      <c r="F579" s="15">
        <v>593</v>
      </c>
      <c r="G579" s="247"/>
      <c r="H579" s="249">
        <v>20.243</v>
      </c>
      <c r="I579" s="247"/>
    </row>
    <row r="580" spans="1:9" ht="9.75" customHeight="1">
      <c r="A580" s="106" t="s">
        <v>667</v>
      </c>
      <c r="B580" s="56"/>
      <c r="C580" s="257">
        <v>4</v>
      </c>
      <c r="D580" s="258">
        <v>3</v>
      </c>
      <c r="E580" s="258">
        <v>7</v>
      </c>
      <c r="F580" s="15">
        <v>594</v>
      </c>
      <c r="G580" s="247"/>
      <c r="H580" s="249">
        <v>11.788</v>
      </c>
      <c r="I580" s="247"/>
    </row>
    <row r="581" spans="1:9" ht="9.75" customHeight="1">
      <c r="A581" s="106" t="s">
        <v>668</v>
      </c>
      <c r="B581" s="56"/>
      <c r="C581" s="257">
        <v>2</v>
      </c>
      <c r="D581" s="258">
        <v>1</v>
      </c>
      <c r="E581" s="258">
        <v>3</v>
      </c>
      <c r="F581" s="15">
        <v>624</v>
      </c>
      <c r="G581" s="247"/>
      <c r="H581" s="249">
        <v>4.805</v>
      </c>
      <c r="I581" s="247"/>
    </row>
    <row r="582" spans="1:9" ht="9.75" customHeight="1">
      <c r="A582" s="106" t="s">
        <v>669</v>
      </c>
      <c r="B582" s="56"/>
      <c r="C582" s="257">
        <v>3</v>
      </c>
      <c r="D582" s="258">
        <v>1</v>
      </c>
      <c r="E582" s="258">
        <v>4</v>
      </c>
      <c r="F582" s="15">
        <v>704</v>
      </c>
      <c r="G582" s="247"/>
      <c r="H582" s="249">
        <v>5.683</v>
      </c>
      <c r="I582" s="247"/>
    </row>
    <row r="583" spans="1:9" ht="9.75" customHeight="1">
      <c r="A583" s="106" t="s">
        <v>670</v>
      </c>
      <c r="B583" s="56"/>
      <c r="C583" s="257" t="s">
        <v>261</v>
      </c>
      <c r="D583" s="258" t="s">
        <v>261</v>
      </c>
      <c r="E583" s="258" t="s">
        <v>261</v>
      </c>
      <c r="F583" s="15">
        <v>689</v>
      </c>
      <c r="G583" s="247"/>
      <c r="H583" s="255" t="s">
        <v>261</v>
      </c>
      <c r="I583" s="247"/>
    </row>
    <row r="584" spans="1:9" ht="9.75" customHeight="1">
      <c r="A584" s="106" t="s">
        <v>224</v>
      </c>
      <c r="B584" s="56"/>
      <c r="C584" s="257">
        <v>1</v>
      </c>
      <c r="D584" s="258" t="s">
        <v>261</v>
      </c>
      <c r="E584" s="258">
        <v>1</v>
      </c>
      <c r="F584" s="15">
        <v>671</v>
      </c>
      <c r="G584" s="247"/>
      <c r="H584" s="249">
        <v>1.49</v>
      </c>
      <c r="I584" s="247"/>
    </row>
    <row r="585" spans="1:9" ht="12" customHeight="1">
      <c r="A585" s="107" t="s">
        <v>679</v>
      </c>
      <c r="B585" s="56"/>
      <c r="C585" s="263">
        <v>220</v>
      </c>
      <c r="D585" s="264">
        <v>332</v>
      </c>
      <c r="E585" s="264">
        <v>552</v>
      </c>
      <c r="F585" s="251">
        <v>14488</v>
      </c>
      <c r="G585" s="252"/>
      <c r="H585" s="253">
        <v>1311.385</v>
      </c>
      <c r="I585" s="254" t="s">
        <v>680</v>
      </c>
    </row>
    <row r="586" spans="1:9" ht="10.5" customHeight="1">
      <c r="A586" s="106" t="s">
        <v>671</v>
      </c>
      <c r="B586" s="56"/>
      <c r="C586" s="257" t="s">
        <v>261</v>
      </c>
      <c r="D586" s="258" t="s">
        <v>261</v>
      </c>
      <c r="E586" s="258" t="s">
        <v>261</v>
      </c>
      <c r="F586" s="141" t="s">
        <v>169</v>
      </c>
      <c r="G586" s="247"/>
      <c r="H586" s="255" t="s">
        <v>169</v>
      </c>
      <c r="I586" s="247"/>
    </row>
    <row r="587" spans="1:13" s="31" customFormat="1" ht="12" customHeight="1">
      <c r="A587" s="107" t="s">
        <v>683</v>
      </c>
      <c r="B587" s="59"/>
      <c r="C587" s="263">
        <v>220</v>
      </c>
      <c r="D587" s="264">
        <v>332</v>
      </c>
      <c r="E587" s="264">
        <v>552</v>
      </c>
      <c r="F587" s="251">
        <v>14488</v>
      </c>
      <c r="G587" s="254" t="s">
        <v>681</v>
      </c>
      <c r="H587" s="256">
        <v>38.10049696300387</v>
      </c>
      <c r="I587" s="254" t="s">
        <v>682</v>
      </c>
      <c r="J587" s="15"/>
      <c r="K587" s="15"/>
      <c r="L587" s="15"/>
      <c r="M587" s="15"/>
    </row>
    <row r="588" spans="1:9" ht="20.25" customHeight="1">
      <c r="A588" s="242" t="s">
        <v>696</v>
      </c>
      <c r="B588" s="240"/>
      <c r="C588" s="241"/>
      <c r="D588" s="242"/>
      <c r="E588" s="242"/>
      <c r="F588" s="242"/>
      <c r="G588" s="270"/>
      <c r="H588" s="242"/>
      <c r="I588" s="242"/>
    </row>
    <row r="589" spans="1:9" ht="12" customHeight="1">
      <c r="A589" s="106" t="s">
        <v>625</v>
      </c>
      <c r="B589" s="56"/>
      <c r="C589" s="257" t="s">
        <v>261</v>
      </c>
      <c r="D589" s="258" t="s">
        <v>261</v>
      </c>
      <c r="E589" s="258" t="s">
        <v>261</v>
      </c>
      <c r="F589" s="141" t="s">
        <v>169</v>
      </c>
      <c r="G589" s="248"/>
      <c r="H589" s="255" t="s">
        <v>169</v>
      </c>
      <c r="I589" s="247"/>
    </row>
    <row r="590" spans="1:9" ht="9.75" customHeight="1">
      <c r="A590" s="106" t="s">
        <v>468</v>
      </c>
      <c r="B590" s="56"/>
      <c r="C590" s="257" t="s">
        <v>261</v>
      </c>
      <c r="D590" s="258">
        <v>1</v>
      </c>
      <c r="E590" s="258">
        <v>1</v>
      </c>
      <c r="F590" s="15">
        <v>365</v>
      </c>
      <c r="G590" s="248"/>
      <c r="H590" s="255">
        <v>2.739</v>
      </c>
      <c r="I590" s="247"/>
    </row>
    <row r="591" spans="1:9" ht="9.75" customHeight="1">
      <c r="A591" s="106" t="s">
        <v>470</v>
      </c>
      <c r="B591" s="56"/>
      <c r="C591" s="257" t="s">
        <v>261</v>
      </c>
      <c r="D591" s="258" t="s">
        <v>261</v>
      </c>
      <c r="E591" s="258" t="s">
        <v>261</v>
      </c>
      <c r="F591" s="15">
        <v>449</v>
      </c>
      <c r="G591" s="248"/>
      <c r="H591" s="255" t="s">
        <v>261</v>
      </c>
      <c r="I591" s="247"/>
    </row>
    <row r="592" spans="1:9" ht="9.75" customHeight="1">
      <c r="A592" s="106" t="s">
        <v>472</v>
      </c>
      <c r="B592" s="56"/>
      <c r="C592" s="257" t="s">
        <v>261</v>
      </c>
      <c r="D592" s="258">
        <v>5</v>
      </c>
      <c r="E592" s="258">
        <v>5</v>
      </c>
      <c r="F592" s="15">
        <v>484</v>
      </c>
      <c r="G592" s="247"/>
      <c r="H592" s="249">
        <v>10.329</v>
      </c>
      <c r="I592" s="247"/>
    </row>
    <row r="593" spans="1:9" ht="9.75" customHeight="1">
      <c r="A593" s="106" t="s">
        <v>474</v>
      </c>
      <c r="B593" s="56"/>
      <c r="C593" s="257">
        <v>1</v>
      </c>
      <c r="D593" s="258">
        <v>4</v>
      </c>
      <c r="E593" s="258">
        <v>5</v>
      </c>
      <c r="F593" s="15">
        <v>489</v>
      </c>
      <c r="G593" s="247"/>
      <c r="H593" s="249">
        <v>10.223</v>
      </c>
      <c r="I593" s="247"/>
    </row>
    <row r="594" spans="1:9" ht="9.75" customHeight="1">
      <c r="A594" s="106" t="s">
        <v>227</v>
      </c>
      <c r="B594" s="56"/>
      <c r="C594" s="257" t="s">
        <v>261</v>
      </c>
      <c r="D594" s="258">
        <v>7</v>
      </c>
      <c r="E594" s="258">
        <v>7</v>
      </c>
      <c r="F594" s="15">
        <v>471</v>
      </c>
      <c r="G594" s="247"/>
      <c r="H594" s="249">
        <v>14.86</v>
      </c>
      <c r="I594" s="247"/>
    </row>
    <row r="595" spans="1:9" ht="9.75" customHeight="1">
      <c r="A595" s="106" t="s">
        <v>477</v>
      </c>
      <c r="B595" s="56"/>
      <c r="C595" s="257">
        <v>2</v>
      </c>
      <c r="D595" s="258">
        <v>15</v>
      </c>
      <c r="E595" s="258">
        <v>17</v>
      </c>
      <c r="F595" s="15">
        <v>474</v>
      </c>
      <c r="G595" s="247"/>
      <c r="H595" s="249">
        <v>35.859</v>
      </c>
      <c r="I595" s="247"/>
    </row>
    <row r="596" spans="1:9" ht="9.75" customHeight="1">
      <c r="A596" s="106" t="s">
        <v>479</v>
      </c>
      <c r="B596" s="56"/>
      <c r="C596" s="257">
        <v>1</v>
      </c>
      <c r="D596" s="258">
        <v>21</v>
      </c>
      <c r="E596" s="258">
        <v>22</v>
      </c>
      <c r="F596" s="15">
        <v>440</v>
      </c>
      <c r="G596" s="247"/>
      <c r="H596" s="249">
        <v>50.048</v>
      </c>
      <c r="I596" s="247"/>
    </row>
    <row r="597" spans="1:9" ht="9.75" customHeight="1">
      <c r="A597" s="106" t="s">
        <v>481</v>
      </c>
      <c r="B597" s="56"/>
      <c r="C597" s="257">
        <v>2</v>
      </c>
      <c r="D597" s="258">
        <v>13</v>
      </c>
      <c r="E597" s="258">
        <v>15</v>
      </c>
      <c r="F597" s="15">
        <v>415</v>
      </c>
      <c r="G597" s="247"/>
      <c r="H597" s="249">
        <v>36.181</v>
      </c>
      <c r="I597" s="247"/>
    </row>
    <row r="598" spans="1:9" ht="9.75" customHeight="1">
      <c r="A598" s="106" t="s">
        <v>483</v>
      </c>
      <c r="B598" s="56"/>
      <c r="C598" s="257">
        <v>5</v>
      </c>
      <c r="D598" s="258">
        <v>16</v>
      </c>
      <c r="E598" s="258">
        <v>21</v>
      </c>
      <c r="F598" s="15">
        <v>437</v>
      </c>
      <c r="G598" s="247"/>
      <c r="H598" s="249">
        <v>48.103</v>
      </c>
      <c r="I598" s="247"/>
    </row>
    <row r="599" spans="1:9" ht="9.75" customHeight="1">
      <c r="A599" s="106" t="s">
        <v>651</v>
      </c>
      <c r="B599" s="56"/>
      <c r="C599" s="257">
        <v>3</v>
      </c>
      <c r="D599" s="258">
        <v>23</v>
      </c>
      <c r="E599" s="258">
        <v>26</v>
      </c>
      <c r="F599" s="15">
        <v>428</v>
      </c>
      <c r="G599" s="247"/>
      <c r="H599" s="249">
        <v>60.815</v>
      </c>
      <c r="I599" s="247"/>
    </row>
    <row r="600" spans="1:9" ht="9.75" customHeight="1">
      <c r="A600" s="106" t="s">
        <v>652</v>
      </c>
      <c r="B600" s="56"/>
      <c r="C600" s="257">
        <v>9</v>
      </c>
      <c r="D600" s="258">
        <v>14</v>
      </c>
      <c r="E600" s="258">
        <v>23</v>
      </c>
      <c r="F600" s="15">
        <v>406</v>
      </c>
      <c r="G600" s="247"/>
      <c r="H600" s="249">
        <v>56.644</v>
      </c>
      <c r="I600" s="247"/>
    </row>
    <row r="601" spans="1:9" ht="9.75" customHeight="1">
      <c r="A601" s="106" t="s">
        <v>653</v>
      </c>
      <c r="B601" s="56"/>
      <c r="C601" s="257">
        <v>14</v>
      </c>
      <c r="D601" s="258">
        <v>27</v>
      </c>
      <c r="E601" s="258">
        <v>41</v>
      </c>
      <c r="F601" s="15">
        <v>406</v>
      </c>
      <c r="G601" s="247"/>
      <c r="H601" s="249">
        <v>101.099</v>
      </c>
      <c r="I601" s="247"/>
    </row>
    <row r="602" spans="1:9" ht="9.75" customHeight="1">
      <c r="A602" s="106" t="s">
        <v>654</v>
      </c>
      <c r="B602" s="56"/>
      <c r="C602" s="257">
        <v>23</v>
      </c>
      <c r="D602" s="258">
        <v>26</v>
      </c>
      <c r="E602" s="258">
        <v>49</v>
      </c>
      <c r="F602" s="15">
        <v>384</v>
      </c>
      <c r="G602" s="247"/>
      <c r="H602" s="249">
        <v>127.596</v>
      </c>
      <c r="I602" s="247"/>
    </row>
    <row r="603" spans="1:9" ht="9.75" customHeight="1">
      <c r="A603" s="106" t="s">
        <v>655</v>
      </c>
      <c r="B603" s="56"/>
      <c r="C603" s="257">
        <v>9</v>
      </c>
      <c r="D603" s="258">
        <v>11</v>
      </c>
      <c r="E603" s="258">
        <v>20</v>
      </c>
      <c r="F603" s="15">
        <v>356</v>
      </c>
      <c r="G603" s="247"/>
      <c r="H603" s="249">
        <v>56.175</v>
      </c>
      <c r="I603" s="247"/>
    </row>
    <row r="604" spans="1:9" ht="9.75" customHeight="1">
      <c r="A604" s="106" t="s">
        <v>656</v>
      </c>
      <c r="B604" s="56"/>
      <c r="C604" s="257">
        <v>17</v>
      </c>
      <c r="D604" s="258">
        <v>11</v>
      </c>
      <c r="E604" s="258">
        <v>28</v>
      </c>
      <c r="F604" s="15">
        <v>365</v>
      </c>
      <c r="G604" s="247"/>
      <c r="H604" s="249">
        <v>76.812</v>
      </c>
      <c r="I604" s="247"/>
    </row>
    <row r="605" spans="1:9" ht="9.75" customHeight="1">
      <c r="A605" s="106" t="s">
        <v>657</v>
      </c>
      <c r="B605" s="56"/>
      <c r="C605" s="257">
        <v>13</v>
      </c>
      <c r="D605" s="258">
        <v>14</v>
      </c>
      <c r="E605" s="258">
        <v>27</v>
      </c>
      <c r="F605" s="15">
        <v>332</v>
      </c>
      <c r="G605" s="247"/>
      <c r="H605" s="249">
        <v>81.323</v>
      </c>
      <c r="I605" s="247"/>
    </row>
    <row r="606" spans="1:9" ht="9.75" customHeight="1">
      <c r="A606" s="106" t="s">
        <v>658</v>
      </c>
      <c r="B606" s="56"/>
      <c r="C606" s="257">
        <v>13</v>
      </c>
      <c r="D606" s="258">
        <v>10</v>
      </c>
      <c r="E606" s="258">
        <v>23</v>
      </c>
      <c r="F606" s="15">
        <v>308</v>
      </c>
      <c r="G606" s="247"/>
      <c r="H606" s="249">
        <v>74.672</v>
      </c>
      <c r="I606" s="247"/>
    </row>
    <row r="607" spans="1:9" ht="9.75" customHeight="1">
      <c r="A607" s="106" t="s">
        <v>659</v>
      </c>
      <c r="B607" s="56"/>
      <c r="C607" s="257">
        <v>15</v>
      </c>
      <c r="D607" s="258">
        <v>10</v>
      </c>
      <c r="E607" s="258">
        <v>25</v>
      </c>
      <c r="F607" s="15">
        <v>336</v>
      </c>
      <c r="G607" s="247"/>
      <c r="H607" s="249">
        <v>74.395</v>
      </c>
      <c r="I607" s="247"/>
    </row>
    <row r="608" spans="1:9" ht="9.75" customHeight="1">
      <c r="A608" s="106" t="s">
        <v>660</v>
      </c>
      <c r="B608" s="56"/>
      <c r="C608" s="257">
        <v>11</v>
      </c>
      <c r="D608" s="258">
        <v>14</v>
      </c>
      <c r="E608" s="258">
        <v>25</v>
      </c>
      <c r="F608" s="15">
        <v>365</v>
      </c>
      <c r="G608" s="247"/>
      <c r="H608" s="249">
        <v>68.577</v>
      </c>
      <c r="I608" s="247"/>
    </row>
    <row r="609" spans="1:9" ht="9.75" customHeight="1">
      <c r="A609" s="106" t="s">
        <v>661</v>
      </c>
      <c r="B609" s="56"/>
      <c r="C609" s="257">
        <v>15</v>
      </c>
      <c r="D609" s="258">
        <v>8</v>
      </c>
      <c r="E609" s="258">
        <v>23</v>
      </c>
      <c r="F609" s="15">
        <v>411</v>
      </c>
      <c r="G609" s="247"/>
      <c r="H609" s="249">
        <v>55.953</v>
      </c>
      <c r="I609" s="247"/>
    </row>
    <row r="610" spans="1:9" ht="9.75" customHeight="1">
      <c r="A610" s="106" t="s">
        <v>662</v>
      </c>
      <c r="B610" s="56"/>
      <c r="C610" s="257">
        <v>7</v>
      </c>
      <c r="D610" s="258">
        <v>8</v>
      </c>
      <c r="E610" s="258">
        <v>15</v>
      </c>
      <c r="F610" s="15">
        <v>437</v>
      </c>
      <c r="G610" s="247"/>
      <c r="H610" s="249">
        <v>34.36</v>
      </c>
      <c r="I610" s="247"/>
    </row>
    <row r="611" spans="1:9" ht="9.75" customHeight="1">
      <c r="A611" s="106" t="s">
        <v>663</v>
      </c>
      <c r="B611" s="56"/>
      <c r="C611" s="257">
        <v>9</v>
      </c>
      <c r="D611" s="258">
        <v>6</v>
      </c>
      <c r="E611" s="258">
        <v>15</v>
      </c>
      <c r="F611" s="15">
        <v>442</v>
      </c>
      <c r="G611" s="247"/>
      <c r="H611" s="249">
        <v>33.934</v>
      </c>
      <c r="I611" s="247"/>
    </row>
    <row r="612" spans="1:9" ht="9.75" customHeight="1">
      <c r="A612" s="106" t="s">
        <v>664</v>
      </c>
      <c r="B612" s="56"/>
      <c r="C612" s="257">
        <v>4</v>
      </c>
      <c r="D612" s="258">
        <v>3</v>
      </c>
      <c r="E612" s="258">
        <v>7</v>
      </c>
      <c r="F612" s="15">
        <v>456</v>
      </c>
      <c r="G612" s="247"/>
      <c r="H612" s="249">
        <v>15.349</v>
      </c>
      <c r="I612" s="247"/>
    </row>
    <row r="613" spans="1:9" ht="9.75" customHeight="1">
      <c r="A613" s="106" t="s">
        <v>665</v>
      </c>
      <c r="B613" s="56"/>
      <c r="C613" s="257">
        <v>3</v>
      </c>
      <c r="D613" s="258">
        <v>5</v>
      </c>
      <c r="E613" s="258">
        <v>8</v>
      </c>
      <c r="F613" s="15">
        <v>485</v>
      </c>
      <c r="G613" s="247"/>
      <c r="H613" s="249">
        <v>16.492</v>
      </c>
      <c r="I613" s="247"/>
    </row>
    <row r="614" spans="1:9" ht="9.75" customHeight="1">
      <c r="A614" s="106" t="s">
        <v>666</v>
      </c>
      <c r="B614" s="56"/>
      <c r="C614" s="257">
        <v>1</v>
      </c>
      <c r="D614" s="258">
        <v>4</v>
      </c>
      <c r="E614" s="258">
        <v>5</v>
      </c>
      <c r="F614" s="15">
        <v>531</v>
      </c>
      <c r="G614" s="247"/>
      <c r="H614" s="249">
        <v>9.423</v>
      </c>
      <c r="I614" s="247"/>
    </row>
    <row r="615" spans="1:9" ht="9.75" customHeight="1">
      <c r="A615" s="106" t="s">
        <v>667</v>
      </c>
      <c r="B615" s="56"/>
      <c r="C615" s="257">
        <v>5</v>
      </c>
      <c r="D615" s="258">
        <v>1</v>
      </c>
      <c r="E615" s="258">
        <v>6</v>
      </c>
      <c r="F615" s="15">
        <v>536</v>
      </c>
      <c r="G615" s="247"/>
      <c r="H615" s="249">
        <v>11.192</v>
      </c>
      <c r="I615" s="247"/>
    </row>
    <row r="616" spans="1:9" ht="9.75" customHeight="1">
      <c r="A616" s="106" t="s">
        <v>668</v>
      </c>
      <c r="B616" s="56"/>
      <c r="C616" s="257">
        <v>2</v>
      </c>
      <c r="D616" s="258">
        <v>1</v>
      </c>
      <c r="E616" s="258">
        <v>3</v>
      </c>
      <c r="F616" s="15">
        <v>578</v>
      </c>
      <c r="G616" s="247"/>
      <c r="H616" s="249">
        <v>5.189</v>
      </c>
      <c r="I616" s="247"/>
    </row>
    <row r="617" spans="1:9" ht="9.75" customHeight="1">
      <c r="A617" s="106" t="s">
        <v>669</v>
      </c>
      <c r="B617" s="56"/>
      <c r="C617" s="257">
        <v>1</v>
      </c>
      <c r="D617" s="258">
        <v>1</v>
      </c>
      <c r="E617" s="258">
        <v>2</v>
      </c>
      <c r="F617" s="15">
        <v>600</v>
      </c>
      <c r="G617" s="247"/>
      <c r="H617" s="249">
        <v>3.333</v>
      </c>
      <c r="I617" s="247"/>
    </row>
    <row r="618" spans="1:9" ht="9.75" customHeight="1">
      <c r="A618" s="106" t="s">
        <v>670</v>
      </c>
      <c r="B618" s="56"/>
      <c r="C618" s="257" t="s">
        <v>261</v>
      </c>
      <c r="D618" s="258">
        <v>1</v>
      </c>
      <c r="E618" s="258">
        <v>1</v>
      </c>
      <c r="F618" s="15">
        <v>612</v>
      </c>
      <c r="G618" s="247"/>
      <c r="H618" s="249">
        <v>1.634</v>
      </c>
      <c r="I618" s="247"/>
    </row>
    <row r="619" spans="1:9" ht="9.75" customHeight="1">
      <c r="A619" s="106" t="s">
        <v>224</v>
      </c>
      <c r="B619" s="56"/>
      <c r="C619" s="257">
        <v>1</v>
      </c>
      <c r="D619" s="258" t="s">
        <v>261</v>
      </c>
      <c r="E619" s="258">
        <v>1</v>
      </c>
      <c r="F619" s="15">
        <v>630</v>
      </c>
      <c r="G619" s="247"/>
      <c r="H619" s="255">
        <v>1.587</v>
      </c>
      <c r="I619" s="247"/>
    </row>
    <row r="620" spans="1:9" ht="12" customHeight="1">
      <c r="A620" s="107" t="s">
        <v>679</v>
      </c>
      <c r="B620" s="56"/>
      <c r="C620" s="263">
        <v>186</v>
      </c>
      <c r="D620" s="264">
        <v>280</v>
      </c>
      <c r="E620" s="264">
        <v>466</v>
      </c>
      <c r="F620" s="251">
        <v>13425</v>
      </c>
      <c r="G620" s="252"/>
      <c r="H620" s="253">
        <v>1174.893</v>
      </c>
      <c r="I620" s="254" t="s">
        <v>680</v>
      </c>
    </row>
    <row r="621" spans="1:9" ht="10.5" customHeight="1">
      <c r="A621" s="106" t="s">
        <v>671</v>
      </c>
      <c r="B621" s="56"/>
      <c r="C621" s="257" t="s">
        <v>261</v>
      </c>
      <c r="D621" s="258" t="s">
        <v>261</v>
      </c>
      <c r="E621" s="258" t="s">
        <v>261</v>
      </c>
      <c r="F621" s="141" t="s">
        <v>169</v>
      </c>
      <c r="G621" s="247"/>
      <c r="H621" s="255" t="s">
        <v>169</v>
      </c>
      <c r="I621" s="247"/>
    </row>
    <row r="622" spans="1:13" s="31" customFormat="1" ht="12" customHeight="1">
      <c r="A622" s="107" t="s">
        <v>683</v>
      </c>
      <c r="B622" s="59"/>
      <c r="C622" s="263">
        <v>186</v>
      </c>
      <c r="D622" s="264">
        <v>280</v>
      </c>
      <c r="E622" s="264">
        <v>466</v>
      </c>
      <c r="F622" s="251">
        <v>13425</v>
      </c>
      <c r="G622" s="254" t="s">
        <v>681</v>
      </c>
      <c r="H622" s="256">
        <v>34.71135940409684</v>
      </c>
      <c r="I622" s="254" t="s">
        <v>682</v>
      </c>
      <c r="J622" s="15"/>
      <c r="K622" s="15"/>
      <c r="L622" s="15"/>
      <c r="M622" s="15"/>
    </row>
    <row r="623" spans="1:10" s="266" customFormat="1" ht="21" customHeight="1">
      <c r="A623" s="236" t="s">
        <v>684</v>
      </c>
      <c r="B623" s="15"/>
      <c r="C623" s="15"/>
      <c r="D623" s="15"/>
      <c r="E623" s="265"/>
      <c r="F623" s="15"/>
      <c r="G623" s="15"/>
      <c r="H623" s="15"/>
      <c r="I623" s="15"/>
      <c r="J623" s="15"/>
    </row>
    <row r="624" spans="1:10" s="266" customFormat="1" ht="11.25">
      <c r="A624" s="236" t="s">
        <v>685</v>
      </c>
      <c r="B624" s="15"/>
      <c r="C624" s="15"/>
      <c r="D624" s="15"/>
      <c r="E624" s="265"/>
      <c r="F624" s="15"/>
      <c r="G624" s="15"/>
      <c r="H624" s="15"/>
      <c r="I624" s="15"/>
      <c r="J624" s="15"/>
    </row>
    <row r="625" spans="1:9" ht="12.75">
      <c r="A625" s="533" t="s">
        <v>686</v>
      </c>
      <c r="B625" s="534"/>
      <c r="C625" s="534"/>
      <c r="D625" s="534"/>
      <c r="E625" s="534"/>
      <c r="F625" s="534"/>
      <c r="G625" s="534"/>
      <c r="H625" s="534"/>
      <c r="I625" s="534"/>
    </row>
    <row r="626" spans="1:9" ht="15" customHeight="1">
      <c r="A626" s="535" t="s">
        <v>687</v>
      </c>
      <c r="B626" s="495"/>
      <c r="C626" s="495"/>
      <c r="D626" s="495"/>
      <c r="E626" s="495"/>
      <c r="F626" s="495"/>
      <c r="G626" s="495"/>
      <c r="H626" s="495"/>
      <c r="I626" s="495"/>
    </row>
    <row r="627" spans="1:9" ht="10.5" customHeight="1">
      <c r="A627" s="400" t="s">
        <v>705</v>
      </c>
      <c r="B627" s="469"/>
      <c r="C627" s="416" t="s">
        <v>112</v>
      </c>
      <c r="D627" s="400"/>
      <c r="E627" s="346"/>
      <c r="F627" s="345" t="s">
        <v>706</v>
      </c>
      <c r="G627" s="346"/>
      <c r="H627" s="345" t="s">
        <v>676</v>
      </c>
      <c r="I627" s="442"/>
    </row>
    <row r="628" spans="1:9" ht="11.25" customHeight="1">
      <c r="A628" s="530"/>
      <c r="B628" s="470"/>
      <c r="C628" s="418"/>
      <c r="D628" s="412"/>
      <c r="E628" s="356"/>
      <c r="F628" s="366"/>
      <c r="G628" s="478"/>
      <c r="H628" s="366"/>
      <c r="I628" s="530"/>
    </row>
    <row r="629" spans="1:9" ht="10.5" customHeight="1">
      <c r="A629" s="530"/>
      <c r="B629" s="470"/>
      <c r="C629" s="531" t="s">
        <v>677</v>
      </c>
      <c r="D629" s="532"/>
      <c r="E629" s="357" t="s">
        <v>161</v>
      </c>
      <c r="F629" s="366"/>
      <c r="G629" s="478"/>
      <c r="H629" s="366"/>
      <c r="I629" s="530"/>
    </row>
    <row r="630" spans="1:9" ht="10.5" customHeight="1">
      <c r="A630" s="471"/>
      <c r="B630" s="472"/>
      <c r="C630" s="237" t="s">
        <v>352</v>
      </c>
      <c r="D630" s="238" t="s">
        <v>678</v>
      </c>
      <c r="E630" s="358"/>
      <c r="F630" s="367"/>
      <c r="G630" s="479"/>
      <c r="H630" s="367"/>
      <c r="I630" s="471"/>
    </row>
    <row r="631" spans="1:9" ht="16.5" customHeight="1">
      <c r="A631" s="239" t="s">
        <v>697</v>
      </c>
      <c r="B631" s="240"/>
      <c r="C631" s="241"/>
      <c r="D631" s="242"/>
      <c r="E631" s="242"/>
      <c r="F631" s="242"/>
      <c r="G631" s="242"/>
      <c r="H631" s="242"/>
      <c r="I631" s="242"/>
    </row>
    <row r="632" spans="1:9" ht="12" customHeight="1">
      <c r="A632" s="106" t="s">
        <v>625</v>
      </c>
      <c r="B632" s="56"/>
      <c r="C632" s="257" t="s">
        <v>261</v>
      </c>
      <c r="D632" s="258">
        <v>1</v>
      </c>
      <c r="E632" s="258">
        <v>1</v>
      </c>
      <c r="F632" s="141" t="s">
        <v>169</v>
      </c>
      <c r="G632" s="248"/>
      <c r="H632" s="255" t="s">
        <v>169</v>
      </c>
      <c r="I632" s="247"/>
    </row>
    <row r="633" spans="1:9" ht="9.75" customHeight="1">
      <c r="A633" s="106" t="s">
        <v>468</v>
      </c>
      <c r="B633" s="56"/>
      <c r="C633" s="257" t="s">
        <v>261</v>
      </c>
      <c r="D633" s="258">
        <v>1</v>
      </c>
      <c r="E633" s="258">
        <v>1</v>
      </c>
      <c r="F633" s="244">
        <v>541</v>
      </c>
      <c r="G633" s="248"/>
      <c r="H633" s="249">
        <v>1.848</v>
      </c>
      <c r="I633" s="247"/>
    </row>
    <row r="634" spans="1:9" ht="9.75" customHeight="1">
      <c r="A634" s="106" t="s">
        <v>470</v>
      </c>
      <c r="B634" s="56"/>
      <c r="C634" s="257" t="s">
        <v>261</v>
      </c>
      <c r="D634" s="258">
        <v>2</v>
      </c>
      <c r="E634" s="258">
        <v>2</v>
      </c>
      <c r="F634" s="244">
        <v>678</v>
      </c>
      <c r="G634" s="248"/>
      <c r="H634" s="249">
        <v>2.951</v>
      </c>
      <c r="I634" s="247"/>
    </row>
    <row r="635" spans="1:9" ht="9.75" customHeight="1">
      <c r="A635" s="106" t="s">
        <v>472</v>
      </c>
      <c r="B635" s="56"/>
      <c r="C635" s="257" t="s">
        <v>261</v>
      </c>
      <c r="D635" s="258">
        <v>5</v>
      </c>
      <c r="E635" s="258">
        <v>5</v>
      </c>
      <c r="F635" s="244">
        <v>743</v>
      </c>
      <c r="G635" s="247"/>
      <c r="H635" s="249">
        <v>6.727</v>
      </c>
      <c r="I635" s="247"/>
    </row>
    <row r="636" spans="1:9" ht="9.75" customHeight="1">
      <c r="A636" s="106" t="s">
        <v>474</v>
      </c>
      <c r="B636" s="56"/>
      <c r="C636" s="257" t="s">
        <v>261</v>
      </c>
      <c r="D636" s="258">
        <v>10</v>
      </c>
      <c r="E636" s="258">
        <v>10</v>
      </c>
      <c r="F636" s="244">
        <v>721</v>
      </c>
      <c r="G636" s="247"/>
      <c r="H636" s="249">
        <v>13.866</v>
      </c>
      <c r="I636" s="247"/>
    </row>
    <row r="637" spans="1:9" ht="9.75" customHeight="1">
      <c r="A637" s="106" t="s">
        <v>227</v>
      </c>
      <c r="B637" s="56"/>
      <c r="C637" s="257" t="s">
        <v>261</v>
      </c>
      <c r="D637" s="258">
        <v>26</v>
      </c>
      <c r="E637" s="258">
        <v>26</v>
      </c>
      <c r="F637" s="244">
        <v>697</v>
      </c>
      <c r="G637" s="247"/>
      <c r="H637" s="249">
        <v>37.32</v>
      </c>
      <c r="I637" s="247"/>
    </row>
    <row r="638" spans="1:9" ht="9.75" customHeight="1">
      <c r="A638" s="106" t="s">
        <v>477</v>
      </c>
      <c r="B638" s="56"/>
      <c r="C638" s="257">
        <v>1</v>
      </c>
      <c r="D638" s="258">
        <v>23</v>
      </c>
      <c r="E638" s="258">
        <v>24</v>
      </c>
      <c r="F638" s="244">
        <v>686</v>
      </c>
      <c r="G638" s="247"/>
      <c r="H638" s="249">
        <v>34.977</v>
      </c>
      <c r="I638" s="247"/>
    </row>
    <row r="639" spans="1:9" ht="9.75" customHeight="1">
      <c r="A639" s="106" t="s">
        <v>479</v>
      </c>
      <c r="B639" s="56"/>
      <c r="C639" s="257">
        <v>6</v>
      </c>
      <c r="D639" s="258">
        <v>23</v>
      </c>
      <c r="E639" s="258">
        <v>29</v>
      </c>
      <c r="F639" s="244">
        <v>709</v>
      </c>
      <c r="G639" s="247"/>
      <c r="H639" s="249">
        <v>40.891</v>
      </c>
      <c r="I639" s="247"/>
    </row>
    <row r="640" spans="1:9" ht="9.75" customHeight="1">
      <c r="A640" s="106" t="s">
        <v>481</v>
      </c>
      <c r="B640" s="56"/>
      <c r="C640" s="257">
        <v>7</v>
      </c>
      <c r="D640" s="258">
        <v>30</v>
      </c>
      <c r="E640" s="258">
        <v>37</v>
      </c>
      <c r="F640" s="244">
        <v>728</v>
      </c>
      <c r="G640" s="247"/>
      <c r="H640" s="249">
        <v>50.809</v>
      </c>
      <c r="I640" s="247"/>
    </row>
    <row r="641" spans="1:9" ht="9.75" customHeight="1">
      <c r="A641" s="106" t="s">
        <v>483</v>
      </c>
      <c r="B641" s="56"/>
      <c r="C641" s="257">
        <v>7</v>
      </c>
      <c r="D641" s="258">
        <v>21</v>
      </c>
      <c r="E641" s="258">
        <v>28</v>
      </c>
      <c r="F641" s="244">
        <v>715</v>
      </c>
      <c r="G641" s="247"/>
      <c r="H641" s="249">
        <v>39.176</v>
      </c>
      <c r="I641" s="247"/>
    </row>
    <row r="642" spans="1:9" ht="9.75" customHeight="1">
      <c r="A642" s="106" t="s">
        <v>651</v>
      </c>
      <c r="B642" s="56"/>
      <c r="C642" s="257">
        <v>11</v>
      </c>
      <c r="D642" s="258">
        <v>40</v>
      </c>
      <c r="E642" s="258">
        <v>51</v>
      </c>
      <c r="F642" s="244">
        <v>718</v>
      </c>
      <c r="G642" s="247"/>
      <c r="H642" s="249">
        <v>71.057</v>
      </c>
      <c r="I642" s="247"/>
    </row>
    <row r="643" spans="1:9" ht="9.75" customHeight="1">
      <c r="A643" s="106" t="s">
        <v>652</v>
      </c>
      <c r="B643" s="56"/>
      <c r="C643" s="257">
        <v>21</v>
      </c>
      <c r="D643" s="258">
        <v>40</v>
      </c>
      <c r="E643" s="258">
        <v>61</v>
      </c>
      <c r="F643" s="244">
        <v>702</v>
      </c>
      <c r="G643" s="247"/>
      <c r="H643" s="249">
        <v>86.931</v>
      </c>
      <c r="I643" s="247"/>
    </row>
    <row r="644" spans="1:9" ht="9.75" customHeight="1">
      <c r="A644" s="106" t="s">
        <v>653</v>
      </c>
      <c r="B644" s="56"/>
      <c r="C644" s="257">
        <v>22</v>
      </c>
      <c r="D644" s="258">
        <v>39</v>
      </c>
      <c r="E644" s="258">
        <v>61</v>
      </c>
      <c r="F644" s="244">
        <v>670</v>
      </c>
      <c r="G644" s="247"/>
      <c r="H644" s="249">
        <v>91.09</v>
      </c>
      <c r="I644" s="247"/>
    </row>
    <row r="645" spans="1:9" ht="9.75" customHeight="1">
      <c r="A645" s="106" t="s">
        <v>654</v>
      </c>
      <c r="B645" s="56"/>
      <c r="C645" s="257">
        <v>32</v>
      </c>
      <c r="D645" s="258">
        <v>22</v>
      </c>
      <c r="E645" s="258">
        <v>54</v>
      </c>
      <c r="F645" s="244">
        <v>630</v>
      </c>
      <c r="G645" s="247"/>
      <c r="H645" s="249">
        <v>85.697</v>
      </c>
      <c r="I645" s="247"/>
    </row>
    <row r="646" spans="1:9" ht="9.75" customHeight="1">
      <c r="A646" s="106" t="s">
        <v>655</v>
      </c>
      <c r="B646" s="56"/>
      <c r="C646" s="257">
        <v>28</v>
      </c>
      <c r="D646" s="258">
        <v>34</v>
      </c>
      <c r="E646" s="258">
        <v>62</v>
      </c>
      <c r="F646" s="244">
        <v>606</v>
      </c>
      <c r="G646" s="247"/>
      <c r="H646" s="249">
        <v>102.293</v>
      </c>
      <c r="I646" s="247"/>
    </row>
    <row r="647" spans="1:9" ht="9.75" customHeight="1">
      <c r="A647" s="106" t="s">
        <v>656</v>
      </c>
      <c r="B647" s="56"/>
      <c r="C647" s="257">
        <v>17</v>
      </c>
      <c r="D647" s="258">
        <v>26</v>
      </c>
      <c r="E647" s="258">
        <v>43</v>
      </c>
      <c r="F647" s="244">
        <v>529</v>
      </c>
      <c r="G647" s="247"/>
      <c r="H647" s="249">
        <v>81.359</v>
      </c>
      <c r="I647" s="247"/>
    </row>
    <row r="648" spans="1:9" ht="9.75" customHeight="1">
      <c r="A648" s="106" t="s">
        <v>657</v>
      </c>
      <c r="B648" s="56"/>
      <c r="C648" s="257">
        <v>19</v>
      </c>
      <c r="D648" s="258">
        <v>17</v>
      </c>
      <c r="E648" s="258">
        <v>36</v>
      </c>
      <c r="F648" s="244">
        <v>470</v>
      </c>
      <c r="G648" s="247"/>
      <c r="H648" s="249">
        <v>76.601</v>
      </c>
      <c r="I648" s="247"/>
    </row>
    <row r="649" spans="1:9" ht="9.75" customHeight="1">
      <c r="A649" s="106" t="s">
        <v>658</v>
      </c>
      <c r="B649" s="56"/>
      <c r="C649" s="257">
        <v>24</v>
      </c>
      <c r="D649" s="258">
        <v>23</v>
      </c>
      <c r="E649" s="258">
        <v>47</v>
      </c>
      <c r="F649" s="244">
        <v>480</v>
      </c>
      <c r="G649" s="247"/>
      <c r="H649" s="249">
        <v>97.921</v>
      </c>
      <c r="I649" s="247"/>
    </row>
    <row r="650" spans="1:9" ht="9.75" customHeight="1">
      <c r="A650" s="106" t="s">
        <v>659</v>
      </c>
      <c r="B650" s="56"/>
      <c r="C650" s="257">
        <v>17</v>
      </c>
      <c r="D650" s="258">
        <v>18</v>
      </c>
      <c r="E650" s="258">
        <v>35</v>
      </c>
      <c r="F650" s="244">
        <v>501</v>
      </c>
      <c r="G650" s="247"/>
      <c r="H650" s="249">
        <v>69.791</v>
      </c>
      <c r="I650" s="247"/>
    </row>
    <row r="651" spans="1:9" ht="9.75" customHeight="1">
      <c r="A651" s="106" t="s">
        <v>660</v>
      </c>
      <c r="B651" s="56"/>
      <c r="C651" s="257">
        <v>19</v>
      </c>
      <c r="D651" s="258">
        <v>9</v>
      </c>
      <c r="E651" s="258">
        <v>28</v>
      </c>
      <c r="F651" s="244">
        <v>553</v>
      </c>
      <c r="G651" s="247"/>
      <c r="H651" s="249">
        <v>50.674</v>
      </c>
      <c r="I651" s="247"/>
    </row>
    <row r="652" spans="1:9" ht="9.75" customHeight="1">
      <c r="A652" s="106" t="s">
        <v>661</v>
      </c>
      <c r="B652" s="56"/>
      <c r="C652" s="257">
        <v>20</v>
      </c>
      <c r="D652" s="258">
        <v>10</v>
      </c>
      <c r="E652" s="258">
        <v>30</v>
      </c>
      <c r="F652" s="244">
        <v>611</v>
      </c>
      <c r="G652" s="247"/>
      <c r="H652" s="249">
        <v>49.132</v>
      </c>
      <c r="I652" s="247"/>
    </row>
    <row r="653" spans="1:9" ht="9.75" customHeight="1">
      <c r="A653" s="106" t="s">
        <v>662</v>
      </c>
      <c r="B653" s="56"/>
      <c r="C653" s="257">
        <v>9</v>
      </c>
      <c r="D653" s="258">
        <v>20</v>
      </c>
      <c r="E653" s="258">
        <v>29</v>
      </c>
      <c r="F653" s="244">
        <v>710</v>
      </c>
      <c r="G653" s="247"/>
      <c r="H653" s="249">
        <v>40.862</v>
      </c>
      <c r="I653" s="247"/>
    </row>
    <row r="654" spans="1:9" ht="9.75" customHeight="1">
      <c r="A654" s="106" t="s">
        <v>663</v>
      </c>
      <c r="B654" s="56"/>
      <c r="C654" s="257">
        <v>13</v>
      </c>
      <c r="D654" s="258">
        <v>12</v>
      </c>
      <c r="E654" s="258">
        <v>25</v>
      </c>
      <c r="F654" s="244">
        <v>768</v>
      </c>
      <c r="G654" s="247"/>
      <c r="H654" s="249">
        <v>32.562</v>
      </c>
      <c r="I654" s="247"/>
    </row>
    <row r="655" spans="1:9" ht="9.75" customHeight="1">
      <c r="A655" s="106" t="s">
        <v>664</v>
      </c>
      <c r="B655" s="56"/>
      <c r="C655" s="257">
        <v>11</v>
      </c>
      <c r="D655" s="258">
        <v>12</v>
      </c>
      <c r="E655" s="258">
        <v>23</v>
      </c>
      <c r="F655" s="244">
        <v>796</v>
      </c>
      <c r="G655" s="247"/>
      <c r="H655" s="249">
        <v>28.884</v>
      </c>
      <c r="I655" s="247"/>
    </row>
    <row r="656" spans="1:9" ht="9.75" customHeight="1">
      <c r="A656" s="106" t="s">
        <v>665</v>
      </c>
      <c r="B656" s="56"/>
      <c r="C656" s="257">
        <v>2</v>
      </c>
      <c r="D656" s="258">
        <v>5</v>
      </c>
      <c r="E656" s="258">
        <v>7</v>
      </c>
      <c r="F656" s="244">
        <v>844</v>
      </c>
      <c r="G656" s="247"/>
      <c r="H656" s="249">
        <v>8.291</v>
      </c>
      <c r="I656" s="247"/>
    </row>
    <row r="657" spans="1:9" ht="9.75" customHeight="1">
      <c r="A657" s="106" t="s">
        <v>666</v>
      </c>
      <c r="B657" s="56"/>
      <c r="C657" s="257">
        <v>7</v>
      </c>
      <c r="D657" s="258">
        <v>2</v>
      </c>
      <c r="E657" s="258">
        <v>9</v>
      </c>
      <c r="F657" s="244">
        <v>873</v>
      </c>
      <c r="G657" s="247"/>
      <c r="H657" s="249">
        <v>10.311</v>
      </c>
      <c r="I657" s="247"/>
    </row>
    <row r="658" spans="1:9" ht="9.75" customHeight="1">
      <c r="A658" s="106" t="s">
        <v>667</v>
      </c>
      <c r="B658" s="56"/>
      <c r="C658" s="257">
        <v>7</v>
      </c>
      <c r="D658" s="258">
        <v>2</v>
      </c>
      <c r="E658" s="258">
        <v>9</v>
      </c>
      <c r="F658" s="244">
        <v>882</v>
      </c>
      <c r="G658" s="247"/>
      <c r="H658" s="249">
        <v>10.2</v>
      </c>
      <c r="I658" s="247"/>
    </row>
    <row r="659" spans="1:9" ht="9.75" customHeight="1">
      <c r="A659" s="106" t="s">
        <v>668</v>
      </c>
      <c r="B659" s="56"/>
      <c r="C659" s="257">
        <v>5</v>
      </c>
      <c r="D659" s="258">
        <v>1</v>
      </c>
      <c r="E659" s="258">
        <v>6</v>
      </c>
      <c r="F659" s="244">
        <v>929</v>
      </c>
      <c r="G659" s="247"/>
      <c r="H659" s="249">
        <v>6.459</v>
      </c>
      <c r="I659" s="247"/>
    </row>
    <row r="660" spans="1:9" ht="9.75" customHeight="1">
      <c r="A660" s="106" t="s">
        <v>669</v>
      </c>
      <c r="B660" s="56"/>
      <c r="C660" s="257">
        <v>2</v>
      </c>
      <c r="D660" s="258">
        <v>2</v>
      </c>
      <c r="E660" s="258">
        <v>4</v>
      </c>
      <c r="F660" s="244">
        <v>973</v>
      </c>
      <c r="G660" s="247"/>
      <c r="H660" s="249">
        <v>4.109</v>
      </c>
      <c r="I660" s="247"/>
    </row>
    <row r="661" spans="1:9" ht="9.75" customHeight="1">
      <c r="A661" s="106" t="s">
        <v>670</v>
      </c>
      <c r="B661" s="56"/>
      <c r="C661" s="257">
        <v>1</v>
      </c>
      <c r="D661" s="258">
        <v>1</v>
      </c>
      <c r="E661" s="258">
        <v>2</v>
      </c>
      <c r="F661" s="244">
        <v>976</v>
      </c>
      <c r="G661" s="247"/>
      <c r="H661" s="249">
        <v>2.049</v>
      </c>
      <c r="I661" s="247"/>
    </row>
    <row r="662" spans="1:9" ht="9.75" customHeight="1">
      <c r="A662" s="106" t="s">
        <v>224</v>
      </c>
      <c r="B662" s="56"/>
      <c r="C662" s="257" t="s">
        <v>261</v>
      </c>
      <c r="D662" s="258" t="s">
        <v>261</v>
      </c>
      <c r="E662" s="258" t="s">
        <v>261</v>
      </c>
      <c r="F662" s="244">
        <v>1000</v>
      </c>
      <c r="G662" s="247"/>
      <c r="H662" s="255" t="s">
        <v>261</v>
      </c>
      <c r="I662" s="247"/>
    </row>
    <row r="663" spans="1:9" ht="12" customHeight="1">
      <c r="A663" s="107" t="s">
        <v>679</v>
      </c>
      <c r="B663" s="56"/>
      <c r="C663" s="263">
        <v>308</v>
      </c>
      <c r="D663" s="264">
        <v>476</v>
      </c>
      <c r="E663" s="264">
        <v>784</v>
      </c>
      <c r="F663" s="251">
        <v>21439</v>
      </c>
      <c r="G663" s="252"/>
      <c r="H663" s="253">
        <v>1234.84</v>
      </c>
      <c r="I663" s="254" t="s">
        <v>680</v>
      </c>
    </row>
    <row r="664" spans="1:9" ht="10.5" customHeight="1">
      <c r="A664" s="106" t="s">
        <v>671</v>
      </c>
      <c r="B664" s="56"/>
      <c r="C664" s="257">
        <v>1</v>
      </c>
      <c r="D664" s="258" t="s">
        <v>261</v>
      </c>
      <c r="E664" s="258">
        <v>1</v>
      </c>
      <c r="F664" s="244" t="s">
        <v>169</v>
      </c>
      <c r="G664" s="247"/>
      <c r="H664" s="255" t="s">
        <v>169</v>
      </c>
      <c r="I664" s="247"/>
    </row>
    <row r="665" spans="1:13" s="31" customFormat="1" ht="12" customHeight="1">
      <c r="A665" s="107" t="s">
        <v>683</v>
      </c>
      <c r="B665" s="59"/>
      <c r="C665" s="263">
        <v>309</v>
      </c>
      <c r="D665" s="264">
        <v>477</v>
      </c>
      <c r="E665" s="264">
        <v>786</v>
      </c>
      <c r="F665" s="251">
        <v>21439</v>
      </c>
      <c r="G665" s="254" t="s">
        <v>681</v>
      </c>
      <c r="H665" s="256">
        <v>36.66215774989505</v>
      </c>
      <c r="I665" s="254" t="s">
        <v>682</v>
      </c>
      <c r="J665" s="15"/>
      <c r="K665" s="15"/>
      <c r="L665" s="15"/>
      <c r="M665" s="15"/>
    </row>
    <row r="666" spans="1:9" ht="21" customHeight="1">
      <c r="A666" s="242" t="s">
        <v>698</v>
      </c>
      <c r="B666" s="240"/>
      <c r="C666" s="241"/>
      <c r="D666" s="242"/>
      <c r="E666" s="242"/>
      <c r="F666" s="242"/>
      <c r="G666" s="242"/>
      <c r="H666" s="242"/>
      <c r="I666" s="242"/>
    </row>
    <row r="667" spans="1:9" ht="12" customHeight="1">
      <c r="A667" s="106" t="s">
        <v>625</v>
      </c>
      <c r="B667" s="56"/>
      <c r="C667" s="257" t="s">
        <v>261</v>
      </c>
      <c r="D667" s="258" t="s">
        <v>261</v>
      </c>
      <c r="E667" s="258" t="s">
        <v>261</v>
      </c>
      <c r="F667" s="141" t="s">
        <v>169</v>
      </c>
      <c r="G667" s="248"/>
      <c r="H667" s="255" t="s">
        <v>169</v>
      </c>
      <c r="I667" s="247"/>
    </row>
    <row r="668" spans="1:9" ht="9.75" customHeight="1">
      <c r="A668" s="106" t="s">
        <v>468</v>
      </c>
      <c r="B668" s="56"/>
      <c r="C668" s="257" t="s">
        <v>261</v>
      </c>
      <c r="D668" s="258">
        <v>1</v>
      </c>
      <c r="E668" s="258">
        <v>1</v>
      </c>
      <c r="F668" s="15">
        <v>436</v>
      </c>
      <c r="G668" s="248"/>
      <c r="H668" s="249">
        <v>2.294</v>
      </c>
      <c r="I668" s="247"/>
    </row>
    <row r="669" spans="1:9" ht="9.75" customHeight="1">
      <c r="A669" s="106" t="s">
        <v>470</v>
      </c>
      <c r="B669" s="56"/>
      <c r="C669" s="257" t="s">
        <v>261</v>
      </c>
      <c r="D669" s="258">
        <v>3</v>
      </c>
      <c r="E669" s="258">
        <v>3</v>
      </c>
      <c r="F669" s="15">
        <v>557</v>
      </c>
      <c r="G669" s="248"/>
      <c r="H669" s="249">
        <v>5.382</v>
      </c>
      <c r="I669" s="247"/>
    </row>
    <row r="670" spans="1:9" ht="9.75" customHeight="1">
      <c r="A670" s="106" t="s">
        <v>472</v>
      </c>
      <c r="B670" s="56"/>
      <c r="C670" s="257" t="s">
        <v>261</v>
      </c>
      <c r="D670" s="258">
        <v>3</v>
      </c>
      <c r="E670" s="258">
        <v>3</v>
      </c>
      <c r="F670" s="15">
        <v>584</v>
      </c>
      <c r="G670" s="247"/>
      <c r="H670" s="249">
        <v>5.134</v>
      </c>
      <c r="I670" s="247"/>
    </row>
    <row r="671" spans="1:9" ht="9.75" customHeight="1">
      <c r="A671" s="106" t="s">
        <v>474</v>
      </c>
      <c r="B671" s="56"/>
      <c r="C671" s="257" t="s">
        <v>261</v>
      </c>
      <c r="D671" s="258">
        <v>9</v>
      </c>
      <c r="E671" s="258">
        <v>9</v>
      </c>
      <c r="F671" s="15">
        <v>560</v>
      </c>
      <c r="G671" s="247"/>
      <c r="H671" s="249">
        <v>16.075</v>
      </c>
      <c r="I671" s="247"/>
    </row>
    <row r="672" spans="1:9" ht="9.75" customHeight="1">
      <c r="A672" s="106" t="s">
        <v>227</v>
      </c>
      <c r="B672" s="56"/>
      <c r="C672" s="257">
        <v>2</v>
      </c>
      <c r="D672" s="258">
        <v>14</v>
      </c>
      <c r="E672" s="258">
        <v>16</v>
      </c>
      <c r="F672" s="15">
        <v>534</v>
      </c>
      <c r="G672" s="247"/>
      <c r="H672" s="249">
        <v>29.94</v>
      </c>
      <c r="I672" s="247"/>
    </row>
    <row r="673" spans="1:9" ht="9.75" customHeight="1">
      <c r="A673" s="106" t="s">
        <v>477</v>
      </c>
      <c r="B673" s="56"/>
      <c r="C673" s="257">
        <v>1</v>
      </c>
      <c r="D673" s="258">
        <v>16</v>
      </c>
      <c r="E673" s="258">
        <v>17</v>
      </c>
      <c r="F673" s="15">
        <v>525</v>
      </c>
      <c r="G673" s="247"/>
      <c r="H673" s="249">
        <v>32.387</v>
      </c>
      <c r="I673" s="247"/>
    </row>
    <row r="674" spans="1:9" ht="9.75" customHeight="1">
      <c r="A674" s="106" t="s">
        <v>479</v>
      </c>
      <c r="B674" s="56"/>
      <c r="C674" s="257">
        <v>3</v>
      </c>
      <c r="D674" s="258">
        <v>15</v>
      </c>
      <c r="E674" s="258">
        <v>18</v>
      </c>
      <c r="F674" s="15">
        <v>522</v>
      </c>
      <c r="G674" s="247"/>
      <c r="H674" s="249">
        <v>34.489</v>
      </c>
      <c r="I674" s="247"/>
    </row>
    <row r="675" spans="1:9" ht="9.75" customHeight="1">
      <c r="A675" s="106" t="s">
        <v>481</v>
      </c>
      <c r="B675" s="56"/>
      <c r="C675" s="257">
        <v>5</v>
      </c>
      <c r="D675" s="258">
        <v>23</v>
      </c>
      <c r="E675" s="258">
        <v>28</v>
      </c>
      <c r="F675" s="15">
        <v>523</v>
      </c>
      <c r="G675" s="247"/>
      <c r="H675" s="249">
        <v>53.547</v>
      </c>
      <c r="I675" s="247"/>
    </row>
    <row r="676" spans="1:9" ht="9.75" customHeight="1">
      <c r="A676" s="106" t="s">
        <v>483</v>
      </c>
      <c r="B676" s="56"/>
      <c r="C676" s="257">
        <v>6</v>
      </c>
      <c r="D676" s="258">
        <v>25</v>
      </c>
      <c r="E676" s="258">
        <v>31</v>
      </c>
      <c r="F676" s="15">
        <v>520</v>
      </c>
      <c r="G676" s="247"/>
      <c r="H676" s="249">
        <v>59.626</v>
      </c>
      <c r="I676" s="247"/>
    </row>
    <row r="677" spans="1:9" ht="9.75" customHeight="1">
      <c r="A677" s="106" t="s">
        <v>651</v>
      </c>
      <c r="B677" s="56"/>
      <c r="C677" s="257">
        <v>10</v>
      </c>
      <c r="D677" s="258">
        <v>26</v>
      </c>
      <c r="E677" s="258">
        <v>36</v>
      </c>
      <c r="F677" s="15">
        <v>488</v>
      </c>
      <c r="G677" s="247"/>
      <c r="H677" s="249">
        <v>73.703</v>
      </c>
      <c r="I677" s="247"/>
    </row>
    <row r="678" spans="1:9" ht="9.75" customHeight="1">
      <c r="A678" s="106" t="s">
        <v>652</v>
      </c>
      <c r="B678" s="56"/>
      <c r="C678" s="257">
        <v>13</v>
      </c>
      <c r="D678" s="258">
        <v>31</v>
      </c>
      <c r="E678" s="258">
        <v>44</v>
      </c>
      <c r="F678" s="15">
        <v>503</v>
      </c>
      <c r="G678" s="247"/>
      <c r="H678" s="249">
        <v>87.401</v>
      </c>
      <c r="I678" s="247"/>
    </row>
    <row r="679" spans="1:9" ht="9.75" customHeight="1">
      <c r="A679" s="106" t="s">
        <v>653</v>
      </c>
      <c r="B679" s="56"/>
      <c r="C679" s="257">
        <v>18</v>
      </c>
      <c r="D679" s="258">
        <v>27</v>
      </c>
      <c r="E679" s="258">
        <v>45</v>
      </c>
      <c r="F679" s="15">
        <v>501</v>
      </c>
      <c r="G679" s="247"/>
      <c r="H679" s="249">
        <v>89.744</v>
      </c>
      <c r="I679" s="247"/>
    </row>
    <row r="680" spans="1:9" ht="9.75" customHeight="1">
      <c r="A680" s="106" t="s">
        <v>654</v>
      </c>
      <c r="B680" s="56"/>
      <c r="C680" s="257">
        <v>17</v>
      </c>
      <c r="D680" s="258">
        <v>26</v>
      </c>
      <c r="E680" s="258">
        <v>43</v>
      </c>
      <c r="F680" s="15">
        <v>459</v>
      </c>
      <c r="G680" s="247"/>
      <c r="H680" s="249">
        <v>93.687</v>
      </c>
      <c r="I680" s="247"/>
    </row>
    <row r="681" spans="1:9" ht="9.75" customHeight="1">
      <c r="A681" s="106" t="s">
        <v>655</v>
      </c>
      <c r="B681" s="56"/>
      <c r="C681" s="257">
        <v>17</v>
      </c>
      <c r="D681" s="258">
        <v>23</v>
      </c>
      <c r="E681" s="258">
        <v>40</v>
      </c>
      <c r="F681" s="15">
        <v>460</v>
      </c>
      <c r="G681" s="247"/>
      <c r="H681" s="249">
        <v>86.961</v>
      </c>
      <c r="I681" s="247"/>
    </row>
    <row r="682" spans="1:9" ht="9.75" customHeight="1">
      <c r="A682" s="106" t="s">
        <v>656</v>
      </c>
      <c r="B682" s="56"/>
      <c r="C682" s="257">
        <v>24</v>
      </c>
      <c r="D682" s="258">
        <v>21</v>
      </c>
      <c r="E682" s="258">
        <v>45</v>
      </c>
      <c r="F682" s="15">
        <v>454</v>
      </c>
      <c r="G682" s="247"/>
      <c r="H682" s="249">
        <v>99.123</v>
      </c>
      <c r="I682" s="247"/>
    </row>
    <row r="683" spans="1:9" ht="9.75" customHeight="1">
      <c r="A683" s="106" t="s">
        <v>657</v>
      </c>
      <c r="B683" s="56"/>
      <c r="C683" s="257">
        <v>19</v>
      </c>
      <c r="D683" s="258">
        <v>29</v>
      </c>
      <c r="E683" s="258">
        <v>48</v>
      </c>
      <c r="F683" s="15">
        <v>419</v>
      </c>
      <c r="G683" s="247"/>
      <c r="H683" s="249">
        <v>114.689</v>
      </c>
      <c r="I683" s="247"/>
    </row>
    <row r="684" spans="1:9" ht="9.75" customHeight="1">
      <c r="A684" s="106" t="s">
        <v>658</v>
      </c>
      <c r="B684" s="56"/>
      <c r="C684" s="257">
        <v>10</v>
      </c>
      <c r="D684" s="258">
        <v>20</v>
      </c>
      <c r="E684" s="258">
        <v>30</v>
      </c>
      <c r="F684" s="15">
        <v>414</v>
      </c>
      <c r="G684" s="247"/>
      <c r="H684" s="249">
        <v>72.459</v>
      </c>
      <c r="I684" s="247"/>
    </row>
    <row r="685" spans="1:9" ht="9.75" customHeight="1">
      <c r="A685" s="106" t="s">
        <v>659</v>
      </c>
      <c r="B685" s="56"/>
      <c r="C685" s="257">
        <v>15</v>
      </c>
      <c r="D685" s="258">
        <v>16</v>
      </c>
      <c r="E685" s="258">
        <v>31</v>
      </c>
      <c r="F685" s="15">
        <v>423</v>
      </c>
      <c r="G685" s="247"/>
      <c r="H685" s="249">
        <v>73.283</v>
      </c>
      <c r="I685" s="247"/>
    </row>
    <row r="686" spans="1:9" ht="9.75" customHeight="1">
      <c r="A686" s="106" t="s">
        <v>660</v>
      </c>
      <c r="B686" s="56"/>
      <c r="C686" s="257">
        <v>9</v>
      </c>
      <c r="D686" s="258">
        <v>13</v>
      </c>
      <c r="E686" s="258">
        <v>22</v>
      </c>
      <c r="F686" s="15">
        <v>441</v>
      </c>
      <c r="G686" s="247"/>
      <c r="H686" s="249">
        <v>49.887</v>
      </c>
      <c r="I686" s="247"/>
    </row>
    <row r="687" spans="1:9" ht="9.75" customHeight="1">
      <c r="A687" s="106" t="s">
        <v>661</v>
      </c>
      <c r="B687" s="56"/>
      <c r="C687" s="257">
        <v>12</v>
      </c>
      <c r="D687" s="258">
        <v>10</v>
      </c>
      <c r="E687" s="258">
        <v>22</v>
      </c>
      <c r="F687" s="15">
        <v>543</v>
      </c>
      <c r="G687" s="247"/>
      <c r="H687" s="249">
        <v>40.524</v>
      </c>
      <c r="I687" s="247"/>
    </row>
    <row r="688" spans="1:9" ht="9.75" customHeight="1">
      <c r="A688" s="106" t="s">
        <v>662</v>
      </c>
      <c r="B688" s="56"/>
      <c r="C688" s="257">
        <v>20</v>
      </c>
      <c r="D688" s="258">
        <v>5</v>
      </c>
      <c r="E688" s="258">
        <v>25</v>
      </c>
      <c r="F688" s="15">
        <v>604</v>
      </c>
      <c r="G688" s="247"/>
      <c r="H688" s="249">
        <v>41.369</v>
      </c>
      <c r="I688" s="247"/>
    </row>
    <row r="689" spans="1:9" ht="9.75" customHeight="1">
      <c r="A689" s="106" t="s">
        <v>663</v>
      </c>
      <c r="B689" s="56"/>
      <c r="C689" s="257">
        <v>14</v>
      </c>
      <c r="D689" s="258">
        <v>8</v>
      </c>
      <c r="E689" s="258">
        <v>22</v>
      </c>
      <c r="F689" s="15">
        <v>594</v>
      </c>
      <c r="G689" s="247"/>
      <c r="H689" s="249">
        <v>37.048</v>
      </c>
      <c r="I689" s="247"/>
    </row>
    <row r="690" spans="1:9" ht="9.75" customHeight="1">
      <c r="A690" s="106" t="s">
        <v>664</v>
      </c>
      <c r="B690" s="56"/>
      <c r="C690" s="257">
        <v>9</v>
      </c>
      <c r="D690" s="258">
        <v>6</v>
      </c>
      <c r="E690" s="258">
        <v>15</v>
      </c>
      <c r="F690" s="15">
        <v>612</v>
      </c>
      <c r="G690" s="247"/>
      <c r="H690" s="249">
        <v>24.498</v>
      </c>
      <c r="I690" s="247"/>
    </row>
    <row r="691" spans="1:9" ht="9.75" customHeight="1">
      <c r="A691" s="106" t="s">
        <v>665</v>
      </c>
      <c r="B691" s="56"/>
      <c r="C691" s="257">
        <v>13</v>
      </c>
      <c r="D691" s="258">
        <v>5</v>
      </c>
      <c r="E691" s="258">
        <v>18</v>
      </c>
      <c r="F691" s="15">
        <v>637</v>
      </c>
      <c r="G691" s="247"/>
      <c r="H691" s="249">
        <v>28.245</v>
      </c>
      <c r="I691" s="247"/>
    </row>
    <row r="692" spans="1:9" ht="9.75" customHeight="1">
      <c r="A692" s="106" t="s">
        <v>666</v>
      </c>
      <c r="B692" s="56"/>
      <c r="C692" s="257">
        <v>4</v>
      </c>
      <c r="D692" s="258">
        <v>4</v>
      </c>
      <c r="E692" s="258">
        <v>8</v>
      </c>
      <c r="F692" s="15">
        <v>712</v>
      </c>
      <c r="G692" s="247"/>
      <c r="H692" s="249">
        <v>11.233</v>
      </c>
      <c r="I692" s="247"/>
    </row>
    <row r="693" spans="1:9" ht="9.75" customHeight="1">
      <c r="A693" s="106" t="s">
        <v>667</v>
      </c>
      <c r="B693" s="56"/>
      <c r="C693" s="257">
        <v>3</v>
      </c>
      <c r="D693" s="258">
        <v>2</v>
      </c>
      <c r="E693" s="258">
        <v>5</v>
      </c>
      <c r="F693" s="15">
        <v>756</v>
      </c>
      <c r="G693" s="247"/>
      <c r="H693" s="249">
        <v>6.617</v>
      </c>
      <c r="I693" s="247"/>
    </row>
    <row r="694" spans="1:9" ht="9.75" customHeight="1">
      <c r="A694" s="106" t="s">
        <v>668</v>
      </c>
      <c r="B694" s="56"/>
      <c r="C694" s="257">
        <v>2</v>
      </c>
      <c r="D694" s="258">
        <v>1</v>
      </c>
      <c r="E694" s="258">
        <v>3</v>
      </c>
      <c r="F694" s="15">
        <v>768</v>
      </c>
      <c r="G694" s="247"/>
      <c r="H694" s="249">
        <v>3.908</v>
      </c>
      <c r="I694" s="247"/>
    </row>
    <row r="695" spans="1:9" ht="9.75" customHeight="1">
      <c r="A695" s="106" t="s">
        <v>669</v>
      </c>
      <c r="B695" s="56"/>
      <c r="C695" s="257" t="s">
        <v>261</v>
      </c>
      <c r="D695" s="258">
        <v>1</v>
      </c>
      <c r="E695" s="258">
        <v>1</v>
      </c>
      <c r="F695" s="15">
        <v>787</v>
      </c>
      <c r="G695" s="247"/>
      <c r="H695" s="249">
        <v>1.27</v>
      </c>
      <c r="I695" s="247"/>
    </row>
    <row r="696" spans="1:9" ht="9.75" customHeight="1">
      <c r="A696" s="106" t="s">
        <v>670</v>
      </c>
      <c r="B696" s="56"/>
      <c r="C696" s="257">
        <v>3</v>
      </c>
      <c r="D696" s="258" t="s">
        <v>261</v>
      </c>
      <c r="E696" s="258">
        <v>3</v>
      </c>
      <c r="F696" s="15">
        <v>761</v>
      </c>
      <c r="G696" s="247"/>
      <c r="H696" s="249">
        <v>3.944</v>
      </c>
      <c r="I696" s="247"/>
    </row>
    <row r="697" spans="1:9" ht="9.75" customHeight="1">
      <c r="A697" s="106" t="s">
        <v>224</v>
      </c>
      <c r="B697" s="56"/>
      <c r="C697" s="257" t="s">
        <v>261</v>
      </c>
      <c r="D697" s="258" t="s">
        <v>261</v>
      </c>
      <c r="E697" s="258" t="s">
        <v>261</v>
      </c>
      <c r="F697" s="15">
        <v>776</v>
      </c>
      <c r="G697" s="247"/>
      <c r="H697" s="255" t="s">
        <v>261</v>
      </c>
      <c r="I697" s="247"/>
    </row>
    <row r="698" spans="1:9" ht="12" customHeight="1">
      <c r="A698" s="107" t="s">
        <v>679</v>
      </c>
      <c r="B698" s="56"/>
      <c r="C698" s="263">
        <v>249</v>
      </c>
      <c r="D698" s="264">
        <v>383</v>
      </c>
      <c r="E698" s="264">
        <v>632</v>
      </c>
      <c r="F698" s="251">
        <v>16874</v>
      </c>
      <c r="G698" s="252"/>
      <c r="H698" s="253">
        <v>1278.468</v>
      </c>
      <c r="I698" s="254" t="s">
        <v>680</v>
      </c>
    </row>
    <row r="699" spans="1:9" ht="10.5" customHeight="1">
      <c r="A699" s="106" t="s">
        <v>671</v>
      </c>
      <c r="B699" s="56"/>
      <c r="C699" s="257">
        <v>1</v>
      </c>
      <c r="D699" s="258" t="s">
        <v>261</v>
      </c>
      <c r="E699" s="258">
        <v>1</v>
      </c>
      <c r="F699" s="141" t="s">
        <v>169</v>
      </c>
      <c r="G699" s="247"/>
      <c r="H699" s="255" t="s">
        <v>169</v>
      </c>
      <c r="I699" s="247"/>
    </row>
    <row r="700" spans="1:13" s="31" customFormat="1" ht="12" customHeight="1">
      <c r="A700" s="107" t="s">
        <v>683</v>
      </c>
      <c r="B700" s="59"/>
      <c r="C700" s="263">
        <v>250</v>
      </c>
      <c r="D700" s="264">
        <v>383</v>
      </c>
      <c r="E700" s="264">
        <v>633</v>
      </c>
      <c r="F700" s="251">
        <v>16874</v>
      </c>
      <c r="G700" s="254" t="s">
        <v>681</v>
      </c>
      <c r="H700" s="256">
        <v>37.51333412350361</v>
      </c>
      <c r="I700" s="254" t="s">
        <v>682</v>
      </c>
      <c r="J700" s="15"/>
      <c r="K700" s="15"/>
      <c r="L700" s="15"/>
      <c r="M700" s="15"/>
    </row>
    <row r="701" spans="1:10" s="266" customFormat="1" ht="21" customHeight="1">
      <c r="A701" s="236" t="s">
        <v>684</v>
      </c>
      <c r="B701" s="15"/>
      <c r="C701" s="15"/>
      <c r="D701" s="15"/>
      <c r="E701" s="265"/>
      <c r="F701" s="15"/>
      <c r="G701" s="15"/>
      <c r="H701" s="15"/>
      <c r="I701" s="15"/>
      <c r="J701" s="15"/>
    </row>
    <row r="702" spans="1:10" s="266" customFormat="1" ht="11.25">
      <c r="A702" s="236" t="s">
        <v>685</v>
      </c>
      <c r="B702" s="15"/>
      <c r="C702" s="15"/>
      <c r="D702" s="15"/>
      <c r="E702" s="265"/>
      <c r="F702" s="15"/>
      <c r="G702" s="15"/>
      <c r="H702" s="15"/>
      <c r="I702" s="15"/>
      <c r="J702" s="15"/>
    </row>
    <row r="703" spans="1:9" ht="12.75">
      <c r="A703" s="533" t="s">
        <v>686</v>
      </c>
      <c r="B703" s="534"/>
      <c r="C703" s="534"/>
      <c r="D703" s="534"/>
      <c r="E703" s="534"/>
      <c r="F703" s="534"/>
      <c r="G703" s="534"/>
      <c r="H703" s="534"/>
      <c r="I703" s="534"/>
    </row>
    <row r="704" spans="1:9" ht="15" customHeight="1">
      <c r="A704" s="535" t="s">
        <v>687</v>
      </c>
      <c r="B704" s="495"/>
      <c r="C704" s="495"/>
      <c r="D704" s="495"/>
      <c r="E704" s="495"/>
      <c r="F704" s="495"/>
      <c r="G704" s="495"/>
      <c r="H704" s="495"/>
      <c r="I704" s="495"/>
    </row>
    <row r="705" spans="1:9" ht="10.5" customHeight="1">
      <c r="A705" s="400" t="s">
        <v>705</v>
      </c>
      <c r="B705" s="469"/>
      <c r="C705" s="416" t="s">
        <v>112</v>
      </c>
      <c r="D705" s="400"/>
      <c r="E705" s="346"/>
      <c r="F705" s="345" t="s">
        <v>706</v>
      </c>
      <c r="G705" s="346"/>
      <c r="H705" s="345" t="s">
        <v>676</v>
      </c>
      <c r="I705" s="442"/>
    </row>
    <row r="706" spans="1:9" ht="12" customHeight="1">
      <c r="A706" s="530"/>
      <c r="B706" s="470"/>
      <c r="C706" s="418"/>
      <c r="D706" s="412"/>
      <c r="E706" s="356"/>
      <c r="F706" s="366"/>
      <c r="G706" s="478"/>
      <c r="H706" s="366"/>
      <c r="I706" s="530"/>
    </row>
    <row r="707" spans="1:9" ht="10.5" customHeight="1">
      <c r="A707" s="530"/>
      <c r="B707" s="470"/>
      <c r="C707" s="531" t="s">
        <v>677</v>
      </c>
      <c r="D707" s="532"/>
      <c r="E707" s="357" t="s">
        <v>161</v>
      </c>
      <c r="F707" s="366"/>
      <c r="G707" s="478"/>
      <c r="H707" s="366"/>
      <c r="I707" s="530"/>
    </row>
    <row r="708" spans="1:9" ht="10.5" customHeight="1">
      <c r="A708" s="471"/>
      <c r="B708" s="472"/>
      <c r="C708" s="237" t="s">
        <v>352</v>
      </c>
      <c r="D708" s="238" t="s">
        <v>678</v>
      </c>
      <c r="E708" s="358"/>
      <c r="F708" s="367"/>
      <c r="G708" s="479"/>
      <c r="H708" s="367"/>
      <c r="I708" s="471"/>
    </row>
    <row r="709" spans="1:9" ht="16.5" customHeight="1">
      <c r="A709" s="239" t="s">
        <v>699</v>
      </c>
      <c r="B709" s="240"/>
      <c r="C709" s="241"/>
      <c r="D709" s="242"/>
      <c r="E709" s="242"/>
      <c r="F709" s="242"/>
      <c r="G709" s="242"/>
      <c r="H709" s="242"/>
      <c r="I709" s="242"/>
    </row>
    <row r="710" spans="1:9" ht="12" customHeight="1">
      <c r="A710" s="106" t="s">
        <v>625</v>
      </c>
      <c r="B710" s="56"/>
      <c r="C710" s="257" t="s">
        <v>261</v>
      </c>
      <c r="D710" s="258" t="s">
        <v>261</v>
      </c>
      <c r="E710" s="258" t="s">
        <v>261</v>
      </c>
      <c r="F710" s="141" t="s">
        <v>169</v>
      </c>
      <c r="G710" s="248"/>
      <c r="H710" s="255" t="s">
        <v>169</v>
      </c>
      <c r="I710" s="247"/>
    </row>
    <row r="711" spans="1:9" ht="9.75" customHeight="1">
      <c r="A711" s="106" t="s">
        <v>468</v>
      </c>
      <c r="B711" s="56"/>
      <c r="C711" s="257" t="s">
        <v>261</v>
      </c>
      <c r="D711" s="258">
        <v>1</v>
      </c>
      <c r="E711" s="258">
        <v>1</v>
      </c>
      <c r="F711" s="15">
        <v>295</v>
      </c>
      <c r="G711" s="248"/>
      <c r="H711" s="249">
        <v>3.395</v>
      </c>
      <c r="I711" s="247"/>
    </row>
    <row r="712" spans="1:9" ht="9.75" customHeight="1">
      <c r="A712" s="106" t="s">
        <v>470</v>
      </c>
      <c r="B712" s="56"/>
      <c r="C712" s="257" t="s">
        <v>261</v>
      </c>
      <c r="D712" s="258">
        <v>5</v>
      </c>
      <c r="E712" s="258">
        <v>5</v>
      </c>
      <c r="F712" s="15">
        <v>344</v>
      </c>
      <c r="G712" s="248"/>
      <c r="H712" s="249">
        <v>14.514</v>
      </c>
      <c r="I712" s="247"/>
    </row>
    <row r="713" spans="1:9" ht="9.75" customHeight="1">
      <c r="A713" s="106" t="s">
        <v>472</v>
      </c>
      <c r="B713" s="56"/>
      <c r="C713" s="257" t="s">
        <v>261</v>
      </c>
      <c r="D713" s="258">
        <v>7</v>
      </c>
      <c r="E713" s="258">
        <v>7</v>
      </c>
      <c r="F713" s="15">
        <v>355</v>
      </c>
      <c r="G713" s="247"/>
      <c r="H713" s="249">
        <v>19.691</v>
      </c>
      <c r="I713" s="247"/>
    </row>
    <row r="714" spans="1:9" ht="9.75" customHeight="1">
      <c r="A714" s="106" t="s">
        <v>474</v>
      </c>
      <c r="B714" s="56"/>
      <c r="C714" s="257" t="s">
        <v>261</v>
      </c>
      <c r="D714" s="258">
        <v>1</v>
      </c>
      <c r="E714" s="258">
        <v>1</v>
      </c>
      <c r="F714" s="15">
        <v>385</v>
      </c>
      <c r="G714" s="247"/>
      <c r="H714" s="249">
        <v>2.597</v>
      </c>
      <c r="I714" s="247"/>
    </row>
    <row r="715" spans="1:9" ht="9.75" customHeight="1">
      <c r="A715" s="106" t="s">
        <v>227</v>
      </c>
      <c r="B715" s="56"/>
      <c r="C715" s="257">
        <v>1</v>
      </c>
      <c r="D715" s="258">
        <v>9</v>
      </c>
      <c r="E715" s="258">
        <v>10</v>
      </c>
      <c r="F715" s="15">
        <v>389</v>
      </c>
      <c r="G715" s="247"/>
      <c r="H715" s="249">
        <v>25.74</v>
      </c>
      <c r="I715" s="247"/>
    </row>
    <row r="716" spans="1:9" ht="9.75" customHeight="1">
      <c r="A716" s="106" t="s">
        <v>477</v>
      </c>
      <c r="B716" s="56"/>
      <c r="C716" s="257">
        <v>1</v>
      </c>
      <c r="D716" s="258">
        <v>7</v>
      </c>
      <c r="E716" s="258">
        <v>8</v>
      </c>
      <c r="F716" s="15">
        <v>357</v>
      </c>
      <c r="G716" s="247"/>
      <c r="H716" s="249">
        <v>22.44</v>
      </c>
      <c r="I716" s="247"/>
    </row>
    <row r="717" spans="1:9" ht="9.75" customHeight="1">
      <c r="A717" s="106" t="s">
        <v>479</v>
      </c>
      <c r="B717" s="56"/>
      <c r="C717" s="257">
        <v>3</v>
      </c>
      <c r="D717" s="258">
        <v>7</v>
      </c>
      <c r="E717" s="258">
        <v>10</v>
      </c>
      <c r="F717" s="15">
        <v>338</v>
      </c>
      <c r="G717" s="247"/>
      <c r="H717" s="249">
        <v>29.585</v>
      </c>
      <c r="I717" s="247"/>
    </row>
    <row r="718" spans="1:9" ht="9.75" customHeight="1">
      <c r="A718" s="106" t="s">
        <v>481</v>
      </c>
      <c r="B718" s="56"/>
      <c r="C718" s="257">
        <v>5</v>
      </c>
      <c r="D718" s="258">
        <v>14</v>
      </c>
      <c r="E718" s="258">
        <v>19</v>
      </c>
      <c r="F718" s="15">
        <v>326</v>
      </c>
      <c r="G718" s="247"/>
      <c r="H718" s="249">
        <v>58.37</v>
      </c>
      <c r="I718" s="247"/>
    </row>
    <row r="719" spans="1:9" ht="9.75" customHeight="1">
      <c r="A719" s="106" t="s">
        <v>483</v>
      </c>
      <c r="B719" s="56"/>
      <c r="C719" s="257">
        <v>13</v>
      </c>
      <c r="D719" s="258">
        <v>8</v>
      </c>
      <c r="E719" s="258">
        <v>21</v>
      </c>
      <c r="F719" s="15">
        <v>348</v>
      </c>
      <c r="G719" s="247"/>
      <c r="H719" s="249">
        <v>60.428</v>
      </c>
      <c r="I719" s="247"/>
    </row>
    <row r="720" spans="1:9" ht="9.75" customHeight="1">
      <c r="A720" s="106" t="s">
        <v>651</v>
      </c>
      <c r="B720" s="56"/>
      <c r="C720" s="257">
        <v>5</v>
      </c>
      <c r="D720" s="258">
        <v>24</v>
      </c>
      <c r="E720" s="258">
        <v>29</v>
      </c>
      <c r="F720" s="15">
        <v>362</v>
      </c>
      <c r="G720" s="247"/>
      <c r="H720" s="249">
        <v>80.211</v>
      </c>
      <c r="I720" s="247"/>
    </row>
    <row r="721" spans="1:9" ht="9.75" customHeight="1">
      <c r="A721" s="106" t="s">
        <v>652</v>
      </c>
      <c r="B721" s="56"/>
      <c r="C721" s="257">
        <v>5</v>
      </c>
      <c r="D721" s="258">
        <v>21</v>
      </c>
      <c r="E721" s="258">
        <v>26</v>
      </c>
      <c r="F721" s="15">
        <v>345</v>
      </c>
      <c r="G721" s="247"/>
      <c r="H721" s="249">
        <v>75.356</v>
      </c>
      <c r="I721" s="247"/>
    </row>
    <row r="722" spans="1:9" ht="9.75" customHeight="1">
      <c r="A722" s="106" t="s">
        <v>653</v>
      </c>
      <c r="B722" s="56"/>
      <c r="C722" s="257">
        <v>11</v>
      </c>
      <c r="D722" s="258">
        <v>16</v>
      </c>
      <c r="E722" s="258">
        <v>27</v>
      </c>
      <c r="F722" s="15">
        <v>342</v>
      </c>
      <c r="G722" s="247"/>
      <c r="H722" s="249">
        <v>78.945</v>
      </c>
      <c r="I722" s="247"/>
    </row>
    <row r="723" spans="1:9" ht="9.75" customHeight="1">
      <c r="A723" s="106" t="s">
        <v>654</v>
      </c>
      <c r="B723" s="56"/>
      <c r="C723" s="257">
        <v>12</v>
      </c>
      <c r="D723" s="258">
        <v>13</v>
      </c>
      <c r="E723" s="258">
        <v>25</v>
      </c>
      <c r="F723" s="15">
        <v>318</v>
      </c>
      <c r="G723" s="247"/>
      <c r="H723" s="249">
        <v>78.735</v>
      </c>
      <c r="I723" s="247"/>
    </row>
    <row r="724" spans="1:9" ht="9.75" customHeight="1">
      <c r="A724" s="106" t="s">
        <v>655</v>
      </c>
      <c r="B724" s="56"/>
      <c r="C724" s="257">
        <v>12</v>
      </c>
      <c r="D724" s="258">
        <v>15</v>
      </c>
      <c r="E724" s="258">
        <v>27</v>
      </c>
      <c r="F724" s="15">
        <v>305</v>
      </c>
      <c r="G724" s="247"/>
      <c r="H724" s="249">
        <v>88.516</v>
      </c>
      <c r="I724" s="247"/>
    </row>
    <row r="725" spans="1:9" ht="9.75" customHeight="1">
      <c r="A725" s="106" t="s">
        <v>656</v>
      </c>
      <c r="B725" s="56"/>
      <c r="C725" s="257">
        <v>16</v>
      </c>
      <c r="D725" s="258">
        <v>12</v>
      </c>
      <c r="E725" s="258">
        <v>28</v>
      </c>
      <c r="F725" s="15">
        <v>281</v>
      </c>
      <c r="G725" s="247"/>
      <c r="H725" s="249">
        <v>99.633</v>
      </c>
      <c r="I725" s="247"/>
    </row>
    <row r="726" spans="1:9" ht="9.75" customHeight="1">
      <c r="A726" s="106" t="s">
        <v>657</v>
      </c>
      <c r="B726" s="56"/>
      <c r="C726" s="257">
        <v>10</v>
      </c>
      <c r="D726" s="258">
        <v>11</v>
      </c>
      <c r="E726" s="258">
        <v>21</v>
      </c>
      <c r="F726" s="15">
        <v>274</v>
      </c>
      <c r="G726" s="247"/>
      <c r="H726" s="249">
        <v>76.637</v>
      </c>
      <c r="I726" s="247"/>
    </row>
    <row r="727" spans="1:9" ht="9.75" customHeight="1">
      <c r="A727" s="106" t="s">
        <v>658</v>
      </c>
      <c r="B727" s="56"/>
      <c r="C727" s="257">
        <v>15</v>
      </c>
      <c r="D727" s="258">
        <v>11</v>
      </c>
      <c r="E727" s="258">
        <v>26</v>
      </c>
      <c r="F727" s="15">
        <v>268</v>
      </c>
      <c r="G727" s="247"/>
      <c r="H727" s="249">
        <v>97.008</v>
      </c>
      <c r="I727" s="247"/>
    </row>
    <row r="728" spans="1:9" ht="9.75" customHeight="1">
      <c r="A728" s="106" t="s">
        <v>659</v>
      </c>
      <c r="B728" s="56"/>
      <c r="C728" s="257">
        <v>11</v>
      </c>
      <c r="D728" s="258">
        <v>17</v>
      </c>
      <c r="E728" s="258">
        <v>28</v>
      </c>
      <c r="F728" s="15">
        <v>280</v>
      </c>
      <c r="G728" s="247"/>
      <c r="H728" s="249">
        <v>99.995</v>
      </c>
      <c r="I728" s="247"/>
    </row>
    <row r="729" spans="1:9" ht="9.75" customHeight="1">
      <c r="A729" s="106" t="s">
        <v>660</v>
      </c>
      <c r="B729" s="56"/>
      <c r="C729" s="257">
        <v>11</v>
      </c>
      <c r="D729" s="258">
        <v>2</v>
      </c>
      <c r="E729" s="258">
        <v>13</v>
      </c>
      <c r="F729" s="15">
        <v>310</v>
      </c>
      <c r="G729" s="247"/>
      <c r="H729" s="249">
        <v>41.935</v>
      </c>
      <c r="I729" s="247"/>
    </row>
    <row r="730" spans="1:9" ht="9.75" customHeight="1">
      <c r="A730" s="106" t="s">
        <v>661</v>
      </c>
      <c r="B730" s="56"/>
      <c r="C730" s="257">
        <v>10</v>
      </c>
      <c r="D730" s="258">
        <v>6</v>
      </c>
      <c r="E730" s="258">
        <v>16</v>
      </c>
      <c r="F730" s="15">
        <v>375</v>
      </c>
      <c r="G730" s="247"/>
      <c r="H730" s="249">
        <v>42.666</v>
      </c>
      <c r="I730" s="247"/>
    </row>
    <row r="731" spans="1:9" ht="9.75" customHeight="1">
      <c r="A731" s="106" t="s">
        <v>662</v>
      </c>
      <c r="B731" s="56"/>
      <c r="C731" s="257">
        <v>8</v>
      </c>
      <c r="D731" s="258">
        <v>7</v>
      </c>
      <c r="E731" s="258">
        <v>15</v>
      </c>
      <c r="F731" s="15">
        <v>405</v>
      </c>
      <c r="G731" s="247"/>
      <c r="H731" s="249">
        <v>37.083</v>
      </c>
      <c r="I731" s="247"/>
    </row>
    <row r="732" spans="1:9" ht="9.75" customHeight="1">
      <c r="A732" s="106" t="s">
        <v>663</v>
      </c>
      <c r="B732" s="56"/>
      <c r="C732" s="257">
        <v>5</v>
      </c>
      <c r="D732" s="258">
        <v>1</v>
      </c>
      <c r="E732" s="258">
        <v>6</v>
      </c>
      <c r="F732" s="15">
        <v>401</v>
      </c>
      <c r="G732" s="247"/>
      <c r="H732" s="249">
        <v>14.944</v>
      </c>
      <c r="I732" s="247"/>
    </row>
    <row r="733" spans="1:9" ht="9.75" customHeight="1">
      <c r="A733" s="106" t="s">
        <v>664</v>
      </c>
      <c r="B733" s="56"/>
      <c r="C733" s="257">
        <v>5</v>
      </c>
      <c r="D733" s="258">
        <v>8</v>
      </c>
      <c r="E733" s="258">
        <v>13</v>
      </c>
      <c r="F733" s="15">
        <v>403</v>
      </c>
      <c r="G733" s="247"/>
      <c r="H733" s="249">
        <v>32.26</v>
      </c>
      <c r="I733" s="247"/>
    </row>
    <row r="734" spans="1:9" ht="9.75" customHeight="1">
      <c r="A734" s="106" t="s">
        <v>665</v>
      </c>
      <c r="B734" s="56"/>
      <c r="C734" s="257">
        <v>1</v>
      </c>
      <c r="D734" s="258">
        <v>3</v>
      </c>
      <c r="E734" s="258">
        <v>4</v>
      </c>
      <c r="F734" s="15">
        <v>420</v>
      </c>
      <c r="G734" s="247"/>
      <c r="H734" s="249">
        <v>9.513</v>
      </c>
      <c r="I734" s="247"/>
    </row>
    <row r="735" spans="1:9" ht="9.75" customHeight="1">
      <c r="A735" s="106" t="s">
        <v>666</v>
      </c>
      <c r="B735" s="56"/>
      <c r="C735" s="257">
        <v>3</v>
      </c>
      <c r="D735" s="258" t="s">
        <v>261</v>
      </c>
      <c r="E735" s="258">
        <v>3</v>
      </c>
      <c r="F735" s="15">
        <v>435</v>
      </c>
      <c r="G735" s="247"/>
      <c r="H735" s="249">
        <v>6.889</v>
      </c>
      <c r="I735" s="247"/>
    </row>
    <row r="736" spans="1:9" ht="9.75" customHeight="1">
      <c r="A736" s="106" t="s">
        <v>667</v>
      </c>
      <c r="B736" s="56"/>
      <c r="C736" s="257">
        <v>2</v>
      </c>
      <c r="D736" s="258" t="s">
        <v>261</v>
      </c>
      <c r="E736" s="258">
        <v>2</v>
      </c>
      <c r="F736" s="15">
        <v>477</v>
      </c>
      <c r="G736" s="247"/>
      <c r="H736" s="249">
        <v>4.189</v>
      </c>
      <c r="I736" s="247"/>
    </row>
    <row r="737" spans="1:9" ht="9.75" customHeight="1">
      <c r="A737" s="106" t="s">
        <v>668</v>
      </c>
      <c r="B737" s="56"/>
      <c r="C737" s="257">
        <v>2</v>
      </c>
      <c r="D737" s="258" t="s">
        <v>261</v>
      </c>
      <c r="E737" s="258">
        <v>2</v>
      </c>
      <c r="F737" s="15">
        <v>532</v>
      </c>
      <c r="G737" s="247"/>
      <c r="H737" s="255">
        <v>3.759</v>
      </c>
      <c r="I737" s="247"/>
    </row>
    <row r="738" spans="1:9" ht="9.75" customHeight="1">
      <c r="A738" s="106" t="s">
        <v>669</v>
      </c>
      <c r="B738" s="56"/>
      <c r="C738" s="257" t="s">
        <v>261</v>
      </c>
      <c r="D738" s="258" t="s">
        <v>261</v>
      </c>
      <c r="E738" s="258" t="s">
        <v>261</v>
      </c>
      <c r="F738" s="15">
        <v>555</v>
      </c>
      <c r="G738" s="247"/>
      <c r="H738" s="255" t="s">
        <v>261</v>
      </c>
      <c r="I738" s="247"/>
    </row>
    <row r="739" spans="1:9" ht="9.75" customHeight="1">
      <c r="A739" s="106" t="s">
        <v>670</v>
      </c>
      <c r="B739" s="56"/>
      <c r="C739" s="257">
        <v>1</v>
      </c>
      <c r="D739" s="258" t="s">
        <v>261</v>
      </c>
      <c r="E739" s="258">
        <v>1</v>
      </c>
      <c r="F739" s="15">
        <v>558</v>
      </c>
      <c r="G739" s="247"/>
      <c r="H739" s="255">
        <v>1.792</v>
      </c>
      <c r="I739" s="247"/>
    </row>
    <row r="740" spans="1:9" ht="9.75" customHeight="1">
      <c r="A740" s="106" t="s">
        <v>224</v>
      </c>
      <c r="B740" s="56"/>
      <c r="C740" s="257">
        <v>1</v>
      </c>
      <c r="D740" s="258" t="s">
        <v>261</v>
      </c>
      <c r="E740" s="258">
        <v>1</v>
      </c>
      <c r="F740" s="15">
        <v>568</v>
      </c>
      <c r="G740" s="247"/>
      <c r="H740" s="249">
        <v>1.761</v>
      </c>
      <c r="I740" s="247"/>
    </row>
    <row r="741" spans="1:9" ht="12" customHeight="1">
      <c r="A741" s="107" t="s">
        <v>679</v>
      </c>
      <c r="B741" s="56"/>
      <c r="C741" s="263">
        <v>169</v>
      </c>
      <c r="D741" s="264">
        <v>226</v>
      </c>
      <c r="E741" s="264">
        <v>395</v>
      </c>
      <c r="F741" s="251">
        <v>11351</v>
      </c>
      <c r="G741" s="252"/>
      <c r="H741" s="253">
        <v>1208.583</v>
      </c>
      <c r="I741" s="254" t="s">
        <v>680</v>
      </c>
    </row>
    <row r="742" spans="1:9" ht="10.5" customHeight="1">
      <c r="A742" s="106" t="s">
        <v>671</v>
      </c>
      <c r="B742" s="56"/>
      <c r="C742" s="257" t="s">
        <v>261</v>
      </c>
      <c r="D742" s="258">
        <v>1</v>
      </c>
      <c r="E742" s="258">
        <v>1</v>
      </c>
      <c r="F742" s="141" t="s">
        <v>169</v>
      </c>
      <c r="G742" s="247"/>
      <c r="H742" s="255" t="s">
        <v>169</v>
      </c>
      <c r="I742" s="247"/>
    </row>
    <row r="743" spans="1:13" s="31" customFormat="1" ht="12" customHeight="1">
      <c r="A743" s="107" t="s">
        <v>683</v>
      </c>
      <c r="B743" s="59"/>
      <c r="C743" s="263">
        <v>169</v>
      </c>
      <c r="D743" s="264">
        <v>227</v>
      </c>
      <c r="E743" s="264">
        <v>396</v>
      </c>
      <c r="F743" s="251">
        <v>11351</v>
      </c>
      <c r="G743" s="254" t="s">
        <v>681</v>
      </c>
      <c r="H743" s="256">
        <v>34.88679411505594</v>
      </c>
      <c r="I743" s="254" t="s">
        <v>682</v>
      </c>
      <c r="J743" s="15"/>
      <c r="K743" s="15"/>
      <c r="L743" s="15"/>
      <c r="M743" s="15"/>
    </row>
    <row r="744" spans="1:9" ht="21" customHeight="1">
      <c r="A744" s="242" t="s">
        <v>700</v>
      </c>
      <c r="B744" s="240"/>
      <c r="C744" s="241"/>
      <c r="D744" s="242"/>
      <c r="E744" s="242"/>
      <c r="F744" s="242"/>
      <c r="G744" s="242"/>
      <c r="H744" s="242"/>
      <c r="I744" s="242"/>
    </row>
    <row r="745" spans="1:9" ht="12" customHeight="1">
      <c r="A745" s="106" t="s">
        <v>625</v>
      </c>
      <c r="B745" s="56"/>
      <c r="C745" s="257" t="s">
        <v>261</v>
      </c>
      <c r="D745" s="258">
        <v>2</v>
      </c>
      <c r="E745" s="258">
        <v>2</v>
      </c>
      <c r="F745" s="141" t="s">
        <v>169</v>
      </c>
      <c r="G745" s="248"/>
      <c r="H745" s="255" t="s">
        <v>169</v>
      </c>
      <c r="I745" s="247"/>
    </row>
    <row r="746" spans="1:9" ht="9.75" customHeight="1">
      <c r="A746" s="106" t="s">
        <v>468</v>
      </c>
      <c r="B746" s="56"/>
      <c r="C746" s="257" t="s">
        <v>261</v>
      </c>
      <c r="D746" s="258">
        <v>3</v>
      </c>
      <c r="E746" s="258">
        <v>3</v>
      </c>
      <c r="F746" s="15">
        <v>590</v>
      </c>
      <c r="G746" s="248"/>
      <c r="H746" s="249">
        <v>5.087</v>
      </c>
      <c r="I746" s="247"/>
    </row>
    <row r="747" spans="1:9" ht="9.75" customHeight="1">
      <c r="A747" s="106" t="s">
        <v>470</v>
      </c>
      <c r="B747" s="56"/>
      <c r="C747" s="257" t="s">
        <v>261</v>
      </c>
      <c r="D747" s="258">
        <v>3</v>
      </c>
      <c r="E747" s="258">
        <v>3</v>
      </c>
      <c r="F747" s="15">
        <v>727</v>
      </c>
      <c r="G747" s="248"/>
      <c r="H747" s="249">
        <v>4.125</v>
      </c>
      <c r="I747" s="247"/>
    </row>
    <row r="748" spans="1:9" ht="9.75" customHeight="1">
      <c r="A748" s="106" t="s">
        <v>472</v>
      </c>
      <c r="B748" s="56"/>
      <c r="C748" s="257" t="s">
        <v>261</v>
      </c>
      <c r="D748" s="258">
        <v>6</v>
      </c>
      <c r="E748" s="258">
        <v>6</v>
      </c>
      <c r="F748" s="15">
        <v>766</v>
      </c>
      <c r="G748" s="247"/>
      <c r="H748" s="249">
        <v>7.835</v>
      </c>
      <c r="I748" s="247"/>
    </row>
    <row r="749" spans="1:9" ht="9.75" customHeight="1">
      <c r="A749" s="106" t="s">
        <v>474</v>
      </c>
      <c r="B749" s="56"/>
      <c r="C749" s="257" t="s">
        <v>261</v>
      </c>
      <c r="D749" s="258">
        <v>16</v>
      </c>
      <c r="E749" s="258">
        <v>16</v>
      </c>
      <c r="F749" s="15">
        <v>789</v>
      </c>
      <c r="G749" s="247"/>
      <c r="H749" s="249">
        <v>20.271</v>
      </c>
      <c r="I749" s="247"/>
    </row>
    <row r="750" spans="1:9" ht="9.75" customHeight="1">
      <c r="A750" s="106" t="s">
        <v>227</v>
      </c>
      <c r="B750" s="56"/>
      <c r="C750" s="257">
        <v>2</v>
      </c>
      <c r="D750" s="258">
        <v>24</v>
      </c>
      <c r="E750" s="258">
        <v>26</v>
      </c>
      <c r="F750" s="15">
        <v>741</v>
      </c>
      <c r="G750" s="247"/>
      <c r="H750" s="249">
        <v>35.074</v>
      </c>
      <c r="I750" s="247"/>
    </row>
    <row r="751" spans="1:9" ht="9.75" customHeight="1">
      <c r="A751" s="106" t="s">
        <v>477</v>
      </c>
      <c r="B751" s="56"/>
      <c r="C751" s="257">
        <v>6</v>
      </c>
      <c r="D751" s="258">
        <v>19</v>
      </c>
      <c r="E751" s="258">
        <v>25</v>
      </c>
      <c r="F751" s="15">
        <v>724</v>
      </c>
      <c r="G751" s="247"/>
      <c r="H751" s="249">
        <v>34.517</v>
      </c>
      <c r="I751" s="247"/>
    </row>
    <row r="752" spans="1:9" ht="9.75" customHeight="1">
      <c r="A752" s="106" t="s">
        <v>479</v>
      </c>
      <c r="B752" s="56"/>
      <c r="C752" s="257">
        <v>3</v>
      </c>
      <c r="D752" s="258">
        <v>27</v>
      </c>
      <c r="E752" s="258">
        <v>30</v>
      </c>
      <c r="F752" s="15">
        <v>690</v>
      </c>
      <c r="G752" s="247"/>
      <c r="H752" s="249">
        <v>43.493</v>
      </c>
      <c r="I752" s="247"/>
    </row>
    <row r="753" spans="1:9" ht="9.75" customHeight="1">
      <c r="A753" s="106" t="s">
        <v>481</v>
      </c>
      <c r="B753" s="56"/>
      <c r="C753" s="257">
        <v>10</v>
      </c>
      <c r="D753" s="258">
        <v>25</v>
      </c>
      <c r="E753" s="258">
        <v>35</v>
      </c>
      <c r="F753" s="15">
        <v>698</v>
      </c>
      <c r="G753" s="247"/>
      <c r="H753" s="249">
        <v>50.124</v>
      </c>
      <c r="I753" s="247"/>
    </row>
    <row r="754" spans="1:9" ht="9.75" customHeight="1">
      <c r="A754" s="106" t="s">
        <v>483</v>
      </c>
      <c r="B754" s="56"/>
      <c r="C754" s="257">
        <v>6</v>
      </c>
      <c r="D754" s="258">
        <v>28</v>
      </c>
      <c r="E754" s="258">
        <v>34</v>
      </c>
      <c r="F754" s="15">
        <v>689</v>
      </c>
      <c r="G754" s="247"/>
      <c r="H754" s="249">
        <v>49.364</v>
      </c>
      <c r="I754" s="247"/>
    </row>
    <row r="755" spans="1:9" ht="9.75" customHeight="1">
      <c r="A755" s="106" t="s">
        <v>651</v>
      </c>
      <c r="B755" s="56"/>
      <c r="C755" s="257">
        <v>10</v>
      </c>
      <c r="D755" s="258">
        <v>32</v>
      </c>
      <c r="E755" s="258">
        <v>42</v>
      </c>
      <c r="F755" s="15">
        <v>626</v>
      </c>
      <c r="G755" s="247"/>
      <c r="H755" s="249">
        <v>67.067</v>
      </c>
      <c r="I755" s="247"/>
    </row>
    <row r="756" spans="1:9" ht="9.75" customHeight="1">
      <c r="A756" s="106" t="s">
        <v>652</v>
      </c>
      <c r="B756" s="56"/>
      <c r="C756" s="257">
        <v>13</v>
      </c>
      <c r="D756" s="258">
        <v>39</v>
      </c>
      <c r="E756" s="258">
        <v>52</v>
      </c>
      <c r="F756" s="15">
        <v>628</v>
      </c>
      <c r="G756" s="247"/>
      <c r="H756" s="249">
        <v>82.77</v>
      </c>
      <c r="I756" s="247"/>
    </row>
    <row r="757" spans="1:9" ht="9.75" customHeight="1">
      <c r="A757" s="106" t="s">
        <v>653</v>
      </c>
      <c r="B757" s="56"/>
      <c r="C757" s="257">
        <v>12</v>
      </c>
      <c r="D757" s="258">
        <v>27</v>
      </c>
      <c r="E757" s="258">
        <v>39</v>
      </c>
      <c r="F757" s="15">
        <v>601</v>
      </c>
      <c r="G757" s="247"/>
      <c r="H757" s="249">
        <v>64.866</v>
      </c>
      <c r="I757" s="247"/>
    </row>
    <row r="758" spans="1:9" ht="9.75" customHeight="1">
      <c r="A758" s="106" t="s">
        <v>654</v>
      </c>
      <c r="B758" s="56"/>
      <c r="C758" s="257">
        <v>21</v>
      </c>
      <c r="D758" s="258">
        <v>31</v>
      </c>
      <c r="E758" s="258">
        <v>52</v>
      </c>
      <c r="F758" s="15">
        <v>555</v>
      </c>
      <c r="G758" s="247"/>
      <c r="H758" s="249">
        <v>93.657</v>
      </c>
      <c r="I758" s="247"/>
    </row>
    <row r="759" spans="1:9" ht="9.75" customHeight="1">
      <c r="A759" s="106" t="s">
        <v>655</v>
      </c>
      <c r="B759" s="56"/>
      <c r="C759" s="257">
        <v>26</v>
      </c>
      <c r="D759" s="258">
        <v>24</v>
      </c>
      <c r="E759" s="258">
        <v>50</v>
      </c>
      <c r="F759" s="15">
        <v>571</v>
      </c>
      <c r="G759" s="247"/>
      <c r="H759" s="249">
        <v>87.608</v>
      </c>
      <c r="I759" s="247"/>
    </row>
    <row r="760" spans="1:9" ht="9.75" customHeight="1">
      <c r="A760" s="106" t="s">
        <v>656</v>
      </c>
      <c r="B760" s="56"/>
      <c r="C760" s="257">
        <v>32</v>
      </c>
      <c r="D760" s="258">
        <v>24</v>
      </c>
      <c r="E760" s="258">
        <v>56</v>
      </c>
      <c r="F760" s="15">
        <v>565</v>
      </c>
      <c r="G760" s="247"/>
      <c r="H760" s="249">
        <v>99.076</v>
      </c>
      <c r="I760" s="247"/>
    </row>
    <row r="761" spans="1:9" ht="9.75" customHeight="1">
      <c r="A761" s="106" t="s">
        <v>657</v>
      </c>
      <c r="B761" s="56"/>
      <c r="C761" s="257">
        <v>16</v>
      </c>
      <c r="D761" s="258">
        <v>19</v>
      </c>
      <c r="E761" s="258">
        <v>35</v>
      </c>
      <c r="F761" s="15">
        <v>508</v>
      </c>
      <c r="G761" s="247"/>
      <c r="H761" s="249">
        <v>68.938</v>
      </c>
      <c r="I761" s="247"/>
    </row>
    <row r="762" spans="1:9" ht="9.75" customHeight="1">
      <c r="A762" s="106" t="s">
        <v>658</v>
      </c>
      <c r="B762" s="56"/>
      <c r="C762" s="257">
        <v>18</v>
      </c>
      <c r="D762" s="258">
        <v>16</v>
      </c>
      <c r="E762" s="258">
        <v>34</v>
      </c>
      <c r="F762" s="15">
        <v>504</v>
      </c>
      <c r="G762" s="247"/>
      <c r="H762" s="249">
        <v>67.501</v>
      </c>
      <c r="I762" s="247"/>
    </row>
    <row r="763" spans="1:9" ht="9.75" customHeight="1">
      <c r="A763" s="106" t="s">
        <v>659</v>
      </c>
      <c r="B763" s="56"/>
      <c r="C763" s="257">
        <v>22</v>
      </c>
      <c r="D763" s="258">
        <v>25</v>
      </c>
      <c r="E763" s="258">
        <v>47</v>
      </c>
      <c r="F763" s="15">
        <v>556</v>
      </c>
      <c r="G763" s="247"/>
      <c r="H763" s="249">
        <v>84.575</v>
      </c>
      <c r="I763" s="247"/>
    </row>
    <row r="764" spans="1:9" ht="9.75" customHeight="1">
      <c r="A764" s="106" t="s">
        <v>660</v>
      </c>
      <c r="B764" s="56"/>
      <c r="C764" s="257">
        <v>17</v>
      </c>
      <c r="D764" s="258">
        <v>16</v>
      </c>
      <c r="E764" s="258">
        <v>33</v>
      </c>
      <c r="F764" s="15">
        <v>604</v>
      </c>
      <c r="G764" s="247"/>
      <c r="H764" s="249">
        <v>54.659</v>
      </c>
      <c r="I764" s="247"/>
    </row>
    <row r="765" spans="1:9" ht="9.75" customHeight="1">
      <c r="A765" s="106" t="s">
        <v>661</v>
      </c>
      <c r="B765" s="56"/>
      <c r="C765" s="257">
        <v>16</v>
      </c>
      <c r="D765" s="258">
        <v>15</v>
      </c>
      <c r="E765" s="258">
        <v>31</v>
      </c>
      <c r="F765" s="15">
        <v>676</v>
      </c>
      <c r="G765" s="247"/>
      <c r="H765" s="249">
        <v>45.874</v>
      </c>
      <c r="I765" s="247"/>
    </row>
    <row r="766" spans="1:9" ht="9.75" customHeight="1">
      <c r="A766" s="106" t="s">
        <v>662</v>
      </c>
      <c r="B766" s="56"/>
      <c r="C766" s="257">
        <v>23</v>
      </c>
      <c r="D766" s="258">
        <v>15</v>
      </c>
      <c r="E766" s="258">
        <v>38</v>
      </c>
      <c r="F766" s="15">
        <v>751</v>
      </c>
      <c r="G766" s="247"/>
      <c r="H766" s="249">
        <v>50.579</v>
      </c>
      <c r="I766" s="247"/>
    </row>
    <row r="767" spans="1:9" ht="9.75" customHeight="1">
      <c r="A767" s="106" t="s">
        <v>663</v>
      </c>
      <c r="B767" s="56"/>
      <c r="C767" s="257">
        <v>8</v>
      </c>
      <c r="D767" s="258">
        <v>8</v>
      </c>
      <c r="E767" s="258">
        <v>16</v>
      </c>
      <c r="F767" s="15">
        <v>800</v>
      </c>
      <c r="G767" s="247"/>
      <c r="H767" s="249">
        <v>19.992</v>
      </c>
      <c r="I767" s="247"/>
    </row>
    <row r="768" spans="1:9" ht="9.75" customHeight="1">
      <c r="A768" s="106" t="s">
        <v>664</v>
      </c>
      <c r="B768" s="56"/>
      <c r="C768" s="257">
        <v>7</v>
      </c>
      <c r="D768" s="258">
        <v>3</v>
      </c>
      <c r="E768" s="258">
        <v>10</v>
      </c>
      <c r="F768" s="15">
        <v>813</v>
      </c>
      <c r="G768" s="247"/>
      <c r="H768" s="249">
        <v>12.303</v>
      </c>
      <c r="I768" s="247"/>
    </row>
    <row r="769" spans="1:9" ht="9.75" customHeight="1">
      <c r="A769" s="106" t="s">
        <v>665</v>
      </c>
      <c r="B769" s="56"/>
      <c r="C769" s="257">
        <v>3</v>
      </c>
      <c r="D769" s="258">
        <v>2</v>
      </c>
      <c r="E769" s="258">
        <v>5</v>
      </c>
      <c r="F769" s="15">
        <v>815</v>
      </c>
      <c r="G769" s="247"/>
      <c r="H769" s="249">
        <v>6.133</v>
      </c>
      <c r="I769" s="247"/>
    </row>
    <row r="770" spans="1:9" ht="9.75" customHeight="1">
      <c r="A770" s="106" t="s">
        <v>666</v>
      </c>
      <c r="B770" s="56"/>
      <c r="C770" s="257">
        <v>4</v>
      </c>
      <c r="D770" s="258">
        <v>6</v>
      </c>
      <c r="E770" s="258">
        <v>10</v>
      </c>
      <c r="F770" s="15">
        <v>863</v>
      </c>
      <c r="G770" s="247"/>
      <c r="H770" s="249">
        <v>11.583</v>
      </c>
      <c r="I770" s="247"/>
    </row>
    <row r="771" spans="1:9" ht="9.75" customHeight="1">
      <c r="A771" s="106" t="s">
        <v>667</v>
      </c>
      <c r="B771" s="56"/>
      <c r="C771" s="257">
        <v>3</v>
      </c>
      <c r="D771" s="258">
        <v>1</v>
      </c>
      <c r="E771" s="258">
        <v>4</v>
      </c>
      <c r="F771" s="15">
        <v>929</v>
      </c>
      <c r="G771" s="247"/>
      <c r="H771" s="249">
        <v>4.306</v>
      </c>
      <c r="I771" s="247"/>
    </row>
    <row r="772" spans="1:9" ht="9.75" customHeight="1">
      <c r="A772" s="106" t="s">
        <v>668</v>
      </c>
      <c r="B772" s="56"/>
      <c r="C772" s="257">
        <v>2</v>
      </c>
      <c r="D772" s="258" t="s">
        <v>261</v>
      </c>
      <c r="E772" s="258">
        <v>2</v>
      </c>
      <c r="F772" s="244">
        <v>991</v>
      </c>
      <c r="G772" s="247"/>
      <c r="H772" s="249">
        <v>2.018</v>
      </c>
      <c r="I772" s="247"/>
    </row>
    <row r="773" spans="1:9" ht="9.75" customHeight="1">
      <c r="A773" s="106" t="s">
        <v>669</v>
      </c>
      <c r="B773" s="56"/>
      <c r="C773" s="257">
        <v>1</v>
      </c>
      <c r="D773" s="258">
        <v>1</v>
      </c>
      <c r="E773" s="258">
        <v>2</v>
      </c>
      <c r="F773" s="244">
        <v>1023</v>
      </c>
      <c r="G773" s="247"/>
      <c r="H773" s="249">
        <v>1.955</v>
      </c>
      <c r="I773" s="247"/>
    </row>
    <row r="774" spans="1:9" ht="9.75" customHeight="1">
      <c r="A774" s="106" t="s">
        <v>670</v>
      </c>
      <c r="B774" s="56"/>
      <c r="C774" s="257">
        <v>1</v>
      </c>
      <c r="D774" s="258" t="s">
        <v>261</v>
      </c>
      <c r="E774" s="258">
        <v>1</v>
      </c>
      <c r="F774" s="244">
        <v>1054</v>
      </c>
      <c r="G774" s="247"/>
      <c r="H774" s="249">
        <v>0.948</v>
      </c>
      <c r="I774" s="247"/>
    </row>
    <row r="775" spans="1:9" ht="9.75" customHeight="1">
      <c r="A775" s="106" t="s">
        <v>224</v>
      </c>
      <c r="B775" s="56"/>
      <c r="C775" s="257" t="s">
        <v>261</v>
      </c>
      <c r="D775" s="258">
        <v>1</v>
      </c>
      <c r="E775" s="258">
        <v>1</v>
      </c>
      <c r="F775" s="244">
        <v>1096</v>
      </c>
      <c r="G775" s="247"/>
      <c r="H775" s="249">
        <v>0.912</v>
      </c>
      <c r="I775" s="247"/>
    </row>
    <row r="776" spans="1:9" ht="12" customHeight="1">
      <c r="A776" s="107" t="s">
        <v>679</v>
      </c>
      <c r="B776" s="56"/>
      <c r="C776" s="263">
        <v>282</v>
      </c>
      <c r="D776" s="264">
        <v>456</v>
      </c>
      <c r="E776" s="264">
        <v>738</v>
      </c>
      <c r="F776" s="251">
        <v>21944</v>
      </c>
      <c r="G776" s="252"/>
      <c r="H776" s="253">
        <v>1177.209</v>
      </c>
      <c r="I776" s="254" t="s">
        <v>680</v>
      </c>
    </row>
    <row r="777" spans="1:9" ht="10.5" customHeight="1">
      <c r="A777" s="106" t="s">
        <v>671</v>
      </c>
      <c r="B777" s="56"/>
      <c r="C777" s="257" t="s">
        <v>261</v>
      </c>
      <c r="D777" s="258" t="s">
        <v>261</v>
      </c>
      <c r="E777" s="258" t="s">
        <v>261</v>
      </c>
      <c r="F777" s="244" t="s">
        <v>169</v>
      </c>
      <c r="G777" s="247"/>
      <c r="H777" s="255" t="s">
        <v>169</v>
      </c>
      <c r="I777" s="247"/>
    </row>
    <row r="778" spans="1:13" s="31" customFormat="1" ht="12" customHeight="1">
      <c r="A778" s="107" t="s">
        <v>683</v>
      </c>
      <c r="B778" s="59"/>
      <c r="C778" s="263">
        <v>282</v>
      </c>
      <c r="D778" s="264">
        <v>458</v>
      </c>
      <c r="E778" s="264">
        <v>740</v>
      </c>
      <c r="F778" s="251">
        <v>21944</v>
      </c>
      <c r="G778" s="254" t="s">
        <v>681</v>
      </c>
      <c r="H778" s="256">
        <v>33.72220196864747</v>
      </c>
      <c r="I778" s="254" t="s">
        <v>682</v>
      </c>
      <c r="J778" s="15"/>
      <c r="K778" s="15"/>
      <c r="L778" s="15"/>
      <c r="M778" s="15"/>
    </row>
    <row r="779" spans="1:10" s="266" customFormat="1" ht="21" customHeight="1">
      <c r="A779" s="236" t="s">
        <v>684</v>
      </c>
      <c r="B779" s="15"/>
      <c r="C779" s="15"/>
      <c r="D779" s="15"/>
      <c r="E779" s="265"/>
      <c r="F779" s="15"/>
      <c r="G779" s="15"/>
      <c r="H779" s="15"/>
      <c r="I779" s="15"/>
      <c r="J779" s="15"/>
    </row>
    <row r="780" spans="1:10" s="266" customFormat="1" ht="11.25">
      <c r="A780" s="236" t="s">
        <v>685</v>
      </c>
      <c r="B780" s="15"/>
      <c r="C780" s="15"/>
      <c r="D780" s="15"/>
      <c r="E780" s="265"/>
      <c r="F780" s="15"/>
      <c r="G780" s="15"/>
      <c r="H780" s="15"/>
      <c r="I780" s="15"/>
      <c r="J780" s="15"/>
    </row>
    <row r="781" spans="1:9" ht="12.75">
      <c r="A781" s="533" t="s">
        <v>686</v>
      </c>
      <c r="B781" s="534"/>
      <c r="C781" s="534"/>
      <c r="D781" s="534"/>
      <c r="E781" s="534"/>
      <c r="F781" s="534"/>
      <c r="G781" s="534"/>
      <c r="H781" s="534"/>
      <c r="I781" s="534"/>
    </row>
    <row r="782" spans="1:9" ht="15" customHeight="1">
      <c r="A782" s="535" t="s">
        <v>687</v>
      </c>
      <c r="B782" s="495"/>
      <c r="C782" s="495"/>
      <c r="D782" s="495"/>
      <c r="E782" s="495"/>
      <c r="F782" s="495"/>
      <c r="G782" s="495"/>
      <c r="H782" s="495"/>
      <c r="I782" s="495"/>
    </row>
    <row r="783" spans="1:9" ht="10.5" customHeight="1">
      <c r="A783" s="400" t="s">
        <v>705</v>
      </c>
      <c r="B783" s="469"/>
      <c r="C783" s="416" t="s">
        <v>112</v>
      </c>
      <c r="D783" s="400"/>
      <c r="E783" s="346"/>
      <c r="F783" s="345" t="s">
        <v>706</v>
      </c>
      <c r="G783" s="346"/>
      <c r="H783" s="345" t="s">
        <v>676</v>
      </c>
      <c r="I783" s="442"/>
    </row>
    <row r="784" spans="1:9" ht="11.25" customHeight="1">
      <c r="A784" s="530"/>
      <c r="B784" s="470"/>
      <c r="C784" s="418"/>
      <c r="D784" s="412"/>
      <c r="E784" s="356"/>
      <c r="F784" s="366"/>
      <c r="G784" s="478"/>
      <c r="H784" s="366"/>
      <c r="I784" s="530"/>
    </row>
    <row r="785" spans="1:9" ht="10.5" customHeight="1">
      <c r="A785" s="530"/>
      <c r="B785" s="470"/>
      <c r="C785" s="531" t="s">
        <v>677</v>
      </c>
      <c r="D785" s="532"/>
      <c r="E785" s="357" t="s">
        <v>161</v>
      </c>
      <c r="F785" s="366"/>
      <c r="G785" s="478"/>
      <c r="H785" s="366"/>
      <c r="I785" s="530"/>
    </row>
    <row r="786" spans="1:9" ht="10.5" customHeight="1">
      <c r="A786" s="471"/>
      <c r="B786" s="472"/>
      <c r="C786" s="237" t="s">
        <v>352</v>
      </c>
      <c r="D786" s="238" t="s">
        <v>678</v>
      </c>
      <c r="E786" s="358"/>
      <c r="F786" s="367"/>
      <c r="G786" s="479"/>
      <c r="H786" s="367"/>
      <c r="I786" s="471"/>
    </row>
    <row r="787" spans="1:9" ht="16.5" customHeight="1">
      <c r="A787" s="239" t="s">
        <v>701</v>
      </c>
      <c r="B787" s="240"/>
      <c r="C787" s="241"/>
      <c r="D787" s="242"/>
      <c r="E787" s="242"/>
      <c r="F787" s="242"/>
      <c r="G787" s="242"/>
      <c r="H787" s="242"/>
      <c r="I787" s="242"/>
    </row>
    <row r="788" spans="1:9" ht="12" customHeight="1">
      <c r="A788" s="106" t="s">
        <v>625</v>
      </c>
      <c r="B788" s="56"/>
      <c r="C788" s="257" t="s">
        <v>261</v>
      </c>
      <c r="D788" s="258" t="s">
        <v>261</v>
      </c>
      <c r="E788" s="258" t="s">
        <v>261</v>
      </c>
      <c r="F788" s="244" t="s">
        <v>169</v>
      </c>
      <c r="G788" s="248"/>
      <c r="H788" s="255" t="s">
        <v>169</v>
      </c>
      <c r="I788" s="247"/>
    </row>
    <row r="789" spans="1:9" ht="9.75" customHeight="1">
      <c r="A789" s="106" t="s">
        <v>468</v>
      </c>
      <c r="B789" s="56"/>
      <c r="C789" s="257" t="s">
        <v>261</v>
      </c>
      <c r="D789" s="258">
        <v>2</v>
      </c>
      <c r="E789" s="258">
        <v>2</v>
      </c>
      <c r="F789" s="244">
        <v>437</v>
      </c>
      <c r="G789" s="248"/>
      <c r="H789" s="249">
        <v>4.573</v>
      </c>
      <c r="I789" s="247"/>
    </row>
    <row r="790" spans="1:9" ht="9.75" customHeight="1">
      <c r="A790" s="106" t="s">
        <v>470</v>
      </c>
      <c r="B790" s="56"/>
      <c r="C790" s="257" t="s">
        <v>261</v>
      </c>
      <c r="D790" s="258" t="s">
        <v>261</v>
      </c>
      <c r="E790" s="258" t="s">
        <v>261</v>
      </c>
      <c r="F790" s="244">
        <v>546</v>
      </c>
      <c r="G790" s="248"/>
      <c r="H790" s="255" t="s">
        <v>261</v>
      </c>
      <c r="I790" s="247"/>
    </row>
    <row r="791" spans="1:9" ht="9.75" customHeight="1">
      <c r="A791" s="106" t="s">
        <v>472</v>
      </c>
      <c r="B791" s="56"/>
      <c r="C791" s="257" t="s">
        <v>261</v>
      </c>
      <c r="D791" s="258">
        <v>5</v>
      </c>
      <c r="E791" s="258">
        <v>5</v>
      </c>
      <c r="F791" s="244">
        <v>593</v>
      </c>
      <c r="G791" s="247"/>
      <c r="H791" s="249">
        <v>8.428</v>
      </c>
      <c r="I791" s="247"/>
    </row>
    <row r="792" spans="1:9" ht="9.75" customHeight="1">
      <c r="A792" s="106" t="s">
        <v>474</v>
      </c>
      <c r="B792" s="56"/>
      <c r="C792" s="257" t="s">
        <v>261</v>
      </c>
      <c r="D792" s="258">
        <v>9</v>
      </c>
      <c r="E792" s="258">
        <v>9</v>
      </c>
      <c r="F792" s="244">
        <v>614</v>
      </c>
      <c r="G792" s="247"/>
      <c r="H792" s="249">
        <v>14.664</v>
      </c>
      <c r="I792" s="247"/>
    </row>
    <row r="793" spans="1:9" ht="9.75" customHeight="1">
      <c r="A793" s="106" t="s">
        <v>227</v>
      </c>
      <c r="B793" s="56"/>
      <c r="C793" s="257">
        <v>1</v>
      </c>
      <c r="D793" s="258">
        <v>16</v>
      </c>
      <c r="E793" s="258">
        <v>17</v>
      </c>
      <c r="F793" s="244">
        <v>597</v>
      </c>
      <c r="G793" s="247"/>
      <c r="H793" s="249">
        <v>28.485</v>
      </c>
      <c r="I793" s="247"/>
    </row>
    <row r="794" spans="1:9" ht="9.75" customHeight="1">
      <c r="A794" s="106" t="s">
        <v>477</v>
      </c>
      <c r="B794" s="56"/>
      <c r="C794" s="257">
        <v>1</v>
      </c>
      <c r="D794" s="258">
        <v>12</v>
      </c>
      <c r="E794" s="258">
        <v>13</v>
      </c>
      <c r="F794" s="244">
        <v>562</v>
      </c>
      <c r="G794" s="247"/>
      <c r="H794" s="249">
        <v>23.121</v>
      </c>
      <c r="I794" s="247"/>
    </row>
    <row r="795" spans="1:9" ht="9.75" customHeight="1">
      <c r="A795" s="106" t="s">
        <v>479</v>
      </c>
      <c r="B795" s="56"/>
      <c r="C795" s="257">
        <v>2</v>
      </c>
      <c r="D795" s="258">
        <v>19</v>
      </c>
      <c r="E795" s="258">
        <v>21</v>
      </c>
      <c r="F795" s="244">
        <v>509</v>
      </c>
      <c r="G795" s="247"/>
      <c r="H795" s="249">
        <v>41.28</v>
      </c>
      <c r="I795" s="247"/>
    </row>
    <row r="796" spans="1:9" ht="9.75" customHeight="1">
      <c r="A796" s="106" t="s">
        <v>481</v>
      </c>
      <c r="B796" s="56"/>
      <c r="C796" s="257">
        <v>1</v>
      </c>
      <c r="D796" s="258">
        <v>24</v>
      </c>
      <c r="E796" s="258">
        <v>25</v>
      </c>
      <c r="F796" s="244">
        <v>493</v>
      </c>
      <c r="G796" s="247"/>
      <c r="H796" s="249">
        <v>50.73</v>
      </c>
      <c r="I796" s="247"/>
    </row>
    <row r="797" spans="1:9" ht="9.75" customHeight="1">
      <c r="A797" s="106" t="s">
        <v>483</v>
      </c>
      <c r="B797" s="56"/>
      <c r="C797" s="257">
        <v>11</v>
      </c>
      <c r="D797" s="258">
        <v>20</v>
      </c>
      <c r="E797" s="258">
        <v>31</v>
      </c>
      <c r="F797" s="244">
        <v>489</v>
      </c>
      <c r="G797" s="247"/>
      <c r="H797" s="249">
        <v>63.431</v>
      </c>
      <c r="I797" s="247"/>
    </row>
    <row r="798" spans="1:9" ht="9.75" customHeight="1">
      <c r="A798" s="106" t="s">
        <v>651</v>
      </c>
      <c r="B798" s="56"/>
      <c r="C798" s="257">
        <v>9</v>
      </c>
      <c r="D798" s="258">
        <v>25</v>
      </c>
      <c r="E798" s="258">
        <v>34</v>
      </c>
      <c r="F798" s="244">
        <v>467</v>
      </c>
      <c r="G798" s="247"/>
      <c r="H798" s="249">
        <v>72.769</v>
      </c>
      <c r="I798" s="247"/>
    </row>
    <row r="799" spans="1:9" ht="9.75" customHeight="1">
      <c r="A799" s="106" t="s">
        <v>652</v>
      </c>
      <c r="B799" s="56"/>
      <c r="C799" s="257">
        <v>9</v>
      </c>
      <c r="D799" s="258">
        <v>25</v>
      </c>
      <c r="E799" s="258">
        <v>34</v>
      </c>
      <c r="F799" s="244">
        <v>459</v>
      </c>
      <c r="G799" s="247"/>
      <c r="H799" s="249">
        <v>74.039</v>
      </c>
      <c r="I799" s="247"/>
    </row>
    <row r="800" spans="1:9" ht="9.75" customHeight="1">
      <c r="A800" s="106" t="s">
        <v>653</v>
      </c>
      <c r="B800" s="56"/>
      <c r="C800" s="257">
        <v>18</v>
      </c>
      <c r="D800" s="258">
        <v>24</v>
      </c>
      <c r="E800" s="258">
        <v>42</v>
      </c>
      <c r="F800" s="244">
        <v>464</v>
      </c>
      <c r="G800" s="247"/>
      <c r="H800" s="249">
        <v>90.575</v>
      </c>
      <c r="I800" s="247"/>
    </row>
    <row r="801" spans="1:9" ht="9.75" customHeight="1">
      <c r="A801" s="106" t="s">
        <v>654</v>
      </c>
      <c r="B801" s="56"/>
      <c r="C801" s="257">
        <v>16</v>
      </c>
      <c r="D801" s="258">
        <v>31</v>
      </c>
      <c r="E801" s="258">
        <v>47</v>
      </c>
      <c r="F801" s="244">
        <v>469</v>
      </c>
      <c r="G801" s="247"/>
      <c r="H801" s="249">
        <v>100.273</v>
      </c>
      <c r="I801" s="247"/>
    </row>
    <row r="802" spans="1:9" ht="9.75" customHeight="1">
      <c r="A802" s="106" t="s">
        <v>655</v>
      </c>
      <c r="B802" s="56"/>
      <c r="C802" s="257">
        <v>17</v>
      </c>
      <c r="D802" s="258">
        <v>28</v>
      </c>
      <c r="E802" s="258">
        <v>45</v>
      </c>
      <c r="F802" s="244">
        <v>464</v>
      </c>
      <c r="G802" s="247"/>
      <c r="H802" s="249">
        <v>96.943</v>
      </c>
      <c r="I802" s="247"/>
    </row>
    <row r="803" spans="1:9" ht="9.75" customHeight="1">
      <c r="A803" s="106" t="s">
        <v>656</v>
      </c>
      <c r="B803" s="56"/>
      <c r="C803" s="257">
        <v>13</v>
      </c>
      <c r="D803" s="258">
        <v>17</v>
      </c>
      <c r="E803" s="258">
        <v>30</v>
      </c>
      <c r="F803" s="244">
        <v>441</v>
      </c>
      <c r="G803" s="247"/>
      <c r="H803" s="249">
        <v>68.008</v>
      </c>
      <c r="I803" s="247"/>
    </row>
    <row r="804" spans="1:9" ht="9.75" customHeight="1">
      <c r="A804" s="106" t="s">
        <v>657</v>
      </c>
      <c r="B804" s="56"/>
      <c r="C804" s="257">
        <v>23</v>
      </c>
      <c r="D804" s="258">
        <v>21</v>
      </c>
      <c r="E804" s="258">
        <v>44</v>
      </c>
      <c r="F804" s="244">
        <v>410</v>
      </c>
      <c r="G804" s="247"/>
      <c r="H804" s="249">
        <v>107.41</v>
      </c>
      <c r="I804" s="247"/>
    </row>
    <row r="805" spans="1:9" ht="9.75" customHeight="1">
      <c r="A805" s="106" t="s">
        <v>658</v>
      </c>
      <c r="B805" s="56"/>
      <c r="C805" s="257">
        <v>8</v>
      </c>
      <c r="D805" s="258">
        <v>15</v>
      </c>
      <c r="E805" s="258">
        <v>23</v>
      </c>
      <c r="F805" s="244">
        <v>388</v>
      </c>
      <c r="G805" s="247"/>
      <c r="H805" s="249">
        <v>59.251</v>
      </c>
      <c r="I805" s="247"/>
    </row>
    <row r="806" spans="1:9" ht="9.75" customHeight="1">
      <c r="A806" s="106" t="s">
        <v>659</v>
      </c>
      <c r="B806" s="56"/>
      <c r="C806" s="257">
        <v>20</v>
      </c>
      <c r="D806" s="258">
        <v>12</v>
      </c>
      <c r="E806" s="258">
        <v>32</v>
      </c>
      <c r="F806" s="244">
        <v>406</v>
      </c>
      <c r="G806" s="247"/>
      <c r="H806" s="249">
        <v>78.797</v>
      </c>
      <c r="I806" s="247"/>
    </row>
    <row r="807" spans="1:9" ht="9.75" customHeight="1">
      <c r="A807" s="106" t="s">
        <v>660</v>
      </c>
      <c r="B807" s="56"/>
      <c r="C807" s="257">
        <v>18</v>
      </c>
      <c r="D807" s="258">
        <v>8</v>
      </c>
      <c r="E807" s="258">
        <v>26</v>
      </c>
      <c r="F807" s="244">
        <v>448</v>
      </c>
      <c r="G807" s="247"/>
      <c r="H807" s="249">
        <v>58.081</v>
      </c>
      <c r="I807" s="247"/>
    </row>
    <row r="808" spans="1:9" ht="9.75" customHeight="1">
      <c r="A808" s="106" t="s">
        <v>661</v>
      </c>
      <c r="B808" s="56"/>
      <c r="C808" s="257">
        <v>16</v>
      </c>
      <c r="D808" s="258">
        <v>11</v>
      </c>
      <c r="E808" s="258">
        <v>27</v>
      </c>
      <c r="F808" s="244">
        <v>504</v>
      </c>
      <c r="G808" s="247"/>
      <c r="H808" s="249">
        <v>53.609</v>
      </c>
      <c r="I808" s="247"/>
    </row>
    <row r="809" spans="1:9" ht="9.75" customHeight="1">
      <c r="A809" s="106" t="s">
        <v>662</v>
      </c>
      <c r="B809" s="56"/>
      <c r="C809" s="257">
        <v>13</v>
      </c>
      <c r="D809" s="258">
        <v>10</v>
      </c>
      <c r="E809" s="258">
        <v>23</v>
      </c>
      <c r="F809" s="244">
        <v>563</v>
      </c>
      <c r="G809" s="247"/>
      <c r="H809" s="249">
        <v>40.875</v>
      </c>
      <c r="I809" s="247"/>
    </row>
    <row r="810" spans="1:9" ht="9.75" customHeight="1">
      <c r="A810" s="106" t="s">
        <v>663</v>
      </c>
      <c r="B810" s="56"/>
      <c r="C810" s="257">
        <v>8</v>
      </c>
      <c r="D810" s="258">
        <v>4</v>
      </c>
      <c r="E810" s="258">
        <v>12</v>
      </c>
      <c r="F810" s="244">
        <v>582</v>
      </c>
      <c r="G810" s="247"/>
      <c r="H810" s="249">
        <v>20.612</v>
      </c>
      <c r="I810" s="247"/>
    </row>
    <row r="811" spans="1:9" ht="9.75" customHeight="1">
      <c r="A811" s="106" t="s">
        <v>664</v>
      </c>
      <c r="B811" s="56"/>
      <c r="C811" s="257">
        <v>12</v>
      </c>
      <c r="D811" s="258">
        <v>4</v>
      </c>
      <c r="E811" s="258">
        <v>16</v>
      </c>
      <c r="F811" s="244">
        <v>606</v>
      </c>
      <c r="G811" s="247"/>
      <c r="H811" s="249">
        <v>26.412</v>
      </c>
      <c r="I811" s="247"/>
    </row>
    <row r="812" spans="1:9" ht="9.75" customHeight="1">
      <c r="A812" s="106" t="s">
        <v>665</v>
      </c>
      <c r="B812" s="56"/>
      <c r="C812" s="257">
        <v>5</v>
      </c>
      <c r="D812" s="258">
        <v>1</v>
      </c>
      <c r="E812" s="258">
        <v>6</v>
      </c>
      <c r="F812" s="244">
        <v>637</v>
      </c>
      <c r="G812" s="247"/>
      <c r="H812" s="249">
        <v>9.416</v>
      </c>
      <c r="I812" s="247"/>
    </row>
    <row r="813" spans="1:9" ht="9.75" customHeight="1">
      <c r="A813" s="106" t="s">
        <v>666</v>
      </c>
      <c r="B813" s="56"/>
      <c r="C813" s="257">
        <v>5</v>
      </c>
      <c r="D813" s="258">
        <v>1</v>
      </c>
      <c r="E813" s="258">
        <v>6</v>
      </c>
      <c r="F813" s="244">
        <v>677</v>
      </c>
      <c r="G813" s="247"/>
      <c r="H813" s="249">
        <v>8.86</v>
      </c>
      <c r="I813" s="247"/>
    </row>
    <row r="814" spans="1:9" ht="9.75" customHeight="1">
      <c r="A814" s="106" t="s">
        <v>667</v>
      </c>
      <c r="B814" s="56"/>
      <c r="C814" s="257">
        <v>8</v>
      </c>
      <c r="D814" s="258" t="s">
        <v>261</v>
      </c>
      <c r="E814" s="258">
        <v>8</v>
      </c>
      <c r="F814" s="244">
        <v>743</v>
      </c>
      <c r="G814" s="247"/>
      <c r="H814" s="249">
        <v>10.772</v>
      </c>
      <c r="I814" s="247"/>
    </row>
    <row r="815" spans="1:9" ht="9.75" customHeight="1">
      <c r="A815" s="106" t="s">
        <v>668</v>
      </c>
      <c r="B815" s="56"/>
      <c r="C815" s="257">
        <v>5</v>
      </c>
      <c r="D815" s="258" t="s">
        <v>261</v>
      </c>
      <c r="E815" s="258">
        <v>5</v>
      </c>
      <c r="F815" s="244">
        <v>787</v>
      </c>
      <c r="G815" s="247"/>
      <c r="H815" s="249">
        <v>6.356</v>
      </c>
      <c r="I815" s="247"/>
    </row>
    <row r="816" spans="1:9" ht="9.75" customHeight="1">
      <c r="A816" s="106" t="s">
        <v>669</v>
      </c>
      <c r="B816" s="56"/>
      <c r="C816" s="257" t="s">
        <v>261</v>
      </c>
      <c r="D816" s="258" t="s">
        <v>261</v>
      </c>
      <c r="E816" s="258" t="s">
        <v>261</v>
      </c>
      <c r="F816" s="244">
        <v>811</v>
      </c>
      <c r="G816" s="247"/>
      <c r="H816" s="255" t="s">
        <v>261</v>
      </c>
      <c r="I816" s="247"/>
    </row>
    <row r="817" spans="1:9" ht="9.75" customHeight="1">
      <c r="A817" s="106" t="s">
        <v>670</v>
      </c>
      <c r="B817" s="56"/>
      <c r="C817" s="257" t="s">
        <v>261</v>
      </c>
      <c r="D817" s="258" t="s">
        <v>261</v>
      </c>
      <c r="E817" s="258" t="s">
        <v>261</v>
      </c>
      <c r="F817" s="244">
        <v>821</v>
      </c>
      <c r="G817" s="247"/>
      <c r="H817" s="255" t="s">
        <v>261</v>
      </c>
      <c r="I817" s="247"/>
    </row>
    <row r="818" spans="1:9" ht="9.75" customHeight="1">
      <c r="A818" s="106" t="s">
        <v>224</v>
      </c>
      <c r="B818" s="56"/>
      <c r="C818" s="257">
        <v>1</v>
      </c>
      <c r="D818" s="258" t="s">
        <v>261</v>
      </c>
      <c r="E818" s="258">
        <v>1</v>
      </c>
      <c r="F818" s="244">
        <v>832</v>
      </c>
      <c r="G818" s="247"/>
      <c r="H818" s="249">
        <v>1.202</v>
      </c>
      <c r="I818" s="247"/>
    </row>
    <row r="819" spans="1:9" ht="12" customHeight="1">
      <c r="A819" s="107" t="s">
        <v>679</v>
      </c>
      <c r="B819" s="56"/>
      <c r="C819" s="263">
        <v>240</v>
      </c>
      <c r="D819" s="264">
        <v>344</v>
      </c>
      <c r="E819" s="264">
        <v>584</v>
      </c>
      <c r="F819" s="251">
        <v>16817</v>
      </c>
      <c r="G819" s="252"/>
      <c r="H819" s="253">
        <v>1218.971</v>
      </c>
      <c r="I819" s="254" t="s">
        <v>680</v>
      </c>
    </row>
    <row r="820" spans="1:9" ht="10.5" customHeight="1">
      <c r="A820" s="106" t="s">
        <v>671</v>
      </c>
      <c r="B820" s="56"/>
      <c r="C820" s="257">
        <v>1</v>
      </c>
      <c r="D820" s="258" t="s">
        <v>261</v>
      </c>
      <c r="E820" s="258">
        <v>1</v>
      </c>
      <c r="F820" s="244" t="s">
        <v>169</v>
      </c>
      <c r="G820" s="247"/>
      <c r="H820" s="255" t="s">
        <v>169</v>
      </c>
      <c r="I820" s="247"/>
    </row>
    <row r="821" spans="1:13" s="31" customFormat="1" ht="12" customHeight="1">
      <c r="A821" s="107" t="s">
        <v>683</v>
      </c>
      <c r="B821" s="59"/>
      <c r="C821" s="263">
        <v>241</v>
      </c>
      <c r="D821" s="264">
        <v>344</v>
      </c>
      <c r="E821" s="264">
        <v>585</v>
      </c>
      <c r="F821" s="251">
        <v>16817</v>
      </c>
      <c r="G821" s="254" t="s">
        <v>681</v>
      </c>
      <c r="H821" s="256">
        <v>34.78622822144259</v>
      </c>
      <c r="I821" s="254" t="s">
        <v>682</v>
      </c>
      <c r="J821" s="15"/>
      <c r="K821" s="15"/>
      <c r="L821" s="15"/>
      <c r="M821" s="15"/>
    </row>
    <row r="822" spans="1:9" ht="21" customHeight="1">
      <c r="A822" s="242" t="s">
        <v>702</v>
      </c>
      <c r="B822" s="240"/>
      <c r="C822" s="241"/>
      <c r="D822" s="242"/>
      <c r="E822" s="242"/>
      <c r="F822" s="242"/>
      <c r="G822" s="242"/>
      <c r="H822" s="242"/>
      <c r="I822" s="242"/>
    </row>
    <row r="823" spans="1:9" ht="12" customHeight="1">
      <c r="A823" s="106" t="s">
        <v>625</v>
      </c>
      <c r="B823" s="56"/>
      <c r="C823" s="257" t="s">
        <v>261</v>
      </c>
      <c r="D823" s="258" t="s">
        <v>261</v>
      </c>
      <c r="E823" s="258" t="s">
        <v>261</v>
      </c>
      <c r="F823" s="244" t="s">
        <v>169</v>
      </c>
      <c r="G823" s="248"/>
      <c r="H823" s="255" t="s">
        <v>169</v>
      </c>
      <c r="I823" s="247"/>
    </row>
    <row r="824" spans="1:9" ht="9.75" customHeight="1">
      <c r="A824" s="106" t="s">
        <v>468</v>
      </c>
      <c r="B824" s="56"/>
      <c r="C824" s="257" t="s">
        <v>261</v>
      </c>
      <c r="D824" s="258">
        <v>2</v>
      </c>
      <c r="E824" s="258">
        <v>2</v>
      </c>
      <c r="F824" s="244">
        <v>469</v>
      </c>
      <c r="G824" s="248"/>
      <c r="H824" s="255">
        <v>4.266</v>
      </c>
      <c r="I824" s="247"/>
    </row>
    <row r="825" spans="1:9" ht="9.75" customHeight="1">
      <c r="A825" s="106" t="s">
        <v>470</v>
      </c>
      <c r="B825" s="56"/>
      <c r="C825" s="257" t="s">
        <v>261</v>
      </c>
      <c r="D825" s="258">
        <v>4</v>
      </c>
      <c r="E825" s="258">
        <v>4</v>
      </c>
      <c r="F825" s="244">
        <v>587</v>
      </c>
      <c r="G825" s="248"/>
      <c r="H825" s="249">
        <v>6.815</v>
      </c>
      <c r="I825" s="247"/>
    </row>
    <row r="826" spans="1:9" ht="9.75" customHeight="1">
      <c r="A826" s="106" t="s">
        <v>472</v>
      </c>
      <c r="B826" s="56"/>
      <c r="C826" s="257" t="s">
        <v>261</v>
      </c>
      <c r="D826" s="258">
        <v>9</v>
      </c>
      <c r="E826" s="258">
        <v>9</v>
      </c>
      <c r="F826" s="244">
        <v>596</v>
      </c>
      <c r="G826" s="247"/>
      <c r="H826" s="249">
        <v>15.09</v>
      </c>
      <c r="I826" s="247"/>
    </row>
    <row r="827" spans="1:9" ht="9.75" customHeight="1">
      <c r="A827" s="106" t="s">
        <v>474</v>
      </c>
      <c r="B827" s="56"/>
      <c r="C827" s="257" t="s">
        <v>261</v>
      </c>
      <c r="D827" s="258">
        <v>7</v>
      </c>
      <c r="E827" s="258">
        <v>7</v>
      </c>
      <c r="F827" s="244">
        <v>617</v>
      </c>
      <c r="G827" s="247"/>
      <c r="H827" s="249">
        <v>11.338</v>
      </c>
      <c r="I827" s="247"/>
    </row>
    <row r="828" spans="1:9" ht="9.75" customHeight="1">
      <c r="A828" s="106" t="s">
        <v>227</v>
      </c>
      <c r="B828" s="56"/>
      <c r="C828" s="257" t="s">
        <v>261</v>
      </c>
      <c r="D828" s="258">
        <v>8</v>
      </c>
      <c r="E828" s="258">
        <v>8</v>
      </c>
      <c r="F828" s="244">
        <v>605</v>
      </c>
      <c r="G828" s="247"/>
      <c r="H828" s="249">
        <v>13.214</v>
      </c>
      <c r="I828" s="247"/>
    </row>
    <row r="829" spans="1:9" ht="9.75" customHeight="1">
      <c r="A829" s="106" t="s">
        <v>477</v>
      </c>
      <c r="B829" s="56"/>
      <c r="C829" s="257">
        <v>4</v>
      </c>
      <c r="D829" s="258">
        <v>22</v>
      </c>
      <c r="E829" s="258">
        <v>26</v>
      </c>
      <c r="F829" s="244">
        <v>583</v>
      </c>
      <c r="G829" s="247"/>
      <c r="H829" s="249">
        <v>44.597</v>
      </c>
      <c r="I829" s="247"/>
    </row>
    <row r="830" spans="1:9" ht="9.75" customHeight="1">
      <c r="A830" s="106" t="s">
        <v>479</v>
      </c>
      <c r="B830" s="56"/>
      <c r="C830" s="257">
        <v>4</v>
      </c>
      <c r="D830" s="258">
        <v>23</v>
      </c>
      <c r="E830" s="258">
        <v>27</v>
      </c>
      <c r="F830" s="244">
        <v>524</v>
      </c>
      <c r="G830" s="247"/>
      <c r="H830" s="249">
        <v>51.478</v>
      </c>
      <c r="I830" s="247"/>
    </row>
    <row r="831" spans="1:9" ht="9.75" customHeight="1">
      <c r="A831" s="106" t="s">
        <v>481</v>
      </c>
      <c r="B831" s="56"/>
      <c r="C831" s="257">
        <v>7</v>
      </c>
      <c r="D831" s="258">
        <v>26</v>
      </c>
      <c r="E831" s="258">
        <v>33</v>
      </c>
      <c r="F831" s="244">
        <v>473</v>
      </c>
      <c r="G831" s="247"/>
      <c r="H831" s="249">
        <v>69.836</v>
      </c>
      <c r="I831" s="247"/>
    </row>
    <row r="832" spans="1:9" ht="9.75" customHeight="1">
      <c r="A832" s="106" t="s">
        <v>483</v>
      </c>
      <c r="B832" s="56"/>
      <c r="C832" s="257">
        <v>11</v>
      </c>
      <c r="D832" s="258">
        <v>25</v>
      </c>
      <c r="E832" s="258">
        <v>36</v>
      </c>
      <c r="F832" s="244">
        <v>501</v>
      </c>
      <c r="G832" s="247"/>
      <c r="H832" s="249">
        <v>71.792</v>
      </c>
      <c r="I832" s="247"/>
    </row>
    <row r="833" spans="1:9" ht="9.75" customHeight="1">
      <c r="A833" s="106" t="s">
        <v>651</v>
      </c>
      <c r="B833" s="56"/>
      <c r="C833" s="257">
        <v>12</v>
      </c>
      <c r="D833" s="258">
        <v>28</v>
      </c>
      <c r="E833" s="258">
        <v>40</v>
      </c>
      <c r="F833" s="244">
        <v>525</v>
      </c>
      <c r="G833" s="247"/>
      <c r="H833" s="249">
        <v>76.126</v>
      </c>
      <c r="I833" s="247"/>
    </row>
    <row r="834" spans="1:9" ht="9.75" customHeight="1">
      <c r="A834" s="106" t="s">
        <v>652</v>
      </c>
      <c r="B834" s="56"/>
      <c r="C834" s="257">
        <v>10</v>
      </c>
      <c r="D834" s="258">
        <v>20</v>
      </c>
      <c r="E834" s="258">
        <v>30</v>
      </c>
      <c r="F834" s="244">
        <v>498</v>
      </c>
      <c r="G834" s="247"/>
      <c r="H834" s="249">
        <v>60.231</v>
      </c>
      <c r="I834" s="247"/>
    </row>
    <row r="835" spans="1:9" ht="9.75" customHeight="1">
      <c r="A835" s="106" t="s">
        <v>653</v>
      </c>
      <c r="B835" s="56"/>
      <c r="C835" s="257">
        <v>13</v>
      </c>
      <c r="D835" s="258">
        <v>30</v>
      </c>
      <c r="E835" s="258">
        <v>43</v>
      </c>
      <c r="F835" s="244">
        <v>473</v>
      </c>
      <c r="G835" s="247"/>
      <c r="H835" s="249">
        <v>90.989</v>
      </c>
      <c r="I835" s="247"/>
    </row>
    <row r="836" spans="1:9" ht="9.75" customHeight="1">
      <c r="A836" s="106" t="s">
        <v>654</v>
      </c>
      <c r="B836" s="56"/>
      <c r="C836" s="257">
        <v>17</v>
      </c>
      <c r="D836" s="258">
        <v>29</v>
      </c>
      <c r="E836" s="258">
        <v>46</v>
      </c>
      <c r="F836" s="244">
        <v>478</v>
      </c>
      <c r="G836" s="247"/>
      <c r="H836" s="249">
        <v>96.322</v>
      </c>
      <c r="I836" s="247"/>
    </row>
    <row r="837" spans="1:9" ht="9.75" customHeight="1">
      <c r="A837" s="106" t="s">
        <v>655</v>
      </c>
      <c r="B837" s="56"/>
      <c r="C837" s="257">
        <v>19</v>
      </c>
      <c r="D837" s="258">
        <v>29</v>
      </c>
      <c r="E837" s="258">
        <v>48</v>
      </c>
      <c r="F837" s="244">
        <v>454</v>
      </c>
      <c r="G837" s="247"/>
      <c r="H837" s="249">
        <v>105.84</v>
      </c>
      <c r="I837" s="247"/>
    </row>
    <row r="838" spans="1:9" ht="9.75" customHeight="1">
      <c r="A838" s="106" t="s">
        <v>656</v>
      </c>
      <c r="B838" s="56"/>
      <c r="C838" s="257">
        <v>21</v>
      </c>
      <c r="D838" s="258">
        <v>20</v>
      </c>
      <c r="E838" s="258">
        <v>41</v>
      </c>
      <c r="F838" s="244">
        <v>417</v>
      </c>
      <c r="G838" s="247"/>
      <c r="H838" s="249">
        <v>98.433</v>
      </c>
      <c r="I838" s="247"/>
    </row>
    <row r="839" spans="1:9" ht="9.75" customHeight="1">
      <c r="A839" s="106" t="s">
        <v>657</v>
      </c>
      <c r="B839" s="56"/>
      <c r="C839" s="257">
        <v>20</v>
      </c>
      <c r="D839" s="258">
        <v>13</v>
      </c>
      <c r="E839" s="258">
        <v>33</v>
      </c>
      <c r="F839" s="244">
        <v>387</v>
      </c>
      <c r="G839" s="247"/>
      <c r="H839" s="249">
        <v>85.262</v>
      </c>
      <c r="I839" s="247"/>
    </row>
    <row r="840" spans="1:9" ht="9.75" customHeight="1">
      <c r="A840" s="106" t="s">
        <v>658</v>
      </c>
      <c r="B840" s="56"/>
      <c r="C840" s="257">
        <v>20</v>
      </c>
      <c r="D840" s="258">
        <v>13</v>
      </c>
      <c r="E840" s="258">
        <v>33</v>
      </c>
      <c r="F840" s="244">
        <v>416</v>
      </c>
      <c r="G840" s="247"/>
      <c r="H840" s="249">
        <v>79.307</v>
      </c>
      <c r="I840" s="247"/>
    </row>
    <row r="841" spans="1:9" ht="9.75" customHeight="1">
      <c r="A841" s="106" t="s">
        <v>659</v>
      </c>
      <c r="B841" s="56"/>
      <c r="C841" s="257">
        <v>15</v>
      </c>
      <c r="D841" s="258">
        <v>19</v>
      </c>
      <c r="E841" s="258">
        <v>34</v>
      </c>
      <c r="F841" s="244">
        <v>454</v>
      </c>
      <c r="G841" s="247"/>
      <c r="H841" s="249">
        <v>74.879</v>
      </c>
      <c r="I841" s="247"/>
    </row>
    <row r="842" spans="1:9" ht="9.75" customHeight="1">
      <c r="A842" s="106" t="s">
        <v>660</v>
      </c>
      <c r="B842" s="56"/>
      <c r="C842" s="257">
        <v>16</v>
      </c>
      <c r="D842" s="258">
        <v>16</v>
      </c>
      <c r="E842" s="258">
        <v>32</v>
      </c>
      <c r="F842" s="244">
        <v>452</v>
      </c>
      <c r="G842" s="247"/>
      <c r="H842" s="249">
        <v>70.812</v>
      </c>
      <c r="I842" s="247"/>
    </row>
    <row r="843" spans="1:9" ht="9.75" customHeight="1">
      <c r="A843" s="106" t="s">
        <v>661</v>
      </c>
      <c r="B843" s="56"/>
      <c r="C843" s="257">
        <v>8</v>
      </c>
      <c r="D843" s="258">
        <v>12</v>
      </c>
      <c r="E843" s="258">
        <v>20</v>
      </c>
      <c r="F843" s="244">
        <v>491</v>
      </c>
      <c r="G843" s="247"/>
      <c r="H843" s="249">
        <v>40.739</v>
      </c>
      <c r="I843" s="247"/>
    </row>
    <row r="844" spans="1:9" ht="9.75" customHeight="1">
      <c r="A844" s="106" t="s">
        <v>662</v>
      </c>
      <c r="B844" s="56"/>
      <c r="C844" s="257">
        <v>7</v>
      </c>
      <c r="D844" s="258">
        <v>5</v>
      </c>
      <c r="E844" s="258">
        <v>12</v>
      </c>
      <c r="F844" s="244">
        <v>556</v>
      </c>
      <c r="G844" s="247"/>
      <c r="H844" s="249">
        <v>21.566</v>
      </c>
      <c r="I844" s="247"/>
    </row>
    <row r="845" spans="1:9" ht="9.75" customHeight="1">
      <c r="A845" s="106" t="s">
        <v>663</v>
      </c>
      <c r="B845" s="56"/>
      <c r="C845" s="257">
        <v>3</v>
      </c>
      <c r="D845" s="258">
        <v>7</v>
      </c>
      <c r="E845" s="258">
        <v>10</v>
      </c>
      <c r="F845" s="244">
        <v>604</v>
      </c>
      <c r="G845" s="247"/>
      <c r="H845" s="249">
        <v>16.569</v>
      </c>
      <c r="I845" s="247"/>
    </row>
    <row r="846" spans="1:9" ht="9.75" customHeight="1">
      <c r="A846" s="106" t="s">
        <v>664</v>
      </c>
      <c r="B846" s="56"/>
      <c r="C846" s="257">
        <v>10</v>
      </c>
      <c r="D846" s="258">
        <v>5</v>
      </c>
      <c r="E846" s="258">
        <v>15</v>
      </c>
      <c r="F846" s="244">
        <v>626</v>
      </c>
      <c r="G846" s="247"/>
      <c r="H846" s="249">
        <v>23.961</v>
      </c>
      <c r="I846" s="247"/>
    </row>
    <row r="847" spans="1:9" ht="9.75" customHeight="1">
      <c r="A847" s="106" t="s">
        <v>665</v>
      </c>
      <c r="B847" s="56"/>
      <c r="C847" s="257">
        <v>9</v>
      </c>
      <c r="D847" s="258">
        <v>8</v>
      </c>
      <c r="E847" s="258">
        <v>17</v>
      </c>
      <c r="F847" s="244">
        <v>627</v>
      </c>
      <c r="G847" s="247"/>
      <c r="H847" s="249">
        <v>27.112</v>
      </c>
      <c r="I847" s="247"/>
    </row>
    <row r="848" spans="1:9" ht="9.75" customHeight="1">
      <c r="A848" s="106" t="s">
        <v>666</v>
      </c>
      <c r="B848" s="56"/>
      <c r="C848" s="257">
        <v>3</v>
      </c>
      <c r="D848" s="258">
        <v>4</v>
      </c>
      <c r="E848" s="258">
        <v>7</v>
      </c>
      <c r="F848" s="244">
        <v>651</v>
      </c>
      <c r="G848" s="247"/>
      <c r="H848" s="249">
        <v>10.752</v>
      </c>
      <c r="I848" s="247"/>
    </row>
    <row r="849" spans="1:9" ht="9.75" customHeight="1">
      <c r="A849" s="106" t="s">
        <v>667</v>
      </c>
      <c r="B849" s="56"/>
      <c r="C849" s="257">
        <v>1</v>
      </c>
      <c r="D849" s="258">
        <v>1</v>
      </c>
      <c r="E849" s="258">
        <v>2</v>
      </c>
      <c r="F849" s="244">
        <v>684</v>
      </c>
      <c r="G849" s="247"/>
      <c r="H849" s="249">
        <v>2.924</v>
      </c>
      <c r="I849" s="247"/>
    </row>
    <row r="850" spans="1:9" ht="9.75" customHeight="1">
      <c r="A850" s="106" t="s">
        <v>668</v>
      </c>
      <c r="B850" s="56"/>
      <c r="C850" s="257">
        <v>5</v>
      </c>
      <c r="D850" s="258">
        <v>3</v>
      </c>
      <c r="E850" s="258">
        <v>8</v>
      </c>
      <c r="F850" s="244">
        <v>716</v>
      </c>
      <c r="G850" s="247"/>
      <c r="H850" s="249">
        <v>11.174</v>
      </c>
      <c r="I850" s="247"/>
    </row>
    <row r="851" spans="1:9" ht="9.75" customHeight="1">
      <c r="A851" s="106" t="s">
        <v>669</v>
      </c>
      <c r="B851" s="56"/>
      <c r="C851" s="257" t="s">
        <v>261</v>
      </c>
      <c r="D851" s="258">
        <v>1</v>
      </c>
      <c r="E851" s="258">
        <v>1</v>
      </c>
      <c r="F851" s="244">
        <v>786</v>
      </c>
      <c r="G851" s="247"/>
      <c r="H851" s="249">
        <v>1.273</v>
      </c>
      <c r="I851" s="247"/>
    </row>
    <row r="852" spans="1:9" ht="9.75" customHeight="1">
      <c r="A852" s="106" t="s">
        <v>670</v>
      </c>
      <c r="B852" s="56"/>
      <c r="C852" s="257">
        <v>1</v>
      </c>
      <c r="D852" s="258" t="s">
        <v>261</v>
      </c>
      <c r="E852" s="258">
        <v>1</v>
      </c>
      <c r="F852" s="244">
        <v>832</v>
      </c>
      <c r="G852" s="247"/>
      <c r="H852" s="255">
        <v>1.202</v>
      </c>
      <c r="I852" s="247"/>
    </row>
    <row r="853" spans="1:9" ht="9.75" customHeight="1">
      <c r="A853" s="106" t="s">
        <v>224</v>
      </c>
      <c r="B853" s="56"/>
      <c r="C853" s="257" t="s">
        <v>261</v>
      </c>
      <c r="D853" s="258" t="s">
        <v>261</v>
      </c>
      <c r="E853" s="258" t="s">
        <v>261</v>
      </c>
      <c r="F853" s="244">
        <v>832</v>
      </c>
      <c r="G853" s="247"/>
      <c r="H853" s="255" t="s">
        <v>261</v>
      </c>
      <c r="I853" s="247"/>
    </row>
    <row r="854" spans="1:9" ht="12" customHeight="1">
      <c r="A854" s="107" t="s">
        <v>679</v>
      </c>
      <c r="B854" s="56"/>
      <c r="C854" s="263">
        <v>236</v>
      </c>
      <c r="D854" s="264">
        <v>389</v>
      </c>
      <c r="E854" s="264">
        <v>625</v>
      </c>
      <c r="F854" s="251">
        <v>16913</v>
      </c>
      <c r="G854" s="252"/>
      <c r="H854" s="253">
        <v>1283.899</v>
      </c>
      <c r="I854" s="254" t="s">
        <v>680</v>
      </c>
    </row>
    <row r="855" spans="1:9" ht="10.5" customHeight="1">
      <c r="A855" s="106" t="s">
        <v>671</v>
      </c>
      <c r="B855" s="56"/>
      <c r="C855" s="257">
        <v>1</v>
      </c>
      <c r="D855" s="258" t="s">
        <v>261</v>
      </c>
      <c r="E855" s="258">
        <v>1</v>
      </c>
      <c r="F855" s="141" t="s">
        <v>169</v>
      </c>
      <c r="G855" s="247"/>
      <c r="H855" s="255" t="s">
        <v>169</v>
      </c>
      <c r="I855" s="247"/>
    </row>
    <row r="856" spans="1:13" s="31" customFormat="1" ht="12" customHeight="1">
      <c r="A856" s="107" t="s">
        <v>683</v>
      </c>
      <c r="B856" s="59"/>
      <c r="C856" s="263">
        <v>237</v>
      </c>
      <c r="D856" s="264">
        <v>389</v>
      </c>
      <c r="E856" s="264">
        <v>626</v>
      </c>
      <c r="F856" s="251">
        <v>16913</v>
      </c>
      <c r="G856" s="254" t="s">
        <v>681</v>
      </c>
      <c r="H856" s="256">
        <v>37.01294861940519</v>
      </c>
      <c r="I856" s="254" t="s">
        <v>682</v>
      </c>
      <c r="J856" s="15"/>
      <c r="K856" s="15"/>
      <c r="L856" s="15"/>
      <c r="M856" s="15"/>
    </row>
    <row r="857" spans="1:5" s="176" customFormat="1" ht="21.75" customHeight="1">
      <c r="A857" s="236" t="s">
        <v>684</v>
      </c>
      <c r="E857" s="260"/>
    </row>
    <row r="858" spans="1:5" s="176" customFormat="1" ht="11.25">
      <c r="A858" s="236" t="s">
        <v>685</v>
      </c>
      <c r="B858" s="260"/>
      <c r="E858" s="260"/>
    </row>
    <row r="859" spans="1:9" ht="12.75">
      <c r="A859" s="533" t="s">
        <v>686</v>
      </c>
      <c r="B859" s="534"/>
      <c r="C859" s="534"/>
      <c r="D859" s="534"/>
      <c r="E859" s="534"/>
      <c r="F859" s="534"/>
      <c r="G859" s="534"/>
      <c r="H859" s="534"/>
      <c r="I859" s="534"/>
    </row>
    <row r="860" spans="1:9" ht="15" customHeight="1">
      <c r="A860" s="535" t="s">
        <v>687</v>
      </c>
      <c r="B860" s="495"/>
      <c r="C860" s="495"/>
      <c r="D860" s="495"/>
      <c r="E860" s="495"/>
      <c r="F860" s="495"/>
      <c r="G860" s="495"/>
      <c r="H860" s="495"/>
      <c r="I860" s="495"/>
    </row>
    <row r="861" spans="1:9" ht="10.5" customHeight="1">
      <c r="A861" s="400" t="s">
        <v>705</v>
      </c>
      <c r="B861" s="469"/>
      <c r="C861" s="416" t="s">
        <v>112</v>
      </c>
      <c r="D861" s="400"/>
      <c r="E861" s="346"/>
      <c r="F861" s="345" t="s">
        <v>706</v>
      </c>
      <c r="G861" s="346"/>
      <c r="H861" s="345" t="s">
        <v>676</v>
      </c>
      <c r="I861" s="442"/>
    </row>
    <row r="862" spans="1:9" ht="11.25" customHeight="1">
      <c r="A862" s="530"/>
      <c r="B862" s="470"/>
      <c r="C862" s="418"/>
      <c r="D862" s="412"/>
      <c r="E862" s="356"/>
      <c r="F862" s="366"/>
      <c r="G862" s="478"/>
      <c r="H862" s="366"/>
      <c r="I862" s="530"/>
    </row>
    <row r="863" spans="1:9" ht="10.5" customHeight="1">
      <c r="A863" s="530"/>
      <c r="B863" s="470"/>
      <c r="C863" s="531" t="s">
        <v>677</v>
      </c>
      <c r="D863" s="532"/>
      <c r="E863" s="357" t="s">
        <v>161</v>
      </c>
      <c r="F863" s="366"/>
      <c r="G863" s="478"/>
      <c r="H863" s="366"/>
      <c r="I863" s="530"/>
    </row>
    <row r="864" spans="1:9" ht="10.5" customHeight="1">
      <c r="A864" s="471"/>
      <c r="B864" s="472"/>
      <c r="C864" s="237" t="s">
        <v>352</v>
      </c>
      <c r="D864" s="238" t="s">
        <v>678</v>
      </c>
      <c r="E864" s="358"/>
      <c r="F864" s="367"/>
      <c r="G864" s="479"/>
      <c r="H864" s="367"/>
      <c r="I864" s="471"/>
    </row>
    <row r="865" spans="1:9" ht="16.5" customHeight="1">
      <c r="A865" s="239" t="s">
        <v>703</v>
      </c>
      <c r="B865" s="240"/>
      <c r="C865" s="241"/>
      <c r="D865" s="242"/>
      <c r="E865" s="242"/>
      <c r="F865" s="242"/>
      <c r="G865" s="242"/>
      <c r="H865" s="242"/>
      <c r="I865" s="242"/>
    </row>
    <row r="866" spans="1:9" ht="12" customHeight="1">
      <c r="A866" s="106" t="s">
        <v>625</v>
      </c>
      <c r="B866" s="56"/>
      <c r="C866" s="257" t="s">
        <v>261</v>
      </c>
      <c r="D866" s="258" t="s">
        <v>261</v>
      </c>
      <c r="E866" s="258" t="s">
        <v>261</v>
      </c>
      <c r="F866" s="244" t="s">
        <v>169</v>
      </c>
      <c r="G866" s="248"/>
      <c r="H866" s="244" t="s">
        <v>169</v>
      </c>
      <c r="I866" s="247"/>
    </row>
    <row r="867" spans="1:9" ht="9.75" customHeight="1">
      <c r="A867" s="106" t="s">
        <v>468</v>
      </c>
      <c r="B867" s="56"/>
      <c r="C867" s="257" t="s">
        <v>261</v>
      </c>
      <c r="D867" s="258">
        <v>4</v>
      </c>
      <c r="E867" s="258">
        <v>4</v>
      </c>
      <c r="F867" s="244">
        <v>546</v>
      </c>
      <c r="G867" s="248"/>
      <c r="H867" s="249">
        <v>7.329</v>
      </c>
      <c r="I867" s="247"/>
    </row>
    <row r="868" spans="1:9" ht="9.75" customHeight="1">
      <c r="A868" s="271" t="s">
        <v>470</v>
      </c>
      <c r="B868" s="56"/>
      <c r="C868" s="257" t="s">
        <v>261</v>
      </c>
      <c r="D868" s="258">
        <v>6</v>
      </c>
      <c r="E868" s="258">
        <v>6</v>
      </c>
      <c r="F868" s="244">
        <v>718</v>
      </c>
      <c r="G868" s="248"/>
      <c r="H868" s="249">
        <v>8.353</v>
      </c>
      <c r="I868" s="247"/>
    </row>
    <row r="869" spans="1:9" ht="9.75" customHeight="1">
      <c r="A869" s="272" t="s">
        <v>472</v>
      </c>
      <c r="B869" s="56"/>
      <c r="C869" s="257" t="s">
        <v>261</v>
      </c>
      <c r="D869" s="258">
        <v>7</v>
      </c>
      <c r="E869" s="258">
        <v>7</v>
      </c>
      <c r="F869" s="244">
        <v>749</v>
      </c>
      <c r="G869" s="247"/>
      <c r="H869" s="249">
        <v>9.348</v>
      </c>
      <c r="I869" s="247"/>
    </row>
    <row r="870" spans="1:9" ht="9.75" customHeight="1">
      <c r="A870" s="272" t="s">
        <v>474</v>
      </c>
      <c r="B870" s="56"/>
      <c r="C870" s="257" t="s">
        <v>261</v>
      </c>
      <c r="D870" s="258">
        <v>16</v>
      </c>
      <c r="E870" s="258">
        <v>16</v>
      </c>
      <c r="F870" s="244">
        <v>744</v>
      </c>
      <c r="G870" s="247"/>
      <c r="H870" s="249">
        <v>21.498</v>
      </c>
      <c r="I870" s="247"/>
    </row>
    <row r="871" spans="1:9" ht="9.75" customHeight="1">
      <c r="A871" s="272" t="s">
        <v>227</v>
      </c>
      <c r="B871" s="56"/>
      <c r="C871" s="257">
        <v>1</v>
      </c>
      <c r="D871" s="258">
        <v>12</v>
      </c>
      <c r="E871" s="258">
        <v>13</v>
      </c>
      <c r="F871" s="244">
        <v>695</v>
      </c>
      <c r="G871" s="247"/>
      <c r="H871" s="249">
        <v>18.712</v>
      </c>
      <c r="I871" s="247"/>
    </row>
    <row r="872" spans="1:9" ht="9.75" customHeight="1">
      <c r="A872" s="272" t="s">
        <v>477</v>
      </c>
      <c r="B872" s="56"/>
      <c r="C872" s="257">
        <v>2</v>
      </c>
      <c r="D872" s="258">
        <v>22</v>
      </c>
      <c r="E872" s="258">
        <v>24</v>
      </c>
      <c r="F872" s="244">
        <v>639</v>
      </c>
      <c r="G872" s="247"/>
      <c r="H872" s="249">
        <v>37.572</v>
      </c>
      <c r="I872" s="247"/>
    </row>
    <row r="873" spans="1:9" ht="9.75" customHeight="1">
      <c r="A873" s="272" t="s">
        <v>479</v>
      </c>
      <c r="B873" s="56"/>
      <c r="C873" s="257">
        <v>6</v>
      </c>
      <c r="D873" s="258">
        <v>29</v>
      </c>
      <c r="E873" s="258">
        <v>35</v>
      </c>
      <c r="F873" s="244">
        <v>595</v>
      </c>
      <c r="G873" s="247"/>
      <c r="H873" s="249">
        <v>58.848</v>
      </c>
      <c r="I873" s="247"/>
    </row>
    <row r="874" spans="1:9" ht="9.75" customHeight="1">
      <c r="A874" s="272" t="s">
        <v>481</v>
      </c>
      <c r="B874" s="56"/>
      <c r="C874" s="257">
        <v>6</v>
      </c>
      <c r="D874" s="258">
        <v>20</v>
      </c>
      <c r="E874" s="258">
        <v>26</v>
      </c>
      <c r="F874" s="244">
        <v>590</v>
      </c>
      <c r="G874" s="247"/>
      <c r="H874" s="249">
        <v>44.05</v>
      </c>
      <c r="I874" s="247"/>
    </row>
    <row r="875" spans="1:9" ht="9.75" customHeight="1">
      <c r="A875" s="272" t="s">
        <v>483</v>
      </c>
      <c r="B875" s="56"/>
      <c r="C875" s="257">
        <v>10</v>
      </c>
      <c r="D875" s="258">
        <v>26</v>
      </c>
      <c r="E875" s="258">
        <v>36</v>
      </c>
      <c r="F875" s="244">
        <v>600</v>
      </c>
      <c r="G875" s="247"/>
      <c r="H875" s="249">
        <v>59.972</v>
      </c>
      <c r="I875" s="247"/>
    </row>
    <row r="876" spans="1:9" ht="9.75" customHeight="1">
      <c r="A876" s="272" t="s">
        <v>651</v>
      </c>
      <c r="B876" s="56"/>
      <c r="C876" s="257">
        <v>18</v>
      </c>
      <c r="D876" s="258">
        <v>22</v>
      </c>
      <c r="E876" s="258">
        <v>40</v>
      </c>
      <c r="F876" s="244">
        <v>563</v>
      </c>
      <c r="G876" s="247"/>
      <c r="H876" s="249">
        <v>71.016</v>
      </c>
      <c r="I876" s="247"/>
    </row>
    <row r="877" spans="1:9" ht="9.75" customHeight="1">
      <c r="A877" s="272" t="s">
        <v>652</v>
      </c>
      <c r="B877" s="56"/>
      <c r="C877" s="257">
        <v>10</v>
      </c>
      <c r="D877" s="258">
        <v>41</v>
      </c>
      <c r="E877" s="258">
        <v>51</v>
      </c>
      <c r="F877" s="244">
        <v>541</v>
      </c>
      <c r="G877" s="247"/>
      <c r="H877" s="249">
        <v>94.216</v>
      </c>
      <c r="I877" s="247"/>
    </row>
    <row r="878" spans="1:9" ht="9.75" customHeight="1">
      <c r="A878" s="272" t="s">
        <v>653</v>
      </c>
      <c r="B878" s="56"/>
      <c r="C878" s="257">
        <v>19</v>
      </c>
      <c r="D878" s="258">
        <v>27</v>
      </c>
      <c r="E878" s="258">
        <v>46</v>
      </c>
      <c r="F878" s="244">
        <v>566</v>
      </c>
      <c r="G878" s="247"/>
      <c r="H878" s="249">
        <v>81.297</v>
      </c>
      <c r="I878" s="247"/>
    </row>
    <row r="879" spans="1:9" ht="9.75" customHeight="1">
      <c r="A879" s="272" t="s">
        <v>654</v>
      </c>
      <c r="B879" s="56"/>
      <c r="C879" s="257">
        <v>15</v>
      </c>
      <c r="D879" s="258">
        <v>34</v>
      </c>
      <c r="E879" s="258">
        <v>49</v>
      </c>
      <c r="F879" s="244">
        <v>541</v>
      </c>
      <c r="G879" s="247"/>
      <c r="H879" s="249">
        <v>90.607</v>
      </c>
      <c r="I879" s="247"/>
    </row>
    <row r="880" spans="1:9" ht="9.75" customHeight="1">
      <c r="A880" s="272" t="s">
        <v>655</v>
      </c>
      <c r="B880" s="56"/>
      <c r="C880" s="257">
        <v>25</v>
      </c>
      <c r="D880" s="258">
        <v>19</v>
      </c>
      <c r="E880" s="258">
        <v>44</v>
      </c>
      <c r="F880" s="244">
        <v>527</v>
      </c>
      <c r="G880" s="247"/>
      <c r="H880" s="249">
        <v>83.435</v>
      </c>
      <c r="I880" s="247"/>
    </row>
    <row r="881" spans="1:9" ht="9.75" customHeight="1">
      <c r="A881" s="272" t="s">
        <v>656</v>
      </c>
      <c r="B881" s="56"/>
      <c r="C881" s="257">
        <v>25</v>
      </c>
      <c r="D881" s="258">
        <v>27</v>
      </c>
      <c r="E881" s="258">
        <v>52</v>
      </c>
      <c r="F881" s="244">
        <v>497</v>
      </c>
      <c r="G881" s="247"/>
      <c r="H881" s="249">
        <v>104.556</v>
      </c>
      <c r="I881" s="247"/>
    </row>
    <row r="882" spans="1:9" ht="9.75" customHeight="1">
      <c r="A882" s="272" t="s">
        <v>657</v>
      </c>
      <c r="B882" s="56"/>
      <c r="C882" s="257">
        <v>15</v>
      </c>
      <c r="D882" s="258">
        <v>24</v>
      </c>
      <c r="E882" s="258">
        <v>39</v>
      </c>
      <c r="F882" s="244">
        <v>453</v>
      </c>
      <c r="G882" s="247"/>
      <c r="H882" s="249">
        <v>86.136</v>
      </c>
      <c r="I882" s="247"/>
    </row>
    <row r="883" spans="1:9" ht="9.75" customHeight="1">
      <c r="A883" s="272" t="s">
        <v>658</v>
      </c>
      <c r="B883" s="56"/>
      <c r="C883" s="257">
        <v>19</v>
      </c>
      <c r="D883" s="258">
        <v>13</v>
      </c>
      <c r="E883" s="258">
        <v>32</v>
      </c>
      <c r="F883" s="244">
        <v>448</v>
      </c>
      <c r="G883" s="247"/>
      <c r="H883" s="249">
        <v>71.462</v>
      </c>
      <c r="I883" s="247"/>
    </row>
    <row r="884" spans="1:9" ht="9.75" customHeight="1">
      <c r="A884" s="272" t="s">
        <v>659</v>
      </c>
      <c r="B884" s="56"/>
      <c r="C884" s="257">
        <v>20</v>
      </c>
      <c r="D884" s="258">
        <v>15</v>
      </c>
      <c r="E884" s="258">
        <v>35</v>
      </c>
      <c r="F884" s="244">
        <v>458</v>
      </c>
      <c r="G884" s="247"/>
      <c r="H884" s="249">
        <v>76.459</v>
      </c>
      <c r="I884" s="247"/>
    </row>
    <row r="885" spans="1:9" ht="9.75" customHeight="1">
      <c r="A885" s="272" t="s">
        <v>660</v>
      </c>
      <c r="B885" s="56"/>
      <c r="C885" s="257">
        <v>15</v>
      </c>
      <c r="D885" s="258">
        <v>10</v>
      </c>
      <c r="E885" s="258">
        <v>25</v>
      </c>
      <c r="F885" s="244">
        <v>523</v>
      </c>
      <c r="G885" s="247"/>
      <c r="H885" s="249">
        <v>47.82</v>
      </c>
      <c r="I885" s="247"/>
    </row>
    <row r="886" spans="1:9" ht="9.75" customHeight="1">
      <c r="A886" s="272" t="s">
        <v>661</v>
      </c>
      <c r="B886" s="56"/>
      <c r="C886" s="257">
        <v>15</v>
      </c>
      <c r="D886" s="258">
        <v>15</v>
      </c>
      <c r="E886" s="258">
        <v>30</v>
      </c>
      <c r="F886" s="244">
        <v>629</v>
      </c>
      <c r="G886" s="247"/>
      <c r="H886" s="249">
        <v>47.706</v>
      </c>
      <c r="I886" s="247"/>
    </row>
    <row r="887" spans="1:9" ht="9.75" customHeight="1">
      <c r="A887" s="272" t="s">
        <v>662</v>
      </c>
      <c r="B887" s="56"/>
      <c r="C887" s="257">
        <v>13</v>
      </c>
      <c r="D887" s="258">
        <v>14</v>
      </c>
      <c r="E887" s="258">
        <v>27</v>
      </c>
      <c r="F887" s="244">
        <v>692</v>
      </c>
      <c r="G887" s="247"/>
      <c r="H887" s="249">
        <v>38.995</v>
      </c>
      <c r="I887" s="247"/>
    </row>
    <row r="888" spans="1:9" ht="9.75" customHeight="1">
      <c r="A888" s="272" t="s">
        <v>663</v>
      </c>
      <c r="B888" s="56"/>
      <c r="C888" s="257">
        <v>12</v>
      </c>
      <c r="D888" s="258">
        <v>13</v>
      </c>
      <c r="E888" s="258">
        <v>25</v>
      </c>
      <c r="F888" s="244">
        <v>726</v>
      </c>
      <c r="G888" s="247"/>
      <c r="H888" s="249">
        <v>34.414</v>
      </c>
      <c r="I888" s="247"/>
    </row>
    <row r="889" spans="1:9" ht="9.75" customHeight="1">
      <c r="A889" s="272" t="s">
        <v>664</v>
      </c>
      <c r="B889" s="56"/>
      <c r="C889" s="257">
        <v>5</v>
      </c>
      <c r="D889" s="258">
        <v>6</v>
      </c>
      <c r="E889" s="258">
        <v>11</v>
      </c>
      <c r="F889" s="244">
        <v>779</v>
      </c>
      <c r="G889" s="247"/>
      <c r="H889" s="249">
        <v>14.112</v>
      </c>
      <c r="I889" s="247"/>
    </row>
    <row r="890" spans="1:9" ht="9.75" customHeight="1">
      <c r="A890" s="272" t="s">
        <v>665</v>
      </c>
      <c r="B890" s="56"/>
      <c r="C890" s="257">
        <v>5</v>
      </c>
      <c r="D890" s="258">
        <v>7</v>
      </c>
      <c r="E890" s="258">
        <v>12</v>
      </c>
      <c r="F890" s="244">
        <v>795</v>
      </c>
      <c r="G890" s="247"/>
      <c r="H890" s="249">
        <v>15.086</v>
      </c>
      <c r="I890" s="247"/>
    </row>
    <row r="891" spans="1:9" ht="9.75" customHeight="1">
      <c r="A891" s="272" t="s">
        <v>666</v>
      </c>
      <c r="B891" s="56"/>
      <c r="C891" s="257">
        <v>2</v>
      </c>
      <c r="D891" s="258">
        <v>2</v>
      </c>
      <c r="E891" s="258">
        <v>4</v>
      </c>
      <c r="F891" s="244">
        <v>839</v>
      </c>
      <c r="G891" s="247"/>
      <c r="H891" s="249">
        <v>4.765</v>
      </c>
      <c r="I891" s="247"/>
    </row>
    <row r="892" spans="1:9" ht="9.75" customHeight="1">
      <c r="A892" s="272" t="s">
        <v>667</v>
      </c>
      <c r="B892" s="56"/>
      <c r="C892" s="257">
        <v>6</v>
      </c>
      <c r="D892" s="258">
        <v>3</v>
      </c>
      <c r="E892" s="258">
        <v>9</v>
      </c>
      <c r="F892" s="244">
        <v>890</v>
      </c>
      <c r="G892" s="247"/>
      <c r="H892" s="249">
        <v>10.108</v>
      </c>
      <c r="I892" s="247"/>
    </row>
    <row r="893" spans="1:9" ht="9.75" customHeight="1">
      <c r="A893" s="272" t="s">
        <v>668</v>
      </c>
      <c r="B893" s="56"/>
      <c r="C893" s="257">
        <v>5</v>
      </c>
      <c r="D893" s="258">
        <v>3</v>
      </c>
      <c r="E893" s="258">
        <v>8</v>
      </c>
      <c r="F893" s="244">
        <v>946</v>
      </c>
      <c r="G893" s="247"/>
      <c r="H893" s="249">
        <v>8.457</v>
      </c>
      <c r="I893" s="247"/>
    </row>
    <row r="894" spans="1:9" ht="9.75" customHeight="1">
      <c r="A894" s="272" t="s">
        <v>669</v>
      </c>
      <c r="B894" s="56"/>
      <c r="C894" s="257">
        <v>3</v>
      </c>
      <c r="D894" s="258" t="s">
        <v>261</v>
      </c>
      <c r="E894" s="258">
        <v>3</v>
      </c>
      <c r="F894" s="244">
        <v>995</v>
      </c>
      <c r="G894" s="247"/>
      <c r="H894" s="255">
        <v>3.015</v>
      </c>
      <c r="I894" s="247"/>
    </row>
    <row r="895" spans="1:9" ht="9.75" customHeight="1">
      <c r="A895" s="272" t="s">
        <v>670</v>
      </c>
      <c r="B895" s="56"/>
      <c r="C895" s="257" t="s">
        <v>261</v>
      </c>
      <c r="D895" s="258">
        <v>1</v>
      </c>
      <c r="E895" s="258">
        <v>1</v>
      </c>
      <c r="F895" s="244">
        <v>985</v>
      </c>
      <c r="G895" s="247"/>
      <c r="H895" s="249">
        <v>1.015</v>
      </c>
      <c r="I895" s="247"/>
    </row>
    <row r="896" spans="1:9" ht="9.75" customHeight="1">
      <c r="A896" s="272" t="s">
        <v>224</v>
      </c>
      <c r="B896" s="56"/>
      <c r="C896" s="257">
        <v>1</v>
      </c>
      <c r="D896" s="258">
        <v>1</v>
      </c>
      <c r="E896" s="258">
        <v>2</v>
      </c>
      <c r="F896" s="244">
        <v>1008</v>
      </c>
      <c r="G896" s="247"/>
      <c r="H896" s="249">
        <v>1.983</v>
      </c>
      <c r="I896" s="247"/>
    </row>
    <row r="897" spans="1:9" ht="12" customHeight="1">
      <c r="A897" s="107" t="s">
        <v>679</v>
      </c>
      <c r="B897" s="56"/>
      <c r="C897" s="263">
        <v>273</v>
      </c>
      <c r="D897" s="264">
        <v>439</v>
      </c>
      <c r="E897" s="264">
        <v>712</v>
      </c>
      <c r="F897" s="251">
        <v>20280</v>
      </c>
      <c r="G897" s="252"/>
      <c r="H897" s="253">
        <v>1252.342</v>
      </c>
      <c r="I897" s="254" t="s">
        <v>680</v>
      </c>
    </row>
    <row r="898" spans="1:9" ht="10.5" customHeight="1">
      <c r="A898" s="106" t="s">
        <v>671</v>
      </c>
      <c r="B898" s="56"/>
      <c r="C898" s="257">
        <v>1</v>
      </c>
      <c r="D898" s="258" t="s">
        <v>261</v>
      </c>
      <c r="E898" s="258">
        <v>1</v>
      </c>
      <c r="F898" s="244" t="s">
        <v>169</v>
      </c>
      <c r="G898" s="247"/>
      <c r="H898" s="255" t="s">
        <v>169</v>
      </c>
      <c r="I898" s="247"/>
    </row>
    <row r="899" spans="1:13" s="31" customFormat="1" ht="12" customHeight="1">
      <c r="A899" s="46" t="s">
        <v>683</v>
      </c>
      <c r="B899" s="59"/>
      <c r="C899" s="263">
        <v>274</v>
      </c>
      <c r="D899" s="264">
        <v>439</v>
      </c>
      <c r="E899" s="264">
        <v>713</v>
      </c>
      <c r="F899" s="251">
        <v>20280</v>
      </c>
      <c r="G899" s="254" t="s">
        <v>681</v>
      </c>
      <c r="H899" s="256">
        <v>35.15779092702169</v>
      </c>
      <c r="I899" s="254" t="s">
        <v>682</v>
      </c>
      <c r="J899" s="15"/>
      <c r="K899" s="15"/>
      <c r="L899" s="15"/>
      <c r="M899" s="15"/>
    </row>
    <row r="900" spans="1:13" s="31" customFormat="1" ht="21" customHeight="1">
      <c r="A900" s="242" t="s">
        <v>704</v>
      </c>
      <c r="B900" s="273"/>
      <c r="C900" s="274"/>
      <c r="D900" s="274"/>
      <c r="E900" s="274"/>
      <c r="F900" s="274"/>
      <c r="G900" s="275"/>
      <c r="H900" s="276"/>
      <c r="I900" s="275"/>
      <c r="J900" s="15"/>
      <c r="K900" s="15"/>
      <c r="L900" s="15"/>
      <c r="M900" s="15"/>
    </row>
    <row r="901" spans="1:13" s="31" customFormat="1" ht="12" customHeight="1">
      <c r="A901" s="106" t="s">
        <v>625</v>
      </c>
      <c r="B901" s="56"/>
      <c r="C901" s="257" t="s">
        <v>261</v>
      </c>
      <c r="D901" s="258">
        <v>1</v>
      </c>
      <c r="E901" s="258">
        <v>1</v>
      </c>
      <c r="F901" s="244" t="s">
        <v>169</v>
      </c>
      <c r="G901" s="248"/>
      <c r="H901" s="255" t="s">
        <v>169</v>
      </c>
      <c r="I901" s="247"/>
      <c r="J901" s="15"/>
      <c r="K901" s="15"/>
      <c r="L901" s="15"/>
      <c r="M901" s="15"/>
    </row>
    <row r="902" spans="1:13" s="31" customFormat="1" ht="9.75" customHeight="1">
      <c r="A902" s="106" t="s">
        <v>468</v>
      </c>
      <c r="B902" s="56"/>
      <c r="C902" s="257" t="s">
        <v>261</v>
      </c>
      <c r="D902" s="258">
        <v>2</v>
      </c>
      <c r="E902" s="258">
        <v>2</v>
      </c>
      <c r="F902" s="244">
        <v>458</v>
      </c>
      <c r="G902" s="248"/>
      <c r="H902" s="249">
        <v>4.367</v>
      </c>
      <c r="I902" s="247"/>
      <c r="J902" s="15"/>
      <c r="K902" s="15"/>
      <c r="L902" s="15"/>
      <c r="M902" s="15"/>
    </row>
    <row r="903" spans="1:13" s="31" customFormat="1" ht="9.75" customHeight="1">
      <c r="A903" s="106" t="s">
        <v>470</v>
      </c>
      <c r="B903" s="56"/>
      <c r="C903" s="257" t="s">
        <v>261</v>
      </c>
      <c r="D903" s="258">
        <v>3</v>
      </c>
      <c r="E903" s="258">
        <v>3</v>
      </c>
      <c r="F903" s="244">
        <v>569</v>
      </c>
      <c r="G903" s="248"/>
      <c r="H903" s="255">
        <v>5.276</v>
      </c>
      <c r="I903" s="247"/>
      <c r="J903" s="15"/>
      <c r="K903" s="15"/>
      <c r="L903" s="15"/>
      <c r="M903" s="15"/>
    </row>
    <row r="904" spans="1:13" s="31" customFormat="1" ht="9.75" customHeight="1">
      <c r="A904" s="106" t="s">
        <v>472</v>
      </c>
      <c r="B904" s="56"/>
      <c r="C904" s="257" t="s">
        <v>261</v>
      </c>
      <c r="D904" s="258">
        <v>7</v>
      </c>
      <c r="E904" s="258">
        <v>7</v>
      </c>
      <c r="F904" s="244">
        <v>654</v>
      </c>
      <c r="G904" s="247"/>
      <c r="H904" s="249">
        <v>10.701</v>
      </c>
      <c r="I904" s="247"/>
      <c r="J904" s="15"/>
      <c r="K904" s="15"/>
      <c r="L904" s="15"/>
      <c r="M904" s="15"/>
    </row>
    <row r="905" spans="1:13" s="31" customFormat="1" ht="9.75" customHeight="1">
      <c r="A905" s="106" t="s">
        <v>474</v>
      </c>
      <c r="B905" s="56"/>
      <c r="C905" s="257" t="s">
        <v>261</v>
      </c>
      <c r="D905" s="258">
        <v>7</v>
      </c>
      <c r="E905" s="258">
        <v>7</v>
      </c>
      <c r="F905" s="244">
        <v>682</v>
      </c>
      <c r="G905" s="247"/>
      <c r="H905" s="249">
        <v>10.262</v>
      </c>
      <c r="I905" s="247"/>
      <c r="J905" s="15"/>
      <c r="K905" s="15"/>
      <c r="L905" s="15"/>
      <c r="M905" s="15"/>
    </row>
    <row r="906" spans="1:13" s="31" customFormat="1" ht="9.75" customHeight="1">
      <c r="A906" s="106" t="s">
        <v>227</v>
      </c>
      <c r="B906" s="56"/>
      <c r="C906" s="257">
        <v>1</v>
      </c>
      <c r="D906" s="258">
        <v>18</v>
      </c>
      <c r="E906" s="258">
        <v>19</v>
      </c>
      <c r="F906" s="244">
        <v>617</v>
      </c>
      <c r="G906" s="247"/>
      <c r="H906" s="249">
        <v>30.788</v>
      </c>
      <c r="I906" s="247"/>
      <c r="J906" s="15"/>
      <c r="K906" s="15"/>
      <c r="L906" s="15"/>
      <c r="M906" s="15"/>
    </row>
    <row r="907" spans="1:13" s="31" customFormat="1" ht="9.75" customHeight="1">
      <c r="A907" s="106" t="s">
        <v>477</v>
      </c>
      <c r="B907" s="56"/>
      <c r="C907" s="257">
        <v>6</v>
      </c>
      <c r="D907" s="258">
        <v>15</v>
      </c>
      <c r="E907" s="258">
        <v>21</v>
      </c>
      <c r="F907" s="244">
        <v>563</v>
      </c>
      <c r="G907" s="247"/>
      <c r="H907" s="249">
        <v>37.328</v>
      </c>
      <c r="I907" s="247"/>
      <c r="J907" s="15"/>
      <c r="K907" s="15"/>
      <c r="L907" s="15"/>
      <c r="M907" s="15"/>
    </row>
    <row r="908" spans="1:13" s="31" customFormat="1" ht="9.75" customHeight="1">
      <c r="A908" s="106" t="s">
        <v>479</v>
      </c>
      <c r="B908" s="56"/>
      <c r="C908" s="257">
        <v>1</v>
      </c>
      <c r="D908" s="258">
        <v>19</v>
      </c>
      <c r="E908" s="258">
        <v>20</v>
      </c>
      <c r="F908" s="244">
        <v>529</v>
      </c>
      <c r="G908" s="247"/>
      <c r="H908" s="249">
        <v>37.805</v>
      </c>
      <c r="I908" s="247"/>
      <c r="J908" s="15"/>
      <c r="K908" s="15"/>
      <c r="L908" s="15"/>
      <c r="M908" s="15"/>
    </row>
    <row r="909" spans="1:13" s="31" customFormat="1" ht="9.75" customHeight="1">
      <c r="A909" s="106" t="s">
        <v>481</v>
      </c>
      <c r="B909" s="56"/>
      <c r="C909" s="257">
        <v>4</v>
      </c>
      <c r="D909" s="258">
        <v>21</v>
      </c>
      <c r="E909" s="258">
        <v>25</v>
      </c>
      <c r="F909" s="244">
        <v>511</v>
      </c>
      <c r="G909" s="247"/>
      <c r="H909" s="249">
        <v>48.922</v>
      </c>
      <c r="I909" s="247"/>
      <c r="J909" s="15"/>
      <c r="K909" s="15"/>
      <c r="L909" s="15"/>
      <c r="M909" s="15"/>
    </row>
    <row r="910" spans="1:13" s="31" customFormat="1" ht="9.75" customHeight="1">
      <c r="A910" s="106" t="s">
        <v>483</v>
      </c>
      <c r="B910" s="56"/>
      <c r="C910" s="257">
        <v>11</v>
      </c>
      <c r="D910" s="258">
        <v>26</v>
      </c>
      <c r="E910" s="258">
        <v>37</v>
      </c>
      <c r="F910" s="244">
        <v>509</v>
      </c>
      <c r="G910" s="247"/>
      <c r="H910" s="249">
        <v>72.69</v>
      </c>
      <c r="I910" s="247"/>
      <c r="J910" s="15"/>
      <c r="K910" s="15"/>
      <c r="L910" s="15"/>
      <c r="M910" s="15"/>
    </row>
    <row r="911" spans="1:13" s="31" customFormat="1" ht="9.75" customHeight="1">
      <c r="A911" s="106" t="s">
        <v>651</v>
      </c>
      <c r="B911" s="56"/>
      <c r="C911" s="257">
        <v>8</v>
      </c>
      <c r="D911" s="258">
        <v>27</v>
      </c>
      <c r="E911" s="258">
        <v>35</v>
      </c>
      <c r="F911" s="244">
        <v>519</v>
      </c>
      <c r="G911" s="247"/>
      <c r="H911" s="249">
        <v>67.374</v>
      </c>
      <c r="I911" s="247"/>
      <c r="J911" s="15"/>
      <c r="K911" s="15"/>
      <c r="L911" s="15"/>
      <c r="M911" s="15"/>
    </row>
    <row r="912" spans="1:13" s="31" customFormat="1" ht="9.75" customHeight="1">
      <c r="A912" s="106" t="s">
        <v>652</v>
      </c>
      <c r="B912" s="56"/>
      <c r="C912" s="257">
        <v>10</v>
      </c>
      <c r="D912" s="258">
        <v>35</v>
      </c>
      <c r="E912" s="258">
        <v>45</v>
      </c>
      <c r="F912" s="244">
        <v>522</v>
      </c>
      <c r="G912" s="247"/>
      <c r="H912" s="249">
        <v>86.205</v>
      </c>
      <c r="I912" s="247"/>
      <c r="J912" s="15"/>
      <c r="K912" s="15"/>
      <c r="L912" s="15"/>
      <c r="M912" s="15"/>
    </row>
    <row r="913" spans="1:13" s="31" customFormat="1" ht="9.75" customHeight="1">
      <c r="A913" s="106" t="s">
        <v>653</v>
      </c>
      <c r="B913" s="56"/>
      <c r="C913" s="257">
        <v>13</v>
      </c>
      <c r="D913" s="258">
        <v>31</v>
      </c>
      <c r="E913" s="258">
        <v>44</v>
      </c>
      <c r="F913" s="244">
        <v>484</v>
      </c>
      <c r="G913" s="247"/>
      <c r="H913" s="249">
        <v>90.908</v>
      </c>
      <c r="I913" s="247"/>
      <c r="J913" s="15"/>
      <c r="K913" s="15"/>
      <c r="L913" s="15"/>
      <c r="M913" s="15"/>
    </row>
    <row r="914" spans="1:13" s="31" customFormat="1" ht="9.75" customHeight="1">
      <c r="A914" s="106" t="s">
        <v>654</v>
      </c>
      <c r="B914" s="56"/>
      <c r="C914" s="257">
        <v>12</v>
      </c>
      <c r="D914" s="258">
        <v>25</v>
      </c>
      <c r="E914" s="258">
        <v>37</v>
      </c>
      <c r="F914" s="244">
        <v>470</v>
      </c>
      <c r="G914" s="247"/>
      <c r="H914" s="249">
        <v>78.723</v>
      </c>
      <c r="I914" s="247"/>
      <c r="J914" s="15"/>
      <c r="K914" s="15"/>
      <c r="L914" s="15"/>
      <c r="M914" s="15"/>
    </row>
    <row r="915" spans="1:13" s="31" customFormat="1" ht="9.75" customHeight="1">
      <c r="A915" s="106" t="s">
        <v>655</v>
      </c>
      <c r="B915" s="56"/>
      <c r="C915" s="257">
        <v>18</v>
      </c>
      <c r="D915" s="258">
        <v>20</v>
      </c>
      <c r="E915" s="258">
        <v>38</v>
      </c>
      <c r="F915" s="244">
        <v>484</v>
      </c>
      <c r="G915" s="247"/>
      <c r="H915" s="249">
        <v>78.512</v>
      </c>
      <c r="I915" s="247"/>
      <c r="J915" s="15"/>
      <c r="K915" s="15"/>
      <c r="L915" s="15"/>
      <c r="M915" s="15"/>
    </row>
    <row r="916" spans="1:13" s="31" customFormat="1" ht="9.75" customHeight="1">
      <c r="A916" s="106" t="s">
        <v>656</v>
      </c>
      <c r="B916" s="56"/>
      <c r="C916" s="257">
        <v>19</v>
      </c>
      <c r="D916" s="258">
        <v>21</v>
      </c>
      <c r="E916" s="258">
        <v>40</v>
      </c>
      <c r="F916" s="244">
        <v>435</v>
      </c>
      <c r="G916" s="247"/>
      <c r="H916" s="249">
        <v>91.961</v>
      </c>
      <c r="I916" s="247"/>
      <c r="J916" s="15"/>
      <c r="K916" s="15"/>
      <c r="L916" s="15"/>
      <c r="M916" s="15"/>
    </row>
    <row r="917" spans="1:13" s="31" customFormat="1" ht="9.75" customHeight="1">
      <c r="A917" s="106" t="s">
        <v>657</v>
      </c>
      <c r="B917" s="56"/>
      <c r="C917" s="257">
        <v>21</v>
      </c>
      <c r="D917" s="258">
        <v>18</v>
      </c>
      <c r="E917" s="258">
        <v>39</v>
      </c>
      <c r="F917" s="244">
        <v>393</v>
      </c>
      <c r="G917" s="247"/>
      <c r="H917" s="249">
        <v>99.271</v>
      </c>
      <c r="I917" s="247"/>
      <c r="J917" s="15"/>
      <c r="K917" s="15"/>
      <c r="L917" s="15"/>
      <c r="M917" s="15"/>
    </row>
    <row r="918" spans="1:13" s="31" customFormat="1" ht="9.75" customHeight="1">
      <c r="A918" s="106" t="s">
        <v>658</v>
      </c>
      <c r="B918" s="56"/>
      <c r="C918" s="257">
        <v>7</v>
      </c>
      <c r="D918" s="258">
        <v>12</v>
      </c>
      <c r="E918" s="258">
        <v>19</v>
      </c>
      <c r="F918" s="244">
        <v>395</v>
      </c>
      <c r="G918" s="247"/>
      <c r="H918" s="249">
        <v>48.113</v>
      </c>
      <c r="I918" s="247"/>
      <c r="J918" s="15"/>
      <c r="K918" s="15"/>
      <c r="L918" s="15"/>
      <c r="M918" s="15"/>
    </row>
    <row r="919" spans="1:13" s="31" customFormat="1" ht="9.75" customHeight="1">
      <c r="A919" s="106" t="s">
        <v>659</v>
      </c>
      <c r="B919" s="56"/>
      <c r="C919" s="257">
        <v>15</v>
      </c>
      <c r="D919" s="258">
        <v>19</v>
      </c>
      <c r="E919" s="258">
        <v>34</v>
      </c>
      <c r="F919" s="244">
        <v>418</v>
      </c>
      <c r="G919" s="247"/>
      <c r="H919" s="249">
        <v>81.358</v>
      </c>
      <c r="I919" s="247"/>
      <c r="J919" s="15"/>
      <c r="K919" s="15"/>
      <c r="L919" s="15"/>
      <c r="M919" s="15"/>
    </row>
    <row r="920" spans="1:13" s="31" customFormat="1" ht="9.75" customHeight="1">
      <c r="A920" s="106" t="s">
        <v>660</v>
      </c>
      <c r="B920" s="56"/>
      <c r="C920" s="257">
        <v>19</v>
      </c>
      <c r="D920" s="258">
        <v>11</v>
      </c>
      <c r="E920" s="258">
        <v>30</v>
      </c>
      <c r="F920" s="244">
        <v>475</v>
      </c>
      <c r="G920" s="247"/>
      <c r="H920" s="249">
        <v>63.163</v>
      </c>
      <c r="I920" s="247"/>
      <c r="J920" s="15"/>
      <c r="K920" s="15"/>
      <c r="L920" s="15"/>
      <c r="M920" s="15"/>
    </row>
    <row r="921" spans="1:13" s="31" customFormat="1" ht="9.75" customHeight="1">
      <c r="A921" s="106" t="s">
        <v>661</v>
      </c>
      <c r="B921" s="56"/>
      <c r="C921" s="257">
        <v>15</v>
      </c>
      <c r="D921" s="258">
        <v>12</v>
      </c>
      <c r="E921" s="258">
        <v>27</v>
      </c>
      <c r="F921" s="244">
        <v>564</v>
      </c>
      <c r="G921" s="247"/>
      <c r="H921" s="249">
        <v>47.838</v>
      </c>
      <c r="I921" s="247"/>
      <c r="J921" s="15"/>
      <c r="K921" s="15"/>
      <c r="L921" s="15"/>
      <c r="M921" s="15"/>
    </row>
    <row r="922" spans="1:13" s="31" customFormat="1" ht="9.75" customHeight="1">
      <c r="A922" s="106" t="s">
        <v>662</v>
      </c>
      <c r="B922" s="56"/>
      <c r="C922" s="257">
        <v>11</v>
      </c>
      <c r="D922" s="258">
        <v>10</v>
      </c>
      <c r="E922" s="258">
        <v>21</v>
      </c>
      <c r="F922" s="244">
        <v>653</v>
      </c>
      <c r="G922" s="247"/>
      <c r="H922" s="249">
        <v>32.138</v>
      </c>
      <c r="I922" s="247"/>
      <c r="J922" s="15"/>
      <c r="K922" s="15"/>
      <c r="L922" s="15"/>
      <c r="M922" s="15"/>
    </row>
    <row r="923" spans="1:13" s="31" customFormat="1" ht="9.75" customHeight="1">
      <c r="A923" s="106" t="s">
        <v>663</v>
      </c>
      <c r="B923" s="56"/>
      <c r="C923" s="257">
        <v>13</v>
      </c>
      <c r="D923" s="258">
        <v>11</v>
      </c>
      <c r="E923" s="258">
        <v>24</v>
      </c>
      <c r="F923" s="244">
        <v>714</v>
      </c>
      <c r="G923" s="247"/>
      <c r="H923" s="249">
        <v>33.634</v>
      </c>
      <c r="I923" s="247"/>
      <c r="J923" s="15"/>
      <c r="K923" s="15"/>
      <c r="L923" s="15"/>
      <c r="M923" s="15"/>
    </row>
    <row r="924" spans="1:13" s="31" customFormat="1" ht="9.75" customHeight="1">
      <c r="A924" s="106" t="s">
        <v>664</v>
      </c>
      <c r="B924" s="56"/>
      <c r="C924" s="257">
        <v>11</v>
      </c>
      <c r="D924" s="258">
        <v>5</v>
      </c>
      <c r="E924" s="258">
        <v>16</v>
      </c>
      <c r="F924" s="244">
        <v>728</v>
      </c>
      <c r="G924" s="247"/>
      <c r="H924" s="249">
        <v>21.976</v>
      </c>
      <c r="I924" s="247"/>
      <c r="J924" s="15"/>
      <c r="K924" s="15"/>
      <c r="L924" s="15"/>
      <c r="M924" s="15"/>
    </row>
    <row r="925" spans="1:13" s="31" customFormat="1" ht="9.75" customHeight="1">
      <c r="A925" s="106" t="s">
        <v>665</v>
      </c>
      <c r="B925" s="56"/>
      <c r="C925" s="257">
        <v>7</v>
      </c>
      <c r="D925" s="258">
        <v>4</v>
      </c>
      <c r="E925" s="258">
        <v>11</v>
      </c>
      <c r="F925" s="244">
        <v>726</v>
      </c>
      <c r="G925" s="247"/>
      <c r="H925" s="249">
        <v>15.15</v>
      </c>
      <c r="I925" s="247"/>
      <c r="J925" s="15"/>
      <c r="K925" s="15"/>
      <c r="L925" s="15"/>
      <c r="M925" s="15"/>
    </row>
    <row r="926" spans="1:13" s="31" customFormat="1" ht="9.75" customHeight="1">
      <c r="A926" s="106" t="s">
        <v>666</v>
      </c>
      <c r="B926" s="56"/>
      <c r="C926" s="257">
        <v>2</v>
      </c>
      <c r="D926" s="258">
        <v>4</v>
      </c>
      <c r="E926" s="258">
        <v>6</v>
      </c>
      <c r="F926" s="244">
        <v>776</v>
      </c>
      <c r="G926" s="247"/>
      <c r="H926" s="249">
        <v>7.731</v>
      </c>
      <c r="I926" s="247"/>
      <c r="J926" s="15"/>
      <c r="K926" s="15"/>
      <c r="L926" s="15"/>
      <c r="M926" s="15"/>
    </row>
    <row r="927" spans="1:13" s="31" customFormat="1" ht="9.75" customHeight="1">
      <c r="A927" s="106" t="s">
        <v>667</v>
      </c>
      <c r="B927" s="56"/>
      <c r="C927" s="257">
        <v>6</v>
      </c>
      <c r="D927" s="258">
        <v>2</v>
      </c>
      <c r="E927" s="258">
        <v>8</v>
      </c>
      <c r="F927" s="244">
        <v>845</v>
      </c>
      <c r="G927" s="247"/>
      <c r="H927" s="249">
        <v>9.466</v>
      </c>
      <c r="I927" s="247"/>
      <c r="J927" s="15"/>
      <c r="K927" s="15"/>
      <c r="L927" s="15"/>
      <c r="M927" s="15"/>
    </row>
    <row r="928" spans="1:13" s="31" customFormat="1" ht="9.75" customHeight="1">
      <c r="A928" s="106" t="s">
        <v>668</v>
      </c>
      <c r="B928" s="56"/>
      <c r="C928" s="257">
        <v>1</v>
      </c>
      <c r="D928" s="258">
        <v>1</v>
      </c>
      <c r="E928" s="258">
        <v>2</v>
      </c>
      <c r="F928" s="244">
        <v>847</v>
      </c>
      <c r="G928" s="247"/>
      <c r="H928" s="249">
        <v>2.362</v>
      </c>
      <c r="I928" s="247"/>
      <c r="J928" s="15"/>
      <c r="K928" s="15"/>
      <c r="L928" s="15"/>
      <c r="M928" s="15"/>
    </row>
    <row r="929" spans="1:13" s="31" customFormat="1" ht="9.75" customHeight="1">
      <c r="A929" s="106" t="s">
        <v>669</v>
      </c>
      <c r="B929" s="56"/>
      <c r="C929" s="257">
        <v>2</v>
      </c>
      <c r="D929" s="258" t="s">
        <v>261</v>
      </c>
      <c r="E929" s="258">
        <v>2</v>
      </c>
      <c r="F929" s="244">
        <v>846</v>
      </c>
      <c r="G929" s="247"/>
      <c r="H929" s="255">
        <v>2.364</v>
      </c>
      <c r="I929" s="247"/>
      <c r="J929" s="15"/>
      <c r="K929" s="15"/>
      <c r="L929" s="15"/>
      <c r="M929" s="15"/>
    </row>
    <row r="930" spans="1:13" s="31" customFormat="1" ht="9.75" customHeight="1">
      <c r="A930" s="106" t="s">
        <v>670</v>
      </c>
      <c r="B930" s="56"/>
      <c r="C930" s="257">
        <v>1</v>
      </c>
      <c r="D930" s="258" t="s">
        <v>261</v>
      </c>
      <c r="E930" s="258">
        <v>1</v>
      </c>
      <c r="F930" s="244">
        <v>867</v>
      </c>
      <c r="G930" s="247"/>
      <c r="H930" s="249">
        <v>1.154</v>
      </c>
      <c r="I930" s="247"/>
      <c r="J930" s="15"/>
      <c r="K930" s="15"/>
      <c r="L930" s="15"/>
      <c r="M930" s="15"/>
    </row>
    <row r="931" spans="1:13" s="31" customFormat="1" ht="9.75" customHeight="1">
      <c r="A931" s="106" t="s">
        <v>224</v>
      </c>
      <c r="B931" s="56"/>
      <c r="C931" s="257">
        <v>1</v>
      </c>
      <c r="D931" s="258" t="s">
        <v>261</v>
      </c>
      <c r="E931" s="258">
        <v>1</v>
      </c>
      <c r="F931" s="244">
        <v>866</v>
      </c>
      <c r="G931" s="247"/>
      <c r="H931" s="249">
        <v>1.155</v>
      </c>
      <c r="I931" s="247"/>
      <c r="J931" s="15"/>
      <c r="K931" s="15"/>
      <c r="L931" s="15"/>
      <c r="M931" s="15"/>
    </row>
    <row r="932" spans="1:13" s="31" customFormat="1" ht="12" customHeight="1">
      <c r="A932" s="107" t="s">
        <v>679</v>
      </c>
      <c r="B932" s="56"/>
      <c r="C932" s="263">
        <v>235</v>
      </c>
      <c r="D932" s="264">
        <v>386</v>
      </c>
      <c r="E932" s="264">
        <v>621</v>
      </c>
      <c r="F932" s="251">
        <v>18119</v>
      </c>
      <c r="G932" s="252"/>
      <c r="H932" s="253">
        <v>1218.693</v>
      </c>
      <c r="I932" s="254" t="s">
        <v>680</v>
      </c>
      <c r="J932" s="15"/>
      <c r="K932" s="15"/>
      <c r="L932" s="15"/>
      <c r="M932" s="15"/>
    </row>
    <row r="933" spans="1:13" s="31" customFormat="1" ht="10.5" customHeight="1">
      <c r="A933" s="106" t="s">
        <v>671</v>
      </c>
      <c r="B933" s="56"/>
      <c r="C933" s="257">
        <v>1</v>
      </c>
      <c r="D933" s="258">
        <v>1</v>
      </c>
      <c r="E933" s="258">
        <v>2</v>
      </c>
      <c r="F933" s="141" t="s">
        <v>169</v>
      </c>
      <c r="G933" s="247"/>
      <c r="H933" s="255" t="s">
        <v>169</v>
      </c>
      <c r="I933" s="247"/>
      <c r="J933" s="15"/>
      <c r="K933" s="15"/>
      <c r="L933" s="15"/>
      <c r="M933" s="15"/>
    </row>
    <row r="934" spans="1:13" s="31" customFormat="1" ht="12" customHeight="1">
      <c r="A934" s="46" t="s">
        <v>683</v>
      </c>
      <c r="B934" s="59"/>
      <c r="C934" s="263">
        <v>236</v>
      </c>
      <c r="D934" s="264">
        <v>388</v>
      </c>
      <c r="E934" s="264">
        <v>624</v>
      </c>
      <c r="F934" s="251">
        <v>18119</v>
      </c>
      <c r="G934" s="254" t="s">
        <v>681</v>
      </c>
      <c r="H934" s="256">
        <v>34.4389866990452</v>
      </c>
      <c r="I934" s="254" t="s">
        <v>682</v>
      </c>
      <c r="J934" s="15"/>
      <c r="K934" s="15"/>
      <c r="L934" s="15"/>
      <c r="M934" s="15"/>
    </row>
    <row r="935" spans="1:10" s="266" customFormat="1" ht="20.25" customHeight="1">
      <c r="A935" s="236" t="s">
        <v>684</v>
      </c>
      <c r="B935" s="15"/>
      <c r="C935" s="15"/>
      <c r="D935" s="15"/>
      <c r="E935" s="265"/>
      <c r="F935" s="15"/>
      <c r="G935" s="15"/>
      <c r="H935" s="15"/>
      <c r="I935" s="15"/>
      <c r="J935" s="15"/>
    </row>
    <row r="936" spans="1:10" s="266" customFormat="1" ht="11.25">
      <c r="A936" s="236" t="s">
        <v>685</v>
      </c>
      <c r="B936" s="15"/>
      <c r="C936" s="15"/>
      <c r="D936" s="15"/>
      <c r="E936" s="265"/>
      <c r="F936" s="15"/>
      <c r="G936" s="15"/>
      <c r="H936" s="15"/>
      <c r="I936" s="15"/>
      <c r="J936" s="15"/>
    </row>
    <row r="937" spans="6:7" ht="9" customHeight="1">
      <c r="F937" s="65"/>
      <c r="G937" s="65"/>
    </row>
    <row r="938" spans="6:7" ht="9" customHeight="1">
      <c r="F938" s="65"/>
      <c r="G938" s="65"/>
    </row>
    <row r="939" spans="6:7" ht="9" customHeight="1">
      <c r="F939" s="65"/>
      <c r="G939" s="65"/>
    </row>
    <row r="940" spans="1:7" ht="9" customHeight="1">
      <c r="A940" s="106"/>
      <c r="B940" s="77"/>
      <c r="D940" s="65"/>
      <c r="E940" s="65"/>
      <c r="F940" s="65"/>
      <c r="G940" s="65"/>
    </row>
    <row r="941" spans="1:7" ht="9" customHeight="1">
      <c r="A941" s="106"/>
      <c r="B941" s="77"/>
      <c r="D941" s="65"/>
      <c r="E941" s="65"/>
      <c r="F941" s="65"/>
      <c r="G941" s="65"/>
    </row>
    <row r="942" spans="1:7" ht="9" customHeight="1">
      <c r="A942" s="106"/>
      <c r="B942" s="77"/>
      <c r="D942" s="65"/>
      <c r="E942" s="65"/>
      <c r="F942" s="65"/>
      <c r="G942" s="65"/>
    </row>
    <row r="943" spans="1:7" ht="9" customHeight="1">
      <c r="A943" s="106"/>
      <c r="B943" s="77"/>
      <c r="D943" s="65"/>
      <c r="E943" s="65"/>
      <c r="F943" s="65"/>
      <c r="G943" s="65"/>
    </row>
    <row r="944" spans="1:7" ht="9" customHeight="1">
      <c r="A944" s="106"/>
      <c r="B944" s="77"/>
      <c r="D944" s="65"/>
      <c r="E944" s="65"/>
      <c r="F944" s="65"/>
      <c r="G944" s="65"/>
    </row>
    <row r="945" spans="1:7" ht="9" customHeight="1">
      <c r="A945" s="106"/>
      <c r="B945" s="77"/>
      <c r="D945" s="65"/>
      <c r="E945" s="65"/>
      <c r="F945" s="65"/>
      <c r="G945" s="65"/>
    </row>
    <row r="946" spans="1:7" ht="9" customHeight="1">
      <c r="A946" s="106"/>
      <c r="B946" s="77"/>
      <c r="D946" s="65"/>
      <c r="E946" s="65"/>
      <c r="F946" s="65"/>
      <c r="G946" s="65"/>
    </row>
    <row r="947" spans="1:7" ht="9" customHeight="1">
      <c r="A947" s="106"/>
      <c r="B947" s="77"/>
      <c r="D947" s="65"/>
      <c r="E947" s="65"/>
      <c r="F947" s="65"/>
      <c r="G947" s="65"/>
    </row>
    <row r="948" spans="1:7" ht="9" customHeight="1">
      <c r="A948" s="106"/>
      <c r="B948" s="77"/>
      <c r="D948" s="65"/>
      <c r="E948" s="65"/>
      <c r="F948" s="65"/>
      <c r="G948" s="65"/>
    </row>
    <row r="949" spans="1:7" ht="9" customHeight="1">
      <c r="A949" s="106"/>
      <c r="B949" s="77"/>
      <c r="D949" s="65"/>
      <c r="E949" s="65"/>
      <c r="F949" s="65"/>
      <c r="G949" s="65"/>
    </row>
    <row r="950" spans="1:7" ht="9" customHeight="1">
      <c r="A950" s="106"/>
      <c r="B950" s="77"/>
      <c r="D950" s="65"/>
      <c r="E950" s="65"/>
      <c r="F950" s="65"/>
      <c r="G950" s="65"/>
    </row>
    <row r="951" spans="1:7" ht="9" customHeight="1">
      <c r="A951" s="106"/>
      <c r="B951" s="77"/>
      <c r="D951" s="65"/>
      <c r="E951" s="65"/>
      <c r="F951" s="65"/>
      <c r="G951" s="65"/>
    </row>
    <row r="952" spans="1:7" ht="9" customHeight="1">
      <c r="A952" s="106"/>
      <c r="B952" s="77"/>
      <c r="D952" s="65"/>
      <c r="E952" s="65"/>
      <c r="F952" s="65"/>
      <c r="G952" s="65"/>
    </row>
    <row r="953" spans="1:7" ht="9" customHeight="1">
      <c r="A953" s="106"/>
      <c r="B953" s="77"/>
      <c r="D953" s="65"/>
      <c r="E953" s="65"/>
      <c r="F953" s="65"/>
      <c r="G953" s="65"/>
    </row>
    <row r="954" spans="1:7" ht="9" customHeight="1">
      <c r="A954" s="106"/>
      <c r="B954" s="77"/>
      <c r="D954" s="65"/>
      <c r="E954" s="65"/>
      <c r="F954" s="65"/>
      <c r="G954" s="65"/>
    </row>
    <row r="955" spans="1:7" ht="11.25">
      <c r="A955" s="106"/>
      <c r="B955" s="77"/>
      <c r="D955" s="65"/>
      <c r="E955" s="65"/>
      <c r="F955" s="65"/>
      <c r="G955" s="65"/>
    </row>
    <row r="956" spans="1:7" ht="11.25">
      <c r="A956" s="106"/>
      <c r="B956" s="77"/>
      <c r="D956" s="65"/>
      <c r="E956" s="65"/>
      <c r="F956" s="65"/>
      <c r="G956" s="65"/>
    </row>
    <row r="957" spans="1:7" ht="11.25">
      <c r="A957" s="106"/>
      <c r="B957" s="77"/>
      <c r="D957" s="65"/>
      <c r="E957" s="65"/>
      <c r="F957" s="65"/>
      <c r="G957" s="65"/>
    </row>
    <row r="958" spans="1:7" ht="11.25">
      <c r="A958" s="106"/>
      <c r="B958" s="77"/>
      <c r="D958" s="65"/>
      <c r="E958" s="65"/>
      <c r="F958" s="65"/>
      <c r="G958" s="65"/>
    </row>
    <row r="959" spans="1:7" ht="11.25">
      <c r="A959" s="106"/>
      <c r="B959" s="77"/>
      <c r="D959" s="65"/>
      <c r="E959" s="65"/>
      <c r="F959" s="65"/>
      <c r="G959" s="65"/>
    </row>
    <row r="960" spans="1:7" ht="11.25">
      <c r="A960" s="106"/>
      <c r="B960" s="77"/>
      <c r="D960" s="65"/>
      <c r="E960" s="65"/>
      <c r="F960" s="65"/>
      <c r="G960" s="65"/>
    </row>
    <row r="961" spans="1:7" ht="11.25">
      <c r="A961" s="106"/>
      <c r="B961" s="77"/>
      <c r="D961" s="65"/>
      <c r="E961" s="65"/>
      <c r="F961" s="65"/>
      <c r="G961" s="65"/>
    </row>
    <row r="962" spans="1:7" ht="11.25">
      <c r="A962" s="106"/>
      <c r="B962" s="77"/>
      <c r="D962" s="65"/>
      <c r="E962" s="65"/>
      <c r="F962" s="65"/>
      <c r="G962" s="65"/>
    </row>
    <row r="963" spans="1:7" ht="11.25">
      <c r="A963" s="106"/>
      <c r="B963" s="77"/>
      <c r="D963" s="65"/>
      <c r="E963" s="65"/>
      <c r="F963" s="65"/>
      <c r="G963" s="65"/>
    </row>
    <row r="964" spans="1:7" ht="11.25">
      <c r="A964" s="106"/>
      <c r="B964" s="77"/>
      <c r="D964" s="65"/>
      <c r="E964" s="65"/>
      <c r="F964" s="65"/>
      <c r="G964" s="65"/>
    </row>
    <row r="965" spans="1:7" ht="11.25">
      <c r="A965" s="106"/>
      <c r="B965" s="77"/>
      <c r="D965" s="65"/>
      <c r="E965" s="65"/>
      <c r="F965" s="65"/>
      <c r="G965" s="65"/>
    </row>
    <row r="966" spans="1:7" ht="11.25">
      <c r="A966" s="106"/>
      <c r="B966" s="77"/>
      <c r="D966" s="65"/>
      <c r="E966" s="65"/>
      <c r="F966" s="65"/>
      <c r="G966" s="65"/>
    </row>
    <row r="967" spans="1:7" ht="11.25">
      <c r="A967" s="107"/>
      <c r="B967" s="77"/>
      <c r="D967" s="65"/>
      <c r="E967" s="65"/>
      <c r="F967" s="65"/>
      <c r="G967" s="65"/>
    </row>
  </sheetData>
  <mergeCells count="96">
    <mergeCell ref="A859:I859"/>
    <mergeCell ref="A860:I860"/>
    <mergeCell ref="A861:B864"/>
    <mergeCell ref="C861:E862"/>
    <mergeCell ref="F861:G864"/>
    <mergeCell ref="H861:I864"/>
    <mergeCell ref="C863:D863"/>
    <mergeCell ref="E863:E864"/>
    <mergeCell ref="A781:I781"/>
    <mergeCell ref="A782:I782"/>
    <mergeCell ref="A783:B786"/>
    <mergeCell ref="C783:E784"/>
    <mergeCell ref="F783:G786"/>
    <mergeCell ref="H783:I786"/>
    <mergeCell ref="C785:D785"/>
    <mergeCell ref="E785:E786"/>
    <mergeCell ref="A703:I703"/>
    <mergeCell ref="A704:I704"/>
    <mergeCell ref="A705:B708"/>
    <mergeCell ref="C705:E706"/>
    <mergeCell ref="F705:G708"/>
    <mergeCell ref="H705:I708"/>
    <mergeCell ref="C707:D707"/>
    <mergeCell ref="E707:E708"/>
    <mergeCell ref="A625:I625"/>
    <mergeCell ref="A626:I626"/>
    <mergeCell ref="A627:B630"/>
    <mergeCell ref="C627:E628"/>
    <mergeCell ref="F627:G630"/>
    <mergeCell ref="H627:I630"/>
    <mergeCell ref="C629:D629"/>
    <mergeCell ref="E629:E630"/>
    <mergeCell ref="A547:I547"/>
    <mergeCell ref="A548:I548"/>
    <mergeCell ref="A549:B552"/>
    <mergeCell ref="C549:E550"/>
    <mergeCell ref="F549:G552"/>
    <mergeCell ref="H549:I552"/>
    <mergeCell ref="C551:D551"/>
    <mergeCell ref="E551:E552"/>
    <mergeCell ref="A469:I469"/>
    <mergeCell ref="A470:I470"/>
    <mergeCell ref="A471:B474"/>
    <mergeCell ref="C471:E472"/>
    <mergeCell ref="F471:G474"/>
    <mergeCell ref="H471:I474"/>
    <mergeCell ref="C473:D473"/>
    <mergeCell ref="E473:E474"/>
    <mergeCell ref="A391:I391"/>
    <mergeCell ref="A392:I392"/>
    <mergeCell ref="A393:B396"/>
    <mergeCell ref="C393:E394"/>
    <mergeCell ref="F393:G396"/>
    <mergeCell ref="H393:I396"/>
    <mergeCell ref="C395:D395"/>
    <mergeCell ref="E395:E396"/>
    <mergeCell ref="A313:I313"/>
    <mergeCell ref="A314:I314"/>
    <mergeCell ref="A315:B318"/>
    <mergeCell ref="C315:E316"/>
    <mergeCell ref="F315:G318"/>
    <mergeCell ref="H315:I318"/>
    <mergeCell ref="C317:D317"/>
    <mergeCell ref="E317:E318"/>
    <mergeCell ref="A235:I235"/>
    <mergeCell ref="A236:I236"/>
    <mergeCell ref="A237:B240"/>
    <mergeCell ref="C237:E238"/>
    <mergeCell ref="F237:G240"/>
    <mergeCell ref="H237:I240"/>
    <mergeCell ref="C239:D239"/>
    <mergeCell ref="E239:E240"/>
    <mergeCell ref="A157:I157"/>
    <mergeCell ref="A158:I158"/>
    <mergeCell ref="A159:B162"/>
    <mergeCell ref="C159:E160"/>
    <mergeCell ref="F159:G162"/>
    <mergeCell ref="H159:I162"/>
    <mergeCell ref="C161:D161"/>
    <mergeCell ref="E161:E162"/>
    <mergeCell ref="A79:I79"/>
    <mergeCell ref="A80:I80"/>
    <mergeCell ref="A81:B84"/>
    <mergeCell ref="C81:E82"/>
    <mergeCell ref="F81:G84"/>
    <mergeCell ref="H81:I84"/>
    <mergeCell ref="C83:D83"/>
    <mergeCell ref="E83:E84"/>
    <mergeCell ref="A1:I1"/>
    <mergeCell ref="A2:I2"/>
    <mergeCell ref="A3:B6"/>
    <mergeCell ref="C3:E4"/>
    <mergeCell ref="F3:G6"/>
    <mergeCell ref="H3:I6"/>
    <mergeCell ref="C5:D5"/>
    <mergeCell ref="E5:E6"/>
  </mergeCells>
  <printOptions/>
  <pageMargins left="0.7874015748031497" right="0.7874015748031497" top="0.3937007874015748" bottom="0.31496062992125984" header="0.1968503937007874" footer="0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5"/>
  <dimension ref="A1:AJ7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15" customWidth="1"/>
    <col min="2" max="2" width="3.28125" style="15" customWidth="1"/>
    <col min="3" max="10" width="10.7109375" style="15" customWidth="1"/>
    <col min="11" max="11" width="5.7109375" style="15" customWidth="1"/>
    <col min="12" max="12" width="3.28125" style="15" customWidth="1"/>
    <col min="13" max="20" width="10.7109375" style="15" customWidth="1"/>
    <col min="21" max="16384" width="11.421875" style="15" customWidth="1"/>
  </cols>
  <sheetData>
    <row r="1" spans="1:36" ht="19.5" customHeight="1">
      <c r="A1" s="16" t="s">
        <v>707</v>
      </c>
      <c r="B1" s="17"/>
      <c r="C1" s="14"/>
      <c r="D1" s="14"/>
      <c r="E1" s="17"/>
      <c r="F1" s="14"/>
      <c r="G1" s="14"/>
      <c r="H1" s="14"/>
      <c r="I1" s="14"/>
      <c r="J1" s="14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</row>
    <row r="2" spans="1:36" ht="11.25">
      <c r="A2" s="13" t="s">
        <v>708</v>
      </c>
      <c r="B2" s="14"/>
      <c r="C2" s="14"/>
      <c r="D2" s="14"/>
      <c r="E2" s="13"/>
      <c r="F2" s="13"/>
      <c r="G2" s="13"/>
      <c r="H2" s="13"/>
      <c r="I2" s="13"/>
      <c r="J2" s="13"/>
      <c r="K2" s="14" t="s">
        <v>709</v>
      </c>
      <c r="L2" s="14"/>
      <c r="M2" s="13"/>
      <c r="N2" s="13"/>
      <c r="O2" s="13"/>
      <c r="P2" s="13"/>
      <c r="Q2" s="13"/>
      <c r="R2" s="13"/>
      <c r="S2" s="13"/>
      <c r="T2" s="13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</row>
    <row r="3" spans="1:36" ht="21" customHeight="1">
      <c r="A3" s="191"/>
      <c r="B3" s="14"/>
      <c r="C3" s="14"/>
      <c r="D3" s="14"/>
      <c r="E3" s="13"/>
      <c r="F3" s="13"/>
      <c r="G3" s="13"/>
      <c r="H3" s="13"/>
      <c r="I3" s="13"/>
      <c r="J3" s="13"/>
      <c r="K3" s="13"/>
      <c r="L3" s="14"/>
      <c r="M3" s="14"/>
      <c r="N3" s="14"/>
      <c r="O3" s="13"/>
      <c r="P3" s="13"/>
      <c r="Q3" s="13"/>
      <c r="R3" s="13"/>
      <c r="S3" s="13"/>
      <c r="T3" s="13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</row>
    <row r="4" spans="1:36" ht="11.25" customHeight="1">
      <c r="A4" s="400" t="s">
        <v>710</v>
      </c>
      <c r="B4" s="469"/>
      <c r="C4" s="277" t="s">
        <v>711</v>
      </c>
      <c r="D4" s="277"/>
      <c r="E4" s="277"/>
      <c r="F4" s="278"/>
      <c r="G4" s="278" t="s">
        <v>712</v>
      </c>
      <c r="H4" s="277"/>
      <c r="I4" s="277"/>
      <c r="J4" s="277"/>
      <c r="K4" s="400" t="s">
        <v>710</v>
      </c>
      <c r="L4" s="469"/>
      <c r="M4" s="277" t="s">
        <v>711</v>
      </c>
      <c r="N4" s="277"/>
      <c r="O4" s="277"/>
      <c r="P4" s="278"/>
      <c r="Q4" s="278" t="s">
        <v>712</v>
      </c>
      <c r="R4" s="277"/>
      <c r="S4" s="277"/>
      <c r="T4" s="277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</row>
    <row r="5" spans="1:20" ht="11.25" customHeight="1">
      <c r="A5" s="530"/>
      <c r="B5" s="470"/>
      <c r="C5" s="525" t="s">
        <v>713</v>
      </c>
      <c r="D5" s="389" t="s">
        <v>714</v>
      </c>
      <c r="E5" s="165" t="s">
        <v>715</v>
      </c>
      <c r="F5" s="166" t="s">
        <v>716</v>
      </c>
      <c r="G5" s="349" t="s">
        <v>713</v>
      </c>
      <c r="H5" s="389" t="s">
        <v>714</v>
      </c>
      <c r="I5" s="165" t="s">
        <v>715</v>
      </c>
      <c r="J5" s="220" t="s">
        <v>716</v>
      </c>
      <c r="K5" s="411"/>
      <c r="L5" s="470"/>
      <c r="M5" s="525" t="s">
        <v>713</v>
      </c>
      <c r="N5" s="389" t="s">
        <v>714</v>
      </c>
      <c r="O5" s="165" t="s">
        <v>715</v>
      </c>
      <c r="P5" s="166" t="s">
        <v>716</v>
      </c>
      <c r="Q5" s="349" t="s">
        <v>713</v>
      </c>
      <c r="R5" s="389" t="s">
        <v>714</v>
      </c>
      <c r="S5" s="165" t="s">
        <v>715</v>
      </c>
      <c r="T5" s="220" t="s">
        <v>716</v>
      </c>
    </row>
    <row r="6" spans="1:20" ht="11.25" customHeight="1">
      <c r="A6" s="530"/>
      <c r="B6" s="470"/>
      <c r="C6" s="466"/>
      <c r="D6" s="518"/>
      <c r="E6" s="165" t="s">
        <v>717</v>
      </c>
      <c r="F6" s="166" t="s">
        <v>718</v>
      </c>
      <c r="G6" s="462"/>
      <c r="H6" s="518"/>
      <c r="I6" s="165" t="s">
        <v>717</v>
      </c>
      <c r="J6" s="21" t="s">
        <v>718</v>
      </c>
      <c r="K6" s="411"/>
      <c r="L6" s="470"/>
      <c r="M6" s="466"/>
      <c r="N6" s="518"/>
      <c r="O6" s="165" t="s">
        <v>717</v>
      </c>
      <c r="P6" s="166" t="s">
        <v>718</v>
      </c>
      <c r="Q6" s="462"/>
      <c r="R6" s="518"/>
      <c r="S6" s="165" t="s">
        <v>717</v>
      </c>
      <c r="T6" s="21" t="s">
        <v>718</v>
      </c>
    </row>
    <row r="7" spans="1:20" ht="11.25" customHeight="1">
      <c r="A7" s="530"/>
      <c r="B7" s="470"/>
      <c r="C7" s="466"/>
      <c r="D7" s="518"/>
      <c r="E7" s="165" t="s">
        <v>719</v>
      </c>
      <c r="F7" s="166" t="s">
        <v>720</v>
      </c>
      <c r="G7" s="462"/>
      <c r="H7" s="518"/>
      <c r="I7" s="165" t="s">
        <v>719</v>
      </c>
      <c r="J7" s="21" t="s">
        <v>720</v>
      </c>
      <c r="K7" s="411"/>
      <c r="L7" s="470"/>
      <c r="M7" s="466"/>
      <c r="N7" s="518"/>
      <c r="O7" s="165" t="s">
        <v>719</v>
      </c>
      <c r="P7" s="166" t="s">
        <v>720</v>
      </c>
      <c r="Q7" s="462"/>
      <c r="R7" s="518"/>
      <c r="S7" s="165" t="s">
        <v>719</v>
      </c>
      <c r="T7" s="21" t="s">
        <v>720</v>
      </c>
    </row>
    <row r="8" spans="1:20" ht="11.25">
      <c r="A8" s="530"/>
      <c r="B8" s="470"/>
      <c r="C8" s="466"/>
      <c r="D8" s="518"/>
      <c r="E8" s="165" t="s">
        <v>721</v>
      </c>
      <c r="F8" s="166" t="s">
        <v>722</v>
      </c>
      <c r="G8" s="462"/>
      <c r="H8" s="518"/>
      <c r="I8" s="165" t="s">
        <v>721</v>
      </c>
      <c r="J8" s="21" t="s">
        <v>722</v>
      </c>
      <c r="K8" s="411"/>
      <c r="L8" s="470"/>
      <c r="M8" s="466"/>
      <c r="N8" s="518"/>
      <c r="O8" s="165" t="s">
        <v>721</v>
      </c>
      <c r="P8" s="166" t="s">
        <v>722</v>
      </c>
      <c r="Q8" s="462"/>
      <c r="R8" s="518"/>
      <c r="S8" s="165" t="s">
        <v>721</v>
      </c>
      <c r="T8" s="21" t="s">
        <v>722</v>
      </c>
    </row>
    <row r="9" spans="1:20" ht="11.25">
      <c r="A9" s="412"/>
      <c r="B9" s="537"/>
      <c r="C9" s="538"/>
      <c r="D9" s="536"/>
      <c r="E9" s="68" t="s">
        <v>723</v>
      </c>
      <c r="F9" s="166" t="s">
        <v>724</v>
      </c>
      <c r="G9" s="539"/>
      <c r="H9" s="536"/>
      <c r="I9" s="68" t="s">
        <v>723</v>
      </c>
      <c r="J9" s="21" t="s">
        <v>724</v>
      </c>
      <c r="K9" s="412"/>
      <c r="L9" s="537"/>
      <c r="M9" s="538"/>
      <c r="N9" s="536"/>
      <c r="O9" s="68" t="s">
        <v>723</v>
      </c>
      <c r="P9" s="166" t="s">
        <v>724</v>
      </c>
      <c r="Q9" s="539"/>
      <c r="R9" s="536"/>
      <c r="S9" s="68" t="s">
        <v>723</v>
      </c>
      <c r="T9" s="21" t="s">
        <v>724</v>
      </c>
    </row>
    <row r="10" spans="1:20" ht="11.25">
      <c r="A10" s="279" t="s">
        <v>725</v>
      </c>
      <c r="B10" s="280"/>
      <c r="C10" s="281" t="s">
        <v>726</v>
      </c>
      <c r="D10" s="74" t="s">
        <v>727</v>
      </c>
      <c r="E10" s="74" t="s">
        <v>728</v>
      </c>
      <c r="F10" s="282" t="s">
        <v>729</v>
      </c>
      <c r="G10" s="74" t="s">
        <v>726</v>
      </c>
      <c r="H10" s="74" t="s">
        <v>727</v>
      </c>
      <c r="I10" s="74" t="s">
        <v>728</v>
      </c>
      <c r="J10" s="281" t="s">
        <v>729</v>
      </c>
      <c r="K10" s="279" t="s">
        <v>725</v>
      </c>
      <c r="L10" s="280"/>
      <c r="M10" s="281" t="s">
        <v>726</v>
      </c>
      <c r="N10" s="74" t="s">
        <v>727</v>
      </c>
      <c r="O10" s="74" t="s">
        <v>728</v>
      </c>
      <c r="P10" s="282" t="s">
        <v>729</v>
      </c>
      <c r="Q10" s="74" t="s">
        <v>726</v>
      </c>
      <c r="R10" s="74" t="s">
        <v>727</v>
      </c>
      <c r="S10" s="74" t="s">
        <v>728</v>
      </c>
      <c r="T10" s="281" t="s">
        <v>729</v>
      </c>
    </row>
    <row r="11" spans="1:20" ht="15" customHeight="1">
      <c r="A11" s="15">
        <v>0</v>
      </c>
      <c r="B11" s="283"/>
      <c r="C11" s="27">
        <v>100000</v>
      </c>
      <c r="D11" s="27">
        <v>515</v>
      </c>
      <c r="E11" s="284">
        <v>0.0051465674</v>
      </c>
      <c r="F11" s="285">
        <v>75.36</v>
      </c>
      <c r="G11" s="27">
        <v>100000</v>
      </c>
      <c r="H11" s="27">
        <v>341</v>
      </c>
      <c r="I11" s="284">
        <v>0.0034079917</v>
      </c>
      <c r="J11" s="285">
        <v>81.55</v>
      </c>
      <c r="K11" s="15">
        <v>45</v>
      </c>
      <c r="L11" s="283"/>
      <c r="M11" s="27">
        <v>95855</v>
      </c>
      <c r="N11" s="27">
        <v>325</v>
      </c>
      <c r="O11" s="284">
        <v>0.0033945696</v>
      </c>
      <c r="P11" s="285">
        <v>32.4</v>
      </c>
      <c r="Q11" s="27">
        <v>98043</v>
      </c>
      <c r="R11" s="27">
        <v>151</v>
      </c>
      <c r="S11" s="284">
        <v>0.0015371047</v>
      </c>
      <c r="T11" s="285">
        <v>37.66</v>
      </c>
    </row>
    <row r="12" spans="1:20" ht="12.75" customHeight="1">
      <c r="A12" s="15">
        <v>1</v>
      </c>
      <c r="B12" s="286"/>
      <c r="C12" s="27">
        <v>99485</v>
      </c>
      <c r="D12" s="27">
        <v>35</v>
      </c>
      <c r="E12" s="284">
        <v>0.0003473307</v>
      </c>
      <c r="F12" s="285">
        <v>74.75</v>
      </c>
      <c r="G12" s="27">
        <v>99659</v>
      </c>
      <c r="H12" s="27">
        <v>24</v>
      </c>
      <c r="I12" s="284">
        <v>0.000245796</v>
      </c>
      <c r="J12" s="285">
        <v>80.83</v>
      </c>
      <c r="K12" s="15">
        <v>46</v>
      </c>
      <c r="L12" s="26"/>
      <c r="M12" s="27">
        <v>95529</v>
      </c>
      <c r="N12" s="27">
        <v>352</v>
      </c>
      <c r="O12" s="284">
        <v>0.0036822889</v>
      </c>
      <c r="P12" s="285">
        <v>31.51</v>
      </c>
      <c r="Q12" s="27">
        <v>97892</v>
      </c>
      <c r="R12" s="27">
        <v>159</v>
      </c>
      <c r="S12" s="284">
        <v>0.0016259344</v>
      </c>
      <c r="T12" s="285">
        <v>36.72</v>
      </c>
    </row>
    <row r="13" spans="1:20" ht="12.75" customHeight="1">
      <c r="A13" s="15">
        <v>2</v>
      </c>
      <c r="B13" s="286"/>
      <c r="C13" s="27">
        <v>99451</v>
      </c>
      <c r="D13" s="27">
        <v>18</v>
      </c>
      <c r="E13" s="284">
        <v>0.0001811015</v>
      </c>
      <c r="F13" s="285">
        <v>73.78</v>
      </c>
      <c r="G13" s="27">
        <v>99635</v>
      </c>
      <c r="H13" s="27">
        <v>23</v>
      </c>
      <c r="I13" s="284">
        <v>0.000229309</v>
      </c>
      <c r="J13" s="285">
        <v>79.85</v>
      </c>
      <c r="K13" s="15">
        <v>47</v>
      </c>
      <c r="L13" s="26"/>
      <c r="M13" s="27">
        <v>95178</v>
      </c>
      <c r="N13" s="27">
        <v>376</v>
      </c>
      <c r="O13" s="284">
        <v>0.003954388</v>
      </c>
      <c r="P13" s="285">
        <v>30.62</v>
      </c>
      <c r="Q13" s="27">
        <v>97733</v>
      </c>
      <c r="R13" s="27">
        <v>173</v>
      </c>
      <c r="S13" s="284">
        <v>0.0017676094</v>
      </c>
      <c r="T13" s="285">
        <v>35.78</v>
      </c>
    </row>
    <row r="14" spans="1:20" ht="12.75" customHeight="1">
      <c r="A14" s="15">
        <v>3</v>
      </c>
      <c r="B14" s="287"/>
      <c r="C14" s="27">
        <v>99433</v>
      </c>
      <c r="D14" s="27">
        <v>16</v>
      </c>
      <c r="E14" s="284">
        <v>0.0001608349</v>
      </c>
      <c r="F14" s="285">
        <v>72.79</v>
      </c>
      <c r="G14" s="27">
        <v>99612</v>
      </c>
      <c r="H14" s="27">
        <v>19</v>
      </c>
      <c r="I14" s="284">
        <v>0.0001897244</v>
      </c>
      <c r="J14" s="285">
        <v>78.87</v>
      </c>
      <c r="K14" s="15">
        <v>48</v>
      </c>
      <c r="L14" s="283"/>
      <c r="M14" s="27">
        <v>94801</v>
      </c>
      <c r="N14" s="27">
        <v>405</v>
      </c>
      <c r="O14" s="284">
        <v>0.0042716219</v>
      </c>
      <c r="P14" s="285">
        <v>29.74</v>
      </c>
      <c r="Q14" s="27">
        <v>97560</v>
      </c>
      <c r="R14" s="27">
        <v>188</v>
      </c>
      <c r="S14" s="284">
        <v>0.001922498</v>
      </c>
      <c r="T14" s="285">
        <v>34.84</v>
      </c>
    </row>
    <row r="15" spans="1:20" ht="12.75" customHeight="1">
      <c r="A15" s="15">
        <v>4</v>
      </c>
      <c r="B15" s="287"/>
      <c r="C15" s="27">
        <v>99417</v>
      </c>
      <c r="D15" s="27">
        <v>14</v>
      </c>
      <c r="E15" s="284">
        <v>0.0001398358</v>
      </c>
      <c r="F15" s="285">
        <v>71.8</v>
      </c>
      <c r="G15" s="27">
        <v>99593</v>
      </c>
      <c r="H15" s="27">
        <v>15</v>
      </c>
      <c r="I15" s="284">
        <v>0.0001551535</v>
      </c>
      <c r="J15" s="285">
        <v>77.89</v>
      </c>
      <c r="K15" s="15">
        <v>49</v>
      </c>
      <c r="L15" s="286"/>
      <c r="M15" s="27">
        <v>94396</v>
      </c>
      <c r="N15" s="27">
        <v>443</v>
      </c>
      <c r="O15" s="284">
        <v>0.0046916624</v>
      </c>
      <c r="P15" s="285">
        <v>28.87</v>
      </c>
      <c r="Q15" s="27">
        <v>97373</v>
      </c>
      <c r="R15" s="27">
        <v>202</v>
      </c>
      <c r="S15" s="284">
        <v>0.002075329</v>
      </c>
      <c r="T15" s="285">
        <v>33.91</v>
      </c>
    </row>
    <row r="16" spans="1:20" ht="19.5" customHeight="1">
      <c r="A16" s="15">
        <v>5</v>
      </c>
      <c r="B16" s="287"/>
      <c r="C16" s="27">
        <v>99403</v>
      </c>
      <c r="D16" s="27">
        <v>15</v>
      </c>
      <c r="E16" s="284">
        <v>0.0001541248</v>
      </c>
      <c r="F16" s="285">
        <v>70.81</v>
      </c>
      <c r="G16" s="27">
        <v>99578</v>
      </c>
      <c r="H16" s="27">
        <v>12</v>
      </c>
      <c r="I16" s="284">
        <v>0.0001196632</v>
      </c>
      <c r="J16" s="285">
        <v>76.9</v>
      </c>
      <c r="K16" s="15">
        <v>50</v>
      </c>
      <c r="L16" s="26"/>
      <c r="M16" s="27">
        <v>93953</v>
      </c>
      <c r="N16" s="27">
        <v>484</v>
      </c>
      <c r="O16" s="284">
        <v>0.0051476254</v>
      </c>
      <c r="P16" s="285">
        <v>28</v>
      </c>
      <c r="Q16" s="27">
        <v>97171</v>
      </c>
      <c r="R16" s="27">
        <v>218</v>
      </c>
      <c r="S16" s="284">
        <v>0.0022410752</v>
      </c>
      <c r="T16" s="285">
        <v>32.97</v>
      </c>
    </row>
    <row r="17" spans="1:20" ht="12.75" customHeight="1">
      <c r="A17" s="15">
        <v>6</v>
      </c>
      <c r="B17" s="287"/>
      <c r="C17" s="27">
        <v>99388</v>
      </c>
      <c r="D17" s="27">
        <v>15</v>
      </c>
      <c r="E17" s="284">
        <v>0.0001548306</v>
      </c>
      <c r="F17" s="285">
        <v>69.82</v>
      </c>
      <c r="G17" s="27">
        <v>99566</v>
      </c>
      <c r="H17" s="27">
        <v>9</v>
      </c>
      <c r="I17" s="284">
        <v>9.11218E-05</v>
      </c>
      <c r="J17" s="285">
        <v>75.91</v>
      </c>
      <c r="K17" s="15">
        <v>51</v>
      </c>
      <c r="L17" s="283"/>
      <c r="M17" s="27">
        <v>93470</v>
      </c>
      <c r="N17" s="27">
        <v>526</v>
      </c>
      <c r="O17" s="284">
        <v>0.005627014</v>
      </c>
      <c r="P17" s="285">
        <v>27.14</v>
      </c>
      <c r="Q17" s="27">
        <v>96953</v>
      </c>
      <c r="R17" s="27">
        <v>227</v>
      </c>
      <c r="S17" s="284">
        <v>0.0023381328</v>
      </c>
      <c r="T17" s="285">
        <v>32.05</v>
      </c>
    </row>
    <row r="18" spans="1:20" ht="12.75" customHeight="1">
      <c r="A18" s="15">
        <v>7</v>
      </c>
      <c r="B18" s="287"/>
      <c r="C18" s="27">
        <v>99372</v>
      </c>
      <c r="D18" s="27">
        <v>15</v>
      </c>
      <c r="E18" s="284">
        <v>0.000150287</v>
      </c>
      <c r="F18" s="285">
        <v>68.84</v>
      </c>
      <c r="G18" s="27">
        <v>99557</v>
      </c>
      <c r="H18" s="27">
        <v>7</v>
      </c>
      <c r="I18" s="284">
        <v>7.12777E-05</v>
      </c>
      <c r="J18" s="285">
        <v>74.91</v>
      </c>
      <c r="K18" s="15">
        <v>52</v>
      </c>
      <c r="L18" s="56"/>
      <c r="M18" s="27">
        <v>92944</v>
      </c>
      <c r="N18" s="27">
        <v>577</v>
      </c>
      <c r="O18" s="284">
        <v>0.006202802</v>
      </c>
      <c r="P18" s="285">
        <v>26.29</v>
      </c>
      <c r="Q18" s="27">
        <v>96726</v>
      </c>
      <c r="R18" s="27">
        <v>245</v>
      </c>
      <c r="S18" s="284">
        <v>0.0025297618</v>
      </c>
      <c r="T18" s="285">
        <v>31.12</v>
      </c>
    </row>
    <row r="19" spans="1:20" ht="12.75" customHeight="1">
      <c r="A19" s="15">
        <v>8</v>
      </c>
      <c r="B19" s="287"/>
      <c r="C19" s="27">
        <v>99357</v>
      </c>
      <c r="D19" s="27">
        <v>14</v>
      </c>
      <c r="E19" s="284">
        <v>0.0001393373</v>
      </c>
      <c r="F19" s="285">
        <v>67.85</v>
      </c>
      <c r="G19" s="27">
        <v>99549</v>
      </c>
      <c r="H19" s="27">
        <v>6</v>
      </c>
      <c r="I19" s="284">
        <v>6.36848E-05</v>
      </c>
      <c r="J19" s="285">
        <v>73.92</v>
      </c>
      <c r="K19" s="15">
        <v>53</v>
      </c>
      <c r="L19" s="56"/>
      <c r="M19" s="27">
        <v>92367</v>
      </c>
      <c r="N19" s="27">
        <v>625</v>
      </c>
      <c r="O19" s="284">
        <v>0.0067650161</v>
      </c>
      <c r="P19" s="285">
        <v>25.45</v>
      </c>
      <c r="Q19" s="27">
        <v>96482</v>
      </c>
      <c r="R19" s="27">
        <v>267</v>
      </c>
      <c r="S19" s="284">
        <v>0.0027640941</v>
      </c>
      <c r="T19" s="285">
        <v>30.2</v>
      </c>
    </row>
    <row r="20" spans="1:20" ht="12.75" customHeight="1">
      <c r="A20" s="15">
        <v>9</v>
      </c>
      <c r="B20" s="287"/>
      <c r="C20" s="27">
        <v>99343</v>
      </c>
      <c r="D20" s="27">
        <v>12</v>
      </c>
      <c r="E20" s="284">
        <v>0.0001236185</v>
      </c>
      <c r="F20" s="285">
        <v>66.86</v>
      </c>
      <c r="G20" s="27">
        <v>99543</v>
      </c>
      <c r="H20" s="27">
        <v>6</v>
      </c>
      <c r="I20" s="284">
        <v>6.4672E-05</v>
      </c>
      <c r="J20" s="285">
        <v>72.92</v>
      </c>
      <c r="K20" s="15">
        <v>54</v>
      </c>
      <c r="L20" s="56"/>
      <c r="M20" s="27">
        <v>91742</v>
      </c>
      <c r="N20" s="27">
        <v>662</v>
      </c>
      <c r="O20" s="284">
        <v>0.0072196394</v>
      </c>
      <c r="P20" s="285">
        <v>24.62</v>
      </c>
      <c r="Q20" s="27">
        <v>96215</v>
      </c>
      <c r="R20" s="27">
        <v>285</v>
      </c>
      <c r="S20" s="284">
        <v>0.002959173</v>
      </c>
      <c r="T20" s="285">
        <v>29.28</v>
      </c>
    </row>
    <row r="21" spans="1:20" ht="19.5" customHeight="1">
      <c r="A21" s="15">
        <v>10</v>
      </c>
      <c r="B21" s="287"/>
      <c r="C21" s="27">
        <v>99331</v>
      </c>
      <c r="D21" s="27">
        <v>12</v>
      </c>
      <c r="E21" s="284">
        <v>0.000123696</v>
      </c>
      <c r="F21" s="285">
        <v>65.86</v>
      </c>
      <c r="G21" s="27">
        <v>99537</v>
      </c>
      <c r="H21" s="27">
        <v>7</v>
      </c>
      <c r="I21" s="284">
        <v>6.96542E-05</v>
      </c>
      <c r="J21" s="285">
        <v>71.93</v>
      </c>
      <c r="K21" s="15">
        <v>55</v>
      </c>
      <c r="L21" s="56"/>
      <c r="M21" s="27">
        <v>91080</v>
      </c>
      <c r="N21" s="27">
        <v>705</v>
      </c>
      <c r="O21" s="284">
        <v>0.0077378383</v>
      </c>
      <c r="P21" s="285">
        <v>23.8</v>
      </c>
      <c r="Q21" s="27">
        <v>95930</v>
      </c>
      <c r="R21" s="27">
        <v>312</v>
      </c>
      <c r="S21" s="284">
        <v>0.0032539585</v>
      </c>
      <c r="T21" s="285">
        <v>28.37</v>
      </c>
    </row>
    <row r="22" spans="1:20" ht="12.75" customHeight="1">
      <c r="A22" s="15">
        <v>11</v>
      </c>
      <c r="B22" s="287"/>
      <c r="C22" s="27">
        <v>99319</v>
      </c>
      <c r="D22" s="27">
        <v>13</v>
      </c>
      <c r="E22" s="284">
        <v>0.0001298385</v>
      </c>
      <c r="F22" s="285">
        <v>64.87</v>
      </c>
      <c r="G22" s="27">
        <v>99530</v>
      </c>
      <c r="H22" s="27">
        <v>8</v>
      </c>
      <c r="I22" s="284">
        <v>8.30857E-05</v>
      </c>
      <c r="J22" s="285">
        <v>70.93</v>
      </c>
      <c r="K22" s="15">
        <v>56</v>
      </c>
      <c r="L22" s="58"/>
      <c r="M22" s="27">
        <v>90375</v>
      </c>
      <c r="N22" s="27">
        <v>757</v>
      </c>
      <c r="O22" s="284">
        <v>0.0083706655</v>
      </c>
      <c r="P22" s="285">
        <v>22.98</v>
      </c>
      <c r="Q22" s="27">
        <v>95618</v>
      </c>
      <c r="R22" s="27">
        <v>334</v>
      </c>
      <c r="S22" s="284">
        <v>0.0034902344</v>
      </c>
      <c r="T22" s="285">
        <v>27.46</v>
      </c>
    </row>
    <row r="23" spans="1:20" ht="12.75" customHeight="1">
      <c r="A23" s="15">
        <v>12</v>
      </c>
      <c r="B23" s="287"/>
      <c r="C23" s="27">
        <v>99306</v>
      </c>
      <c r="D23" s="27">
        <v>15</v>
      </c>
      <c r="E23" s="284">
        <v>0.0001475506</v>
      </c>
      <c r="F23" s="285">
        <v>63.88</v>
      </c>
      <c r="G23" s="27">
        <v>99521</v>
      </c>
      <c r="H23" s="27">
        <v>10</v>
      </c>
      <c r="I23" s="284">
        <v>9.79556E-05</v>
      </c>
      <c r="J23" s="285">
        <v>69.94</v>
      </c>
      <c r="K23" s="15">
        <v>57</v>
      </c>
      <c r="L23" s="56"/>
      <c r="M23" s="27">
        <v>89619</v>
      </c>
      <c r="N23" s="27">
        <v>807</v>
      </c>
      <c r="O23" s="284">
        <v>0.0090100084</v>
      </c>
      <c r="P23" s="285">
        <v>22.17</v>
      </c>
      <c r="Q23" s="27">
        <v>95284</v>
      </c>
      <c r="R23" s="27">
        <v>356</v>
      </c>
      <c r="S23" s="284">
        <v>0.0037345795</v>
      </c>
      <c r="T23" s="285">
        <v>26.55</v>
      </c>
    </row>
    <row r="24" spans="1:20" ht="12.75" customHeight="1">
      <c r="A24" s="15">
        <v>13</v>
      </c>
      <c r="B24" s="283"/>
      <c r="C24" s="27">
        <v>99291</v>
      </c>
      <c r="D24" s="27">
        <v>18</v>
      </c>
      <c r="E24" s="284">
        <v>0.0001831907</v>
      </c>
      <c r="F24" s="285">
        <v>62.89</v>
      </c>
      <c r="G24" s="27">
        <v>99512</v>
      </c>
      <c r="H24" s="27">
        <v>12</v>
      </c>
      <c r="I24" s="284">
        <v>0.0001210948</v>
      </c>
      <c r="J24" s="285">
        <v>68.95</v>
      </c>
      <c r="K24" s="15">
        <v>58</v>
      </c>
      <c r="L24" s="56"/>
      <c r="M24" s="27">
        <v>88811</v>
      </c>
      <c r="N24" s="27">
        <v>862</v>
      </c>
      <c r="O24" s="284">
        <v>0.0097073241</v>
      </c>
      <c r="P24" s="285">
        <v>21.37</v>
      </c>
      <c r="Q24" s="27">
        <v>94928</v>
      </c>
      <c r="R24" s="27">
        <v>387</v>
      </c>
      <c r="S24" s="284">
        <v>0.0040795146</v>
      </c>
      <c r="T24" s="285">
        <v>25.65</v>
      </c>
    </row>
    <row r="25" spans="1:20" ht="12.75" customHeight="1">
      <c r="A25" s="15">
        <v>14</v>
      </c>
      <c r="B25" s="283"/>
      <c r="C25" s="27">
        <v>99273</v>
      </c>
      <c r="D25" s="27">
        <v>24</v>
      </c>
      <c r="E25" s="284">
        <v>0.0002393052</v>
      </c>
      <c r="F25" s="285">
        <v>61.9</v>
      </c>
      <c r="G25" s="27">
        <v>99500</v>
      </c>
      <c r="H25" s="27">
        <v>16</v>
      </c>
      <c r="I25" s="284">
        <v>0.0001627881</v>
      </c>
      <c r="J25" s="285">
        <v>67.95</v>
      </c>
      <c r="K25" s="15">
        <v>59</v>
      </c>
      <c r="L25" s="56"/>
      <c r="M25" s="27">
        <v>87949</v>
      </c>
      <c r="N25" s="27">
        <v>912</v>
      </c>
      <c r="O25" s="284">
        <v>0.0103684279</v>
      </c>
      <c r="P25" s="285">
        <v>20.57</v>
      </c>
      <c r="Q25" s="27">
        <v>94541</v>
      </c>
      <c r="R25" s="27">
        <v>422</v>
      </c>
      <c r="S25" s="284">
        <v>0.0044653302</v>
      </c>
      <c r="T25" s="285">
        <v>24.75</v>
      </c>
    </row>
    <row r="26" spans="1:20" ht="19.5" customHeight="1">
      <c r="A26" s="15">
        <v>15</v>
      </c>
      <c r="B26" s="283"/>
      <c r="C26" s="27">
        <v>99249</v>
      </c>
      <c r="D26" s="27">
        <v>33</v>
      </c>
      <c r="E26" s="284">
        <v>0.0003360481</v>
      </c>
      <c r="F26" s="285">
        <v>60.92</v>
      </c>
      <c r="G26" s="27">
        <v>99483</v>
      </c>
      <c r="H26" s="27">
        <v>20</v>
      </c>
      <c r="I26" s="284">
        <v>0.0002026882</v>
      </c>
      <c r="J26" s="285">
        <v>66.97</v>
      </c>
      <c r="K26" s="15">
        <v>60</v>
      </c>
      <c r="L26" s="56"/>
      <c r="M26" s="27">
        <v>87037</v>
      </c>
      <c r="N26" s="27">
        <v>977</v>
      </c>
      <c r="O26" s="284">
        <v>0.011228437</v>
      </c>
      <c r="P26" s="285">
        <v>19.78</v>
      </c>
      <c r="Q26" s="27">
        <v>94119</v>
      </c>
      <c r="R26" s="27">
        <v>462</v>
      </c>
      <c r="S26" s="284">
        <v>0.0049090787</v>
      </c>
      <c r="T26" s="285">
        <v>23.86</v>
      </c>
    </row>
    <row r="27" spans="1:20" ht="12.75" customHeight="1">
      <c r="A27" s="15">
        <v>16</v>
      </c>
      <c r="B27" s="283"/>
      <c r="C27" s="27">
        <v>99216</v>
      </c>
      <c r="D27" s="27">
        <v>50</v>
      </c>
      <c r="E27" s="284">
        <v>0.00050815</v>
      </c>
      <c r="F27" s="285">
        <v>59.94</v>
      </c>
      <c r="G27" s="27">
        <v>99463</v>
      </c>
      <c r="H27" s="27">
        <v>24</v>
      </c>
      <c r="I27" s="284">
        <v>0.0002377433</v>
      </c>
      <c r="J27" s="285">
        <v>65.98</v>
      </c>
      <c r="K27" s="15">
        <v>61</v>
      </c>
      <c r="L27" s="56"/>
      <c r="M27" s="27">
        <v>86060</v>
      </c>
      <c r="N27" s="27">
        <v>1054</v>
      </c>
      <c r="O27" s="284">
        <v>0.0122458191</v>
      </c>
      <c r="P27" s="285">
        <v>19</v>
      </c>
      <c r="Q27" s="27">
        <v>93657</v>
      </c>
      <c r="R27" s="27">
        <v>496</v>
      </c>
      <c r="S27" s="284">
        <v>0.0053009671</v>
      </c>
      <c r="T27" s="285">
        <v>22.98</v>
      </c>
    </row>
    <row r="28" spans="1:20" ht="12.75" customHeight="1">
      <c r="A28" s="15">
        <v>17</v>
      </c>
      <c r="B28" s="286"/>
      <c r="C28" s="27">
        <v>99166</v>
      </c>
      <c r="D28" s="27">
        <v>72</v>
      </c>
      <c r="E28" s="284">
        <v>0.0007226791</v>
      </c>
      <c r="F28" s="285">
        <v>58.97</v>
      </c>
      <c r="G28" s="27">
        <v>99440</v>
      </c>
      <c r="H28" s="27">
        <v>28</v>
      </c>
      <c r="I28" s="284">
        <v>0.0002779123</v>
      </c>
      <c r="J28" s="285">
        <v>64.99</v>
      </c>
      <c r="K28" s="15">
        <v>62</v>
      </c>
      <c r="L28" s="58"/>
      <c r="M28" s="27">
        <v>85006</v>
      </c>
      <c r="N28" s="27">
        <v>1136</v>
      </c>
      <c r="O28" s="284">
        <v>0.0133622707</v>
      </c>
      <c r="P28" s="285">
        <v>18.23</v>
      </c>
      <c r="Q28" s="27">
        <v>93161</v>
      </c>
      <c r="R28" s="27">
        <v>527</v>
      </c>
      <c r="S28" s="284">
        <v>0.0056603691</v>
      </c>
      <c r="T28" s="285">
        <v>22.1</v>
      </c>
    </row>
    <row r="29" spans="1:20" ht="12.75" customHeight="1">
      <c r="A29" s="15">
        <v>18</v>
      </c>
      <c r="B29" s="283"/>
      <c r="C29" s="27">
        <v>99094</v>
      </c>
      <c r="D29" s="27">
        <v>87</v>
      </c>
      <c r="E29" s="284">
        <v>0.0008761914</v>
      </c>
      <c r="F29" s="285">
        <v>58.01</v>
      </c>
      <c r="G29" s="27">
        <v>99412</v>
      </c>
      <c r="H29" s="27">
        <v>30</v>
      </c>
      <c r="I29" s="284">
        <v>0.0003046616</v>
      </c>
      <c r="J29" s="285">
        <v>64.01</v>
      </c>
      <c r="K29" s="15">
        <v>63</v>
      </c>
      <c r="L29" s="56"/>
      <c r="M29" s="27">
        <v>83870</v>
      </c>
      <c r="N29" s="27">
        <v>1247</v>
      </c>
      <c r="O29" s="284">
        <v>0.0148640671</v>
      </c>
      <c r="P29" s="285">
        <v>17.47</v>
      </c>
      <c r="Q29" s="27">
        <v>92633</v>
      </c>
      <c r="R29" s="27">
        <v>570</v>
      </c>
      <c r="S29" s="284">
        <v>0.0061548219</v>
      </c>
      <c r="T29" s="285">
        <v>21.22</v>
      </c>
    </row>
    <row r="30" spans="1:20" ht="12.75" customHeight="1">
      <c r="A30" s="15">
        <v>19</v>
      </c>
      <c r="B30" s="286"/>
      <c r="C30" s="27">
        <v>99007</v>
      </c>
      <c r="D30" s="27">
        <v>94</v>
      </c>
      <c r="E30" s="284">
        <v>0.0009445623</v>
      </c>
      <c r="F30" s="285">
        <v>57.06</v>
      </c>
      <c r="G30" s="27">
        <v>99382</v>
      </c>
      <c r="H30" s="27">
        <v>31</v>
      </c>
      <c r="I30" s="284">
        <v>0.0003154052</v>
      </c>
      <c r="J30" s="285">
        <v>63.03</v>
      </c>
      <c r="K30" s="15">
        <v>64</v>
      </c>
      <c r="L30" s="56"/>
      <c r="M30" s="27">
        <v>82624</v>
      </c>
      <c r="N30" s="27">
        <v>1343</v>
      </c>
      <c r="O30" s="284">
        <v>0.01625881</v>
      </c>
      <c r="P30" s="285">
        <v>16.73</v>
      </c>
      <c r="Q30" s="27">
        <v>92063</v>
      </c>
      <c r="R30" s="27">
        <v>628</v>
      </c>
      <c r="S30" s="284">
        <v>0.006821621</v>
      </c>
      <c r="T30" s="285">
        <v>20.35</v>
      </c>
    </row>
    <row r="31" spans="1:20" ht="19.5" customHeight="1">
      <c r="A31" s="15">
        <v>20</v>
      </c>
      <c r="B31" s="286"/>
      <c r="C31" s="27">
        <v>98914</v>
      </c>
      <c r="D31" s="27">
        <v>90</v>
      </c>
      <c r="E31" s="284">
        <v>0.0009074389</v>
      </c>
      <c r="F31" s="285">
        <v>56.11</v>
      </c>
      <c r="G31" s="27">
        <v>99350</v>
      </c>
      <c r="H31" s="27">
        <v>32</v>
      </c>
      <c r="I31" s="284">
        <v>0.0003211307</v>
      </c>
      <c r="J31" s="285">
        <v>62.05</v>
      </c>
      <c r="K31" s="15">
        <v>65</v>
      </c>
      <c r="L31" s="56"/>
      <c r="M31" s="27">
        <v>81280</v>
      </c>
      <c r="N31" s="27">
        <v>1435</v>
      </c>
      <c r="O31" s="284">
        <v>0.0176569647</v>
      </c>
      <c r="P31" s="285">
        <v>16</v>
      </c>
      <c r="Q31" s="27">
        <v>91435</v>
      </c>
      <c r="R31" s="27">
        <v>710</v>
      </c>
      <c r="S31" s="284">
        <v>0.0077670351</v>
      </c>
      <c r="T31" s="285">
        <v>19.48</v>
      </c>
    </row>
    <row r="32" spans="1:20" ht="12.75" customHeight="1">
      <c r="A32" s="15">
        <v>21</v>
      </c>
      <c r="B32" s="287"/>
      <c r="C32" s="27">
        <v>98824</v>
      </c>
      <c r="D32" s="27">
        <v>80</v>
      </c>
      <c r="E32" s="284">
        <v>0.0008139842</v>
      </c>
      <c r="F32" s="285">
        <v>55.16</v>
      </c>
      <c r="G32" s="27">
        <v>99318</v>
      </c>
      <c r="H32" s="27">
        <v>30</v>
      </c>
      <c r="I32" s="284">
        <v>0.0003064086</v>
      </c>
      <c r="J32" s="285">
        <v>61.07</v>
      </c>
      <c r="K32" s="15">
        <v>66</v>
      </c>
      <c r="L32" s="56"/>
      <c r="M32" s="27">
        <v>79845</v>
      </c>
      <c r="N32" s="27">
        <v>1549</v>
      </c>
      <c r="O32" s="284">
        <v>0.0194045351</v>
      </c>
      <c r="P32" s="285">
        <v>15.27</v>
      </c>
      <c r="Q32" s="27">
        <v>90725</v>
      </c>
      <c r="R32" s="27">
        <v>808</v>
      </c>
      <c r="S32" s="284">
        <v>0.0089042684</v>
      </c>
      <c r="T32" s="285">
        <v>18.63</v>
      </c>
    </row>
    <row r="33" spans="1:20" ht="12.75" customHeight="1">
      <c r="A33" s="15">
        <v>22</v>
      </c>
      <c r="B33" s="287"/>
      <c r="C33" s="27">
        <v>98743</v>
      </c>
      <c r="D33" s="27">
        <v>75</v>
      </c>
      <c r="E33" s="284">
        <v>0.0007603864</v>
      </c>
      <c r="F33" s="285">
        <v>54.21</v>
      </c>
      <c r="G33" s="27">
        <v>99288</v>
      </c>
      <c r="H33" s="27">
        <v>28</v>
      </c>
      <c r="I33" s="284">
        <v>0.0002776794</v>
      </c>
      <c r="J33" s="285">
        <v>60.09</v>
      </c>
      <c r="K33" s="15">
        <v>67</v>
      </c>
      <c r="L33" s="56"/>
      <c r="M33" s="27">
        <v>78296</v>
      </c>
      <c r="N33" s="27">
        <v>1679</v>
      </c>
      <c r="O33" s="284">
        <v>0.0214393244</v>
      </c>
      <c r="P33" s="285">
        <v>14.57</v>
      </c>
      <c r="Q33" s="27">
        <v>89917</v>
      </c>
      <c r="R33" s="27">
        <v>902</v>
      </c>
      <c r="S33" s="284">
        <v>0.0100307805</v>
      </c>
      <c r="T33" s="285">
        <v>17.8</v>
      </c>
    </row>
    <row r="34" spans="1:20" ht="12.75" customHeight="1">
      <c r="A34" s="15">
        <v>23</v>
      </c>
      <c r="B34" s="287"/>
      <c r="C34" s="27">
        <v>98668</v>
      </c>
      <c r="D34" s="27">
        <v>73</v>
      </c>
      <c r="E34" s="284">
        <v>0.0007356976</v>
      </c>
      <c r="F34" s="285">
        <v>53.25</v>
      </c>
      <c r="G34" s="27">
        <v>99260</v>
      </c>
      <c r="H34" s="27">
        <v>26</v>
      </c>
      <c r="I34" s="284">
        <v>0.0002576848</v>
      </c>
      <c r="J34" s="285">
        <v>59.11</v>
      </c>
      <c r="K34" s="15">
        <v>68</v>
      </c>
      <c r="L34" s="58"/>
      <c r="M34" s="27">
        <v>76617</v>
      </c>
      <c r="N34" s="27">
        <v>1819</v>
      </c>
      <c r="O34" s="284">
        <v>0.0237453151</v>
      </c>
      <c r="P34" s="285">
        <v>13.87</v>
      </c>
      <c r="Q34" s="27">
        <v>89015</v>
      </c>
      <c r="R34" s="27">
        <v>999</v>
      </c>
      <c r="S34" s="284">
        <v>0.0112202506</v>
      </c>
      <c r="T34" s="285">
        <v>16.97</v>
      </c>
    </row>
    <row r="35" spans="1:20" ht="12.75" customHeight="1">
      <c r="A35" s="15">
        <v>24</v>
      </c>
      <c r="B35" s="287"/>
      <c r="C35" s="27">
        <v>98596</v>
      </c>
      <c r="D35" s="27">
        <v>72</v>
      </c>
      <c r="E35" s="284">
        <v>0.000733175</v>
      </c>
      <c r="F35" s="285">
        <v>52.29</v>
      </c>
      <c r="G35" s="27">
        <v>99235</v>
      </c>
      <c r="H35" s="27">
        <v>23</v>
      </c>
      <c r="I35" s="284">
        <v>0.0002335848</v>
      </c>
      <c r="J35" s="285">
        <v>58.12</v>
      </c>
      <c r="K35" s="15">
        <v>69</v>
      </c>
      <c r="L35" s="56"/>
      <c r="M35" s="27">
        <v>74798</v>
      </c>
      <c r="N35" s="27">
        <v>1972</v>
      </c>
      <c r="O35" s="284">
        <v>0.0263646603</v>
      </c>
      <c r="P35" s="285">
        <v>13.2</v>
      </c>
      <c r="Q35" s="27">
        <v>88016</v>
      </c>
      <c r="R35" s="27">
        <v>1109</v>
      </c>
      <c r="S35" s="284">
        <v>0.0126003212</v>
      </c>
      <c r="T35" s="285">
        <v>16.16</v>
      </c>
    </row>
    <row r="36" spans="1:20" ht="19.5" customHeight="1">
      <c r="A36" s="15">
        <v>25</v>
      </c>
      <c r="B36" s="287"/>
      <c r="C36" s="27">
        <v>98523</v>
      </c>
      <c r="D36" s="27">
        <v>72</v>
      </c>
      <c r="E36" s="284">
        <v>0.0007330483</v>
      </c>
      <c r="F36" s="285">
        <v>51.32</v>
      </c>
      <c r="G36" s="27">
        <v>99212</v>
      </c>
      <c r="H36" s="27">
        <v>22</v>
      </c>
      <c r="I36" s="284">
        <v>0.0002229451</v>
      </c>
      <c r="J36" s="285">
        <v>57.14</v>
      </c>
      <c r="K36" s="15">
        <v>70</v>
      </c>
      <c r="L36" s="56"/>
      <c r="M36" s="27">
        <v>72826</v>
      </c>
      <c r="N36" s="27">
        <v>2127</v>
      </c>
      <c r="O36" s="284">
        <v>0.0292009666</v>
      </c>
      <c r="P36" s="285">
        <v>12.54</v>
      </c>
      <c r="Q36" s="27">
        <v>86907</v>
      </c>
      <c r="R36" s="27">
        <v>1238</v>
      </c>
      <c r="S36" s="284">
        <v>0.0142498022</v>
      </c>
      <c r="T36" s="285">
        <v>15.36</v>
      </c>
    </row>
    <row r="37" spans="1:20" ht="12.75" customHeight="1">
      <c r="A37" s="15">
        <v>26</v>
      </c>
      <c r="B37" s="286"/>
      <c r="C37" s="27">
        <v>98451</v>
      </c>
      <c r="D37" s="27">
        <v>68</v>
      </c>
      <c r="E37" s="284">
        <v>0.0006945085</v>
      </c>
      <c r="F37" s="285">
        <v>50.36</v>
      </c>
      <c r="G37" s="27">
        <v>99190</v>
      </c>
      <c r="H37" s="27">
        <v>22</v>
      </c>
      <c r="I37" s="284">
        <v>0.0002255148</v>
      </c>
      <c r="J37" s="285">
        <v>56.15</v>
      </c>
      <c r="K37" s="15">
        <v>71</v>
      </c>
      <c r="L37" s="56"/>
      <c r="M37" s="27">
        <v>70699</v>
      </c>
      <c r="N37" s="27">
        <v>2262</v>
      </c>
      <c r="O37" s="284">
        <v>0.0320003658</v>
      </c>
      <c r="P37" s="285">
        <v>11.91</v>
      </c>
      <c r="Q37" s="27">
        <v>85669</v>
      </c>
      <c r="R37" s="27">
        <v>1374</v>
      </c>
      <c r="S37" s="284">
        <v>0.0160378091</v>
      </c>
      <c r="T37" s="285">
        <v>14.57</v>
      </c>
    </row>
    <row r="38" spans="1:20" ht="12.75" customHeight="1">
      <c r="A38" s="15">
        <v>27</v>
      </c>
      <c r="B38" s="287"/>
      <c r="C38" s="27">
        <v>98383</v>
      </c>
      <c r="D38" s="27">
        <v>69</v>
      </c>
      <c r="E38" s="284">
        <v>0.0006980949</v>
      </c>
      <c r="F38" s="285">
        <v>49.4</v>
      </c>
      <c r="G38" s="27">
        <v>99167</v>
      </c>
      <c r="H38" s="27">
        <v>24</v>
      </c>
      <c r="I38" s="284">
        <v>0.0002413796</v>
      </c>
      <c r="J38" s="285">
        <v>55.16</v>
      </c>
      <c r="K38" s="15">
        <v>72</v>
      </c>
      <c r="L38" s="56"/>
      <c r="M38" s="27">
        <v>68437</v>
      </c>
      <c r="N38" s="27">
        <v>2433</v>
      </c>
      <c r="O38" s="284">
        <v>0.0355575582</v>
      </c>
      <c r="P38" s="285">
        <v>11.28</v>
      </c>
      <c r="Q38" s="27">
        <v>84295</v>
      </c>
      <c r="R38" s="27">
        <v>1535</v>
      </c>
      <c r="S38" s="284">
        <v>0.0182109429</v>
      </c>
      <c r="T38" s="285">
        <v>13.8</v>
      </c>
    </row>
    <row r="39" spans="1:20" ht="12.75" customHeight="1">
      <c r="A39" s="15">
        <v>28</v>
      </c>
      <c r="B39" s="287"/>
      <c r="C39" s="27">
        <v>98314</v>
      </c>
      <c r="D39" s="27">
        <v>68</v>
      </c>
      <c r="E39" s="284">
        <v>0.0006884478</v>
      </c>
      <c r="F39" s="285">
        <v>48.43</v>
      </c>
      <c r="G39" s="27">
        <v>99143</v>
      </c>
      <c r="H39" s="27">
        <v>28</v>
      </c>
      <c r="I39" s="284">
        <v>0.0002824693</v>
      </c>
      <c r="J39" s="285">
        <v>54.17</v>
      </c>
      <c r="K39" s="15">
        <v>73</v>
      </c>
      <c r="L39" s="56"/>
      <c r="M39" s="27">
        <v>66003</v>
      </c>
      <c r="N39" s="27">
        <v>2631</v>
      </c>
      <c r="O39" s="284">
        <v>0.03986497</v>
      </c>
      <c r="P39" s="285">
        <v>10.68</v>
      </c>
      <c r="Q39" s="27">
        <v>82760</v>
      </c>
      <c r="R39" s="27">
        <v>1733</v>
      </c>
      <c r="S39" s="284">
        <v>0.0209433074</v>
      </c>
      <c r="T39" s="285">
        <v>13.05</v>
      </c>
    </row>
    <row r="40" spans="1:20" ht="12.75" customHeight="1">
      <c r="A40" s="15">
        <v>29</v>
      </c>
      <c r="B40" s="287"/>
      <c r="C40" s="27">
        <v>98246</v>
      </c>
      <c r="D40" s="27">
        <v>69</v>
      </c>
      <c r="E40" s="284">
        <v>0.0007047301</v>
      </c>
      <c r="F40" s="285">
        <v>47.46</v>
      </c>
      <c r="G40" s="27">
        <v>99115</v>
      </c>
      <c r="H40" s="27">
        <v>31</v>
      </c>
      <c r="I40" s="284">
        <v>0.0003135722</v>
      </c>
      <c r="J40" s="285">
        <v>53.19</v>
      </c>
      <c r="K40" s="15">
        <v>74</v>
      </c>
      <c r="L40" s="58"/>
      <c r="M40" s="27">
        <v>63372</v>
      </c>
      <c r="N40" s="27">
        <v>2805</v>
      </c>
      <c r="O40" s="284">
        <v>0.0442647011</v>
      </c>
      <c r="P40" s="285">
        <v>10.1</v>
      </c>
      <c r="Q40" s="27">
        <v>81027</v>
      </c>
      <c r="R40" s="27">
        <v>1931</v>
      </c>
      <c r="S40" s="284">
        <v>0.0238357662</v>
      </c>
      <c r="T40" s="285">
        <v>12.32</v>
      </c>
    </row>
    <row r="41" spans="1:20" ht="19.5" customHeight="1">
      <c r="A41" s="15">
        <v>30</v>
      </c>
      <c r="B41" s="287"/>
      <c r="C41" s="27">
        <v>98177</v>
      </c>
      <c r="D41" s="27">
        <v>74</v>
      </c>
      <c r="E41" s="284">
        <v>0.000757205</v>
      </c>
      <c r="F41" s="285">
        <v>46.5</v>
      </c>
      <c r="G41" s="27">
        <v>99084</v>
      </c>
      <c r="H41" s="27">
        <v>34</v>
      </c>
      <c r="I41" s="284">
        <v>0.0003389902</v>
      </c>
      <c r="J41" s="285">
        <v>52.21</v>
      </c>
      <c r="K41" s="15">
        <v>75</v>
      </c>
      <c r="L41" s="56"/>
      <c r="M41" s="27">
        <v>60567</v>
      </c>
      <c r="N41" s="27">
        <v>2967</v>
      </c>
      <c r="O41" s="284">
        <v>0.0489803844</v>
      </c>
      <c r="P41" s="285">
        <v>9.55</v>
      </c>
      <c r="Q41" s="27">
        <v>79095</v>
      </c>
      <c r="R41" s="27">
        <v>2140</v>
      </c>
      <c r="S41" s="284">
        <v>0.027056071</v>
      </c>
      <c r="T41" s="285">
        <v>11.61</v>
      </c>
    </row>
    <row r="42" spans="1:20" ht="12.75" customHeight="1">
      <c r="A42" s="15">
        <v>31</v>
      </c>
      <c r="B42" s="287"/>
      <c r="C42" s="27">
        <v>98103</v>
      </c>
      <c r="D42" s="27">
        <v>81</v>
      </c>
      <c r="E42" s="284">
        <v>0.0008279503</v>
      </c>
      <c r="F42" s="285">
        <v>45.53</v>
      </c>
      <c r="G42" s="27">
        <v>99051</v>
      </c>
      <c r="H42" s="27">
        <v>34</v>
      </c>
      <c r="I42" s="284">
        <v>0.0003468181</v>
      </c>
      <c r="J42" s="285">
        <v>51.22</v>
      </c>
      <c r="K42" s="15">
        <v>76</v>
      </c>
      <c r="L42" s="56"/>
      <c r="M42" s="27">
        <v>57600</v>
      </c>
      <c r="N42" s="27">
        <v>3080</v>
      </c>
      <c r="O42" s="284">
        <v>0.0534734393</v>
      </c>
      <c r="P42" s="285">
        <v>9.01</v>
      </c>
      <c r="Q42" s="27">
        <v>76955</v>
      </c>
      <c r="R42" s="27">
        <v>2353</v>
      </c>
      <c r="S42" s="284">
        <v>0.0305822274</v>
      </c>
      <c r="T42" s="285">
        <v>10.91</v>
      </c>
    </row>
    <row r="43" spans="1:20" ht="12.75" customHeight="1">
      <c r="A43" s="15">
        <v>32</v>
      </c>
      <c r="B43" s="286"/>
      <c r="C43" s="27">
        <v>98022</v>
      </c>
      <c r="D43" s="27">
        <v>89</v>
      </c>
      <c r="E43" s="284">
        <v>0.0009103821</v>
      </c>
      <c r="F43" s="285">
        <v>44.57</v>
      </c>
      <c r="G43" s="27">
        <v>99016</v>
      </c>
      <c r="H43" s="27">
        <v>38</v>
      </c>
      <c r="I43" s="284">
        <v>0.0003880181</v>
      </c>
      <c r="J43" s="285">
        <v>50.24</v>
      </c>
      <c r="K43" s="15">
        <v>77</v>
      </c>
      <c r="L43" s="56"/>
      <c r="M43" s="27">
        <v>54520</v>
      </c>
      <c r="N43" s="27">
        <v>3129</v>
      </c>
      <c r="O43" s="284">
        <v>0.0573994434</v>
      </c>
      <c r="P43" s="285">
        <v>8.5</v>
      </c>
      <c r="Q43" s="27">
        <v>74602</v>
      </c>
      <c r="R43" s="27">
        <v>2564</v>
      </c>
      <c r="S43" s="284">
        <v>0.0343660294</v>
      </c>
      <c r="T43" s="285">
        <v>10.24</v>
      </c>
    </row>
    <row r="44" spans="1:20" ht="12.75" customHeight="1">
      <c r="A44" s="15">
        <v>33</v>
      </c>
      <c r="B44" s="283"/>
      <c r="C44" s="27">
        <v>97932</v>
      </c>
      <c r="D44" s="27">
        <v>98</v>
      </c>
      <c r="E44" s="284">
        <v>0.000999137</v>
      </c>
      <c r="F44" s="285">
        <v>43.61</v>
      </c>
      <c r="G44" s="27">
        <v>98978</v>
      </c>
      <c r="H44" s="27">
        <v>41</v>
      </c>
      <c r="I44" s="284">
        <v>0.0004118366</v>
      </c>
      <c r="J44" s="285">
        <v>49.26</v>
      </c>
      <c r="K44" s="15">
        <v>78</v>
      </c>
      <c r="L44" s="56"/>
      <c r="M44" s="27">
        <v>51391</v>
      </c>
      <c r="N44" s="27">
        <v>3190</v>
      </c>
      <c r="O44" s="284">
        <v>0.0620673294</v>
      </c>
      <c r="P44" s="285">
        <v>7.98</v>
      </c>
      <c r="Q44" s="27">
        <v>72038</v>
      </c>
      <c r="R44" s="27">
        <v>2793</v>
      </c>
      <c r="S44" s="284">
        <v>0.0387718794</v>
      </c>
      <c r="T44" s="285">
        <v>9.59</v>
      </c>
    </row>
    <row r="45" spans="1:20" ht="12.75" customHeight="1">
      <c r="A45" s="15">
        <v>34</v>
      </c>
      <c r="B45" s="283"/>
      <c r="C45" s="27">
        <v>97835</v>
      </c>
      <c r="D45" s="27">
        <v>106</v>
      </c>
      <c r="E45" s="284">
        <v>0.001088479</v>
      </c>
      <c r="F45" s="285">
        <v>42.65</v>
      </c>
      <c r="G45" s="27">
        <v>98937</v>
      </c>
      <c r="H45" s="27">
        <v>45</v>
      </c>
      <c r="I45" s="284">
        <v>0.0004525475</v>
      </c>
      <c r="J45" s="285">
        <v>48.28</v>
      </c>
      <c r="K45" s="15">
        <v>79</v>
      </c>
      <c r="L45" s="56"/>
      <c r="M45" s="27">
        <v>48201</v>
      </c>
      <c r="N45" s="27">
        <v>3279</v>
      </c>
      <c r="O45" s="284">
        <v>0.0680200586</v>
      </c>
      <c r="P45" s="285">
        <v>7.48</v>
      </c>
      <c r="Q45" s="27">
        <v>69245</v>
      </c>
      <c r="R45" s="27">
        <v>3037</v>
      </c>
      <c r="S45" s="284">
        <v>0.043858932</v>
      </c>
      <c r="T45" s="285">
        <v>8.96</v>
      </c>
    </row>
    <row r="46" spans="1:20" ht="19.5" customHeight="1">
      <c r="A46" s="15">
        <v>35</v>
      </c>
      <c r="B46" s="283"/>
      <c r="C46" s="27">
        <v>97728</v>
      </c>
      <c r="D46" s="27">
        <v>109</v>
      </c>
      <c r="E46" s="284">
        <v>0.001114542</v>
      </c>
      <c r="F46" s="285">
        <v>41.7</v>
      </c>
      <c r="G46" s="27">
        <v>98892</v>
      </c>
      <c r="H46" s="27">
        <v>53</v>
      </c>
      <c r="I46" s="284">
        <v>0.0005384783</v>
      </c>
      <c r="J46" s="285">
        <v>47.3</v>
      </c>
      <c r="K46" s="15">
        <v>80</v>
      </c>
      <c r="L46" s="58"/>
      <c r="M46" s="27">
        <v>44923</v>
      </c>
      <c r="N46" s="27">
        <v>3371</v>
      </c>
      <c r="O46" s="284">
        <v>0.0750305434</v>
      </c>
      <c r="P46" s="285">
        <v>6.99</v>
      </c>
      <c r="Q46" s="27">
        <v>66208</v>
      </c>
      <c r="R46" s="27">
        <v>3316</v>
      </c>
      <c r="S46" s="284">
        <v>0.0500811896</v>
      </c>
      <c r="T46" s="285">
        <v>8.34</v>
      </c>
    </row>
    <row r="47" spans="1:20" ht="12.75" customHeight="1">
      <c r="A47" s="15">
        <v>36</v>
      </c>
      <c r="B47" s="283"/>
      <c r="C47" s="27">
        <v>97619</v>
      </c>
      <c r="D47" s="27">
        <v>115</v>
      </c>
      <c r="E47" s="284">
        <v>0.0011779702</v>
      </c>
      <c r="F47" s="285">
        <v>40.74</v>
      </c>
      <c r="G47" s="27">
        <v>98839</v>
      </c>
      <c r="H47" s="27">
        <v>58</v>
      </c>
      <c r="I47" s="284">
        <v>0.0005884724</v>
      </c>
      <c r="J47" s="285">
        <v>46.33</v>
      </c>
      <c r="K47" s="15">
        <v>81</v>
      </c>
      <c r="L47" s="56"/>
      <c r="M47" s="27">
        <v>41552</v>
      </c>
      <c r="N47" s="27">
        <v>3509</v>
      </c>
      <c r="O47" s="284">
        <v>0.0844596175</v>
      </c>
      <c r="P47" s="285">
        <v>6.51</v>
      </c>
      <c r="Q47" s="27">
        <v>62892</v>
      </c>
      <c r="R47" s="27">
        <v>3620</v>
      </c>
      <c r="S47" s="284">
        <v>0.0575521968</v>
      </c>
      <c r="T47" s="285">
        <v>7.76</v>
      </c>
    </row>
    <row r="48" spans="1:20" ht="12.75" customHeight="1">
      <c r="A48" s="15">
        <v>37</v>
      </c>
      <c r="B48" s="283"/>
      <c r="C48" s="27">
        <v>97504</v>
      </c>
      <c r="D48" s="27">
        <v>131</v>
      </c>
      <c r="E48" s="284">
        <v>0.0013421651</v>
      </c>
      <c r="F48" s="285">
        <v>39.79</v>
      </c>
      <c r="G48" s="27">
        <v>98781</v>
      </c>
      <c r="H48" s="27">
        <v>61</v>
      </c>
      <c r="I48" s="284">
        <v>0.0006181502</v>
      </c>
      <c r="J48" s="285">
        <v>45.35</v>
      </c>
      <c r="K48" s="15">
        <v>82</v>
      </c>
      <c r="L48" s="56"/>
      <c r="M48" s="27">
        <v>38043</v>
      </c>
      <c r="N48" s="27">
        <v>3644</v>
      </c>
      <c r="O48" s="284">
        <v>0.0957899004</v>
      </c>
      <c r="P48" s="285">
        <v>6.07</v>
      </c>
      <c r="Q48" s="27">
        <v>59273</v>
      </c>
      <c r="R48" s="27">
        <v>3929</v>
      </c>
      <c r="S48" s="284">
        <v>0.0662831741</v>
      </c>
      <c r="T48" s="285">
        <v>7.2</v>
      </c>
    </row>
    <row r="49" spans="1:20" ht="12.75" customHeight="1">
      <c r="A49" s="15">
        <v>38</v>
      </c>
      <c r="B49" s="286"/>
      <c r="C49" s="27">
        <v>97373</v>
      </c>
      <c r="D49" s="27">
        <v>151</v>
      </c>
      <c r="E49" s="284">
        <v>0.0015525804</v>
      </c>
      <c r="F49" s="285">
        <v>38.84</v>
      </c>
      <c r="G49" s="27">
        <v>98720</v>
      </c>
      <c r="H49" s="27">
        <v>65</v>
      </c>
      <c r="I49" s="284">
        <v>0.0006550525</v>
      </c>
      <c r="J49" s="285">
        <v>44.38</v>
      </c>
      <c r="K49" s="15">
        <v>83</v>
      </c>
      <c r="L49" s="56"/>
      <c r="M49" s="27">
        <v>34398</v>
      </c>
      <c r="N49" s="27">
        <v>3688</v>
      </c>
      <c r="O49" s="284">
        <v>0.10721824</v>
      </c>
      <c r="P49" s="285">
        <v>5.66</v>
      </c>
      <c r="Q49" s="27">
        <v>55344</v>
      </c>
      <c r="R49" s="27">
        <v>4201</v>
      </c>
      <c r="S49" s="284">
        <v>0.075899825</v>
      </c>
      <c r="T49" s="285">
        <v>6.68</v>
      </c>
    </row>
    <row r="50" spans="1:20" ht="12.75" customHeight="1">
      <c r="A50" s="15">
        <v>39</v>
      </c>
      <c r="B50" s="283"/>
      <c r="C50" s="27">
        <v>97222</v>
      </c>
      <c r="D50" s="27">
        <v>174</v>
      </c>
      <c r="E50" s="284">
        <v>0.0017925467</v>
      </c>
      <c r="F50" s="285">
        <v>37.9</v>
      </c>
      <c r="G50" s="27">
        <v>98655</v>
      </c>
      <c r="H50" s="27">
        <v>74</v>
      </c>
      <c r="I50" s="284">
        <v>0.0007456338</v>
      </c>
      <c r="J50" s="285">
        <v>43.41</v>
      </c>
      <c r="K50" s="15">
        <v>84</v>
      </c>
      <c r="L50" s="56"/>
      <c r="M50" s="27">
        <v>30710</v>
      </c>
      <c r="N50" s="27">
        <v>3642</v>
      </c>
      <c r="O50" s="284">
        <v>0.1185904985</v>
      </c>
      <c r="P50" s="285">
        <v>5.28</v>
      </c>
      <c r="Q50" s="27">
        <v>51143</v>
      </c>
      <c r="R50" s="27">
        <v>4393</v>
      </c>
      <c r="S50" s="284">
        <v>0.085902576</v>
      </c>
      <c r="T50" s="285">
        <v>6.18</v>
      </c>
    </row>
    <row r="51" spans="1:20" ht="19.5" customHeight="1">
      <c r="A51" s="15">
        <v>40</v>
      </c>
      <c r="B51" s="283"/>
      <c r="C51" s="27">
        <v>97048</v>
      </c>
      <c r="D51" s="27">
        <v>192</v>
      </c>
      <c r="E51" s="284">
        <v>0.0019830304</v>
      </c>
      <c r="F51" s="285">
        <v>36.97</v>
      </c>
      <c r="G51" s="27">
        <v>98582</v>
      </c>
      <c r="H51" s="27">
        <v>81</v>
      </c>
      <c r="I51" s="284">
        <v>0.0008190433</v>
      </c>
      <c r="J51" s="285">
        <v>42.44</v>
      </c>
      <c r="K51" s="15">
        <v>85</v>
      </c>
      <c r="L51" s="56"/>
      <c r="M51" s="27">
        <v>27068</v>
      </c>
      <c r="N51" s="27">
        <v>3492</v>
      </c>
      <c r="O51" s="284">
        <v>0.1289936469</v>
      </c>
      <c r="P51" s="285">
        <v>4.92</v>
      </c>
      <c r="Q51" s="27">
        <v>46750</v>
      </c>
      <c r="R51" s="27">
        <v>4481</v>
      </c>
      <c r="S51" s="284">
        <v>0.0958413241</v>
      </c>
      <c r="T51" s="285">
        <v>5.72</v>
      </c>
    </row>
    <row r="52" spans="1:20" ht="12.75" customHeight="1">
      <c r="A52" s="15">
        <v>41</v>
      </c>
      <c r="B52" s="283"/>
      <c r="C52" s="27">
        <v>96855</v>
      </c>
      <c r="D52" s="27">
        <v>209</v>
      </c>
      <c r="E52" s="284">
        <v>0.0021623667</v>
      </c>
      <c r="F52" s="285">
        <v>36.04</v>
      </c>
      <c r="G52" s="27">
        <v>98501</v>
      </c>
      <c r="H52" s="27">
        <v>91</v>
      </c>
      <c r="I52" s="284">
        <v>0.0009215157</v>
      </c>
      <c r="J52" s="285">
        <v>41.48</v>
      </c>
      <c r="K52" s="15">
        <v>86</v>
      </c>
      <c r="L52" s="58"/>
      <c r="M52" s="27">
        <v>23577</v>
      </c>
      <c r="N52" s="27">
        <v>3293</v>
      </c>
      <c r="O52" s="284">
        <v>0.1396874537</v>
      </c>
      <c r="P52" s="285">
        <v>4.57</v>
      </c>
      <c r="Q52" s="27">
        <v>42269</v>
      </c>
      <c r="R52" s="27">
        <v>4539</v>
      </c>
      <c r="S52" s="284">
        <v>0.107390516</v>
      </c>
      <c r="T52" s="285">
        <v>5.27</v>
      </c>
    </row>
    <row r="53" spans="1:20" ht="12.75" customHeight="1">
      <c r="A53" s="15">
        <v>42</v>
      </c>
      <c r="B53" s="283"/>
      <c r="C53" s="27">
        <v>96646</v>
      </c>
      <c r="D53" s="27">
        <v>234</v>
      </c>
      <c r="E53" s="284">
        <v>0.0024262932</v>
      </c>
      <c r="F53" s="285">
        <v>35.12</v>
      </c>
      <c r="G53" s="27">
        <v>98410</v>
      </c>
      <c r="H53" s="27">
        <v>109</v>
      </c>
      <c r="I53" s="284">
        <v>0.0011078415</v>
      </c>
      <c r="J53" s="285">
        <v>40.51</v>
      </c>
      <c r="K53" s="15">
        <v>87</v>
      </c>
      <c r="L53" s="56"/>
      <c r="M53" s="27">
        <v>20283</v>
      </c>
      <c r="N53" s="27">
        <v>3135</v>
      </c>
      <c r="O53" s="284">
        <v>0.1545458058</v>
      </c>
      <c r="P53" s="285">
        <v>4.23</v>
      </c>
      <c r="Q53" s="27">
        <v>37730</v>
      </c>
      <c r="R53" s="27">
        <v>4591</v>
      </c>
      <c r="S53" s="284">
        <v>0.1216738854</v>
      </c>
      <c r="T53" s="285">
        <v>4.85</v>
      </c>
    </row>
    <row r="54" spans="1:20" ht="12.75" customHeight="1">
      <c r="A54" s="15">
        <v>43</v>
      </c>
      <c r="B54" s="283"/>
      <c r="C54" s="27">
        <v>96411</v>
      </c>
      <c r="D54" s="27">
        <v>263</v>
      </c>
      <c r="E54" s="284">
        <v>0.0027232156</v>
      </c>
      <c r="F54" s="285">
        <v>34.21</v>
      </c>
      <c r="G54" s="27">
        <v>98301</v>
      </c>
      <c r="H54" s="27">
        <v>122</v>
      </c>
      <c r="I54" s="284">
        <v>0.0012395242</v>
      </c>
      <c r="J54" s="285">
        <v>39.56</v>
      </c>
      <c r="K54" s="15">
        <v>88</v>
      </c>
      <c r="L54" s="56"/>
      <c r="M54" s="27">
        <v>17149</v>
      </c>
      <c r="N54" s="27">
        <v>2962</v>
      </c>
      <c r="O54" s="284">
        <v>0.1727294051</v>
      </c>
      <c r="P54" s="285">
        <v>3.92</v>
      </c>
      <c r="Q54" s="27">
        <v>33139</v>
      </c>
      <c r="R54" s="27">
        <v>4578</v>
      </c>
      <c r="S54" s="284">
        <v>0.1381444507</v>
      </c>
      <c r="T54" s="285">
        <v>4.45</v>
      </c>
    </row>
    <row r="55" spans="1:20" ht="12.75" customHeight="1">
      <c r="A55" s="15">
        <v>44</v>
      </c>
      <c r="B55" s="283"/>
      <c r="C55" s="27">
        <v>96149</v>
      </c>
      <c r="D55" s="27">
        <v>294</v>
      </c>
      <c r="E55" s="284">
        <v>0.0030598529</v>
      </c>
      <c r="F55" s="285">
        <v>33.3</v>
      </c>
      <c r="G55" s="27">
        <v>98179</v>
      </c>
      <c r="H55" s="27">
        <v>136</v>
      </c>
      <c r="I55" s="284">
        <v>0.0013874861</v>
      </c>
      <c r="J55" s="285">
        <v>38.61</v>
      </c>
      <c r="K55" s="15">
        <v>89</v>
      </c>
      <c r="L55" s="56"/>
      <c r="M55" s="27">
        <v>14187</v>
      </c>
      <c r="N55" s="27">
        <v>2729</v>
      </c>
      <c r="O55" s="284">
        <v>0.1923452587</v>
      </c>
      <c r="P55" s="285">
        <v>3.63</v>
      </c>
      <c r="Q55" s="27">
        <v>28561</v>
      </c>
      <c r="R55" s="27">
        <v>4514</v>
      </c>
      <c r="S55" s="284">
        <v>0.1580439436</v>
      </c>
      <c r="T55" s="285">
        <v>4.08</v>
      </c>
    </row>
    <row r="56" spans="2:20" ht="11.25">
      <c r="B56" s="288"/>
      <c r="C56" s="27"/>
      <c r="D56" s="27"/>
      <c r="E56" s="289"/>
      <c r="F56" s="290"/>
      <c r="G56" s="27"/>
      <c r="H56" s="27"/>
      <c r="I56" s="289"/>
      <c r="J56" s="290"/>
      <c r="K56" s="15">
        <v>90</v>
      </c>
      <c r="L56" s="56"/>
      <c r="M56" s="27">
        <v>11458</v>
      </c>
      <c r="N56" s="27">
        <v>2443</v>
      </c>
      <c r="O56" s="284">
        <v>0.213214718</v>
      </c>
      <c r="P56" s="285">
        <v>3.38</v>
      </c>
      <c r="Q56" s="27">
        <v>24047</v>
      </c>
      <c r="R56" s="27">
        <v>4297</v>
      </c>
      <c r="S56" s="284">
        <v>0.1786825537</v>
      </c>
      <c r="T56" s="285">
        <v>3.75</v>
      </c>
    </row>
    <row r="57" spans="2:10" ht="11.25">
      <c r="B57" s="106"/>
      <c r="C57" s="106"/>
      <c r="D57" s="106"/>
      <c r="E57" s="106"/>
      <c r="F57" s="106"/>
      <c r="G57" s="106"/>
      <c r="H57" s="106"/>
      <c r="I57" s="106"/>
      <c r="J57" s="106"/>
    </row>
    <row r="58" ht="11.25">
      <c r="B58" s="106"/>
    </row>
    <row r="59" ht="11.25">
      <c r="B59" s="106"/>
    </row>
    <row r="60" ht="11.25">
      <c r="B60" s="106"/>
    </row>
    <row r="61" ht="11.25">
      <c r="B61" s="106"/>
    </row>
    <row r="62" ht="11.25">
      <c r="B62" s="106"/>
    </row>
    <row r="63" ht="11.25">
      <c r="B63" s="106"/>
    </row>
    <row r="64" ht="11.25">
      <c r="B64" s="106"/>
    </row>
    <row r="65" ht="11.25">
      <c r="B65" s="106"/>
    </row>
    <row r="66" ht="11.25">
      <c r="B66" s="106"/>
    </row>
    <row r="67" spans="2:5" ht="11.25">
      <c r="B67" s="106"/>
      <c r="C67" s="106"/>
      <c r="D67" s="106"/>
      <c r="E67" s="106"/>
    </row>
    <row r="68" ht="11.25">
      <c r="B68" s="106"/>
    </row>
    <row r="69" ht="11.25">
      <c r="B69" s="106"/>
    </row>
    <row r="70" ht="11.25">
      <c r="B70" s="106"/>
    </row>
    <row r="71" ht="11.25">
      <c r="B71" s="106"/>
    </row>
    <row r="72" ht="11.25">
      <c r="B72" s="106"/>
    </row>
    <row r="73" ht="11.25">
      <c r="B73" s="106"/>
    </row>
    <row r="74" ht="11.25">
      <c r="B74" s="106"/>
    </row>
  </sheetData>
  <mergeCells count="10">
    <mergeCell ref="R5:R9"/>
    <mergeCell ref="A4:B9"/>
    <mergeCell ref="D5:D9"/>
    <mergeCell ref="H5:H9"/>
    <mergeCell ref="C5:C9"/>
    <mergeCell ref="G5:G9"/>
    <mergeCell ref="K4:L9"/>
    <mergeCell ref="M5:M9"/>
    <mergeCell ref="N5:N9"/>
    <mergeCell ref="Q5:Q9"/>
  </mergeCells>
  <printOptions horizontalCentered="1"/>
  <pageMargins left="0.5905511811023623" right="0.3937007874015748" top="0.5905511811023623" bottom="0.5905511811023623" header="0.31496062992125984" footer="0.31496062992125984"/>
  <pageSetup firstPageNumber="38" useFirstPageNumber="1" horizontalDpi="600" verticalDpi="600" orientation="portrait" paperSize="9" r:id="rId1"/>
  <headerFooter alignWithMargins="0">
    <oddHeader>&amp;C&amp;"Helvetica,Standard"&amp;8-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4"/>
  <dimension ref="A1:I2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1.00390625" style="5" customWidth="1"/>
    <col min="2" max="16384" width="11.421875" style="5" customWidth="1"/>
  </cols>
  <sheetData>
    <row r="1" spans="1:9" ht="49.5" customHeight="1">
      <c r="A1" s="487" t="s">
        <v>730</v>
      </c>
      <c r="B1" s="487"/>
      <c r="C1" s="487"/>
      <c r="D1" s="487"/>
      <c r="E1" s="487"/>
      <c r="F1" s="487"/>
      <c r="G1" s="487"/>
      <c r="H1" s="15"/>
      <c r="I1" s="15"/>
    </row>
    <row r="2" spans="1:9" ht="17.25" customHeight="1">
      <c r="A2" s="391" t="s">
        <v>593</v>
      </c>
      <c r="B2" s="458" t="s">
        <v>139</v>
      </c>
      <c r="C2" s="540"/>
      <c r="D2" s="541"/>
      <c r="E2" s="291" t="s">
        <v>732</v>
      </c>
      <c r="F2" s="292"/>
      <c r="G2" s="292"/>
      <c r="H2" s="15"/>
      <c r="I2" s="15"/>
    </row>
    <row r="3" spans="1:9" ht="19.5" customHeight="1">
      <c r="A3" s="542"/>
      <c r="B3" s="293" t="s">
        <v>161</v>
      </c>
      <c r="C3" s="294" t="s">
        <v>165</v>
      </c>
      <c r="D3" s="294" t="s">
        <v>594</v>
      </c>
      <c r="E3" s="294" t="s">
        <v>161</v>
      </c>
      <c r="F3" s="294" t="s">
        <v>165</v>
      </c>
      <c r="G3" s="294" t="s">
        <v>594</v>
      </c>
      <c r="H3" s="15"/>
      <c r="I3" s="15"/>
    </row>
    <row r="4" spans="1:9" ht="33" customHeight="1">
      <c r="A4" s="106" t="s">
        <v>363</v>
      </c>
      <c r="B4" s="207">
        <v>2349</v>
      </c>
      <c r="C4" s="65">
        <v>1139</v>
      </c>
      <c r="D4" s="65">
        <v>1210</v>
      </c>
      <c r="E4" s="38">
        <v>11.852603601063159</v>
      </c>
      <c r="F4" s="38">
        <v>11.671721290430389</v>
      </c>
      <c r="G4" s="38">
        <v>12.02807062572133</v>
      </c>
      <c r="H4" s="15"/>
      <c r="I4" s="15"/>
    </row>
    <row r="5" spans="1:9" ht="26.25" customHeight="1">
      <c r="A5" s="106" t="s">
        <v>364</v>
      </c>
      <c r="B5" s="207">
        <v>2050</v>
      </c>
      <c r="C5" s="65">
        <v>963</v>
      </c>
      <c r="D5" s="65">
        <v>1087</v>
      </c>
      <c r="E5" s="38">
        <v>11.462653020957545</v>
      </c>
      <c r="F5" s="38">
        <v>10.934774617830234</v>
      </c>
      <c r="G5" s="38">
        <v>11.97479316843146</v>
      </c>
      <c r="H5" s="15"/>
      <c r="I5" s="15"/>
    </row>
    <row r="6" spans="1:9" ht="26.25" customHeight="1">
      <c r="A6" s="106" t="s">
        <v>365</v>
      </c>
      <c r="B6" s="207">
        <v>2239</v>
      </c>
      <c r="C6" s="65">
        <v>1045</v>
      </c>
      <c r="D6" s="65">
        <v>1194</v>
      </c>
      <c r="E6" s="38">
        <v>11.316852726722459</v>
      </c>
      <c r="F6" s="38">
        <v>10.725432457782844</v>
      </c>
      <c r="G6" s="38">
        <v>11.890696128334863</v>
      </c>
      <c r="H6" s="15"/>
      <c r="I6" s="15"/>
    </row>
    <row r="7" spans="1:9" ht="26.25" customHeight="1">
      <c r="A7" s="106" t="s">
        <v>366</v>
      </c>
      <c r="B7" s="207">
        <v>6638</v>
      </c>
      <c r="C7" s="57">
        <v>3147</v>
      </c>
      <c r="D7" s="57">
        <v>3491</v>
      </c>
      <c r="E7" s="38">
        <v>11.548231568030127</v>
      </c>
      <c r="F7" s="38">
        <v>11.118039483827134</v>
      </c>
      <c r="G7" s="38">
        <v>11.965592626363605</v>
      </c>
      <c r="H7" s="15"/>
      <c r="I7" s="15"/>
    </row>
    <row r="8" spans="1:9" ht="39.75" customHeight="1">
      <c r="A8" s="106" t="s">
        <v>367</v>
      </c>
      <c r="B8" s="207">
        <v>2116</v>
      </c>
      <c r="C8" s="65">
        <v>1014</v>
      </c>
      <c r="D8" s="65">
        <v>1102</v>
      </c>
      <c r="E8" s="38">
        <v>11.060890082677293</v>
      </c>
      <c r="F8" s="38">
        <v>10.762766750007415</v>
      </c>
      <c r="G8" s="38">
        <v>11.350178531218837</v>
      </c>
      <c r="H8" s="15"/>
      <c r="I8" s="15"/>
    </row>
    <row r="9" spans="1:9" ht="26.25" customHeight="1">
      <c r="A9" s="106" t="s">
        <v>368</v>
      </c>
      <c r="B9" s="207">
        <v>2206</v>
      </c>
      <c r="C9" s="65">
        <v>1057</v>
      </c>
      <c r="D9" s="65">
        <v>1149</v>
      </c>
      <c r="E9" s="38">
        <v>11.167372721945211</v>
      </c>
      <c r="F9" s="38">
        <v>10.864354430379747</v>
      </c>
      <c r="G9" s="38">
        <v>11.461448591202652</v>
      </c>
      <c r="H9" s="15"/>
      <c r="I9" s="15"/>
    </row>
    <row r="10" spans="1:9" ht="26.25" customHeight="1">
      <c r="A10" s="106" t="s">
        <v>369</v>
      </c>
      <c r="B10" s="207">
        <v>2095</v>
      </c>
      <c r="C10" s="65">
        <v>1039</v>
      </c>
      <c r="D10" s="65">
        <v>1056</v>
      </c>
      <c r="E10" s="38">
        <v>10.96793979778265</v>
      </c>
      <c r="F10" s="38">
        <v>11.043294316616334</v>
      </c>
      <c r="G10" s="38">
        <v>10.894795350844687</v>
      </c>
      <c r="H10" s="15"/>
      <c r="I10" s="15"/>
    </row>
    <row r="11" spans="1:9" ht="26.25" customHeight="1">
      <c r="A11" s="106" t="s">
        <v>370</v>
      </c>
      <c r="B11" s="207">
        <v>6417</v>
      </c>
      <c r="C11" s="57">
        <v>3110</v>
      </c>
      <c r="D11" s="57">
        <v>3307</v>
      </c>
      <c r="E11" s="38">
        <v>11.066439545216312</v>
      </c>
      <c r="F11" s="38">
        <v>10.889684654916994</v>
      </c>
      <c r="G11" s="38">
        <v>11.23798161510329</v>
      </c>
      <c r="H11" s="15"/>
      <c r="I11" s="15"/>
    </row>
    <row r="12" spans="1:9" ht="39.75" customHeight="1">
      <c r="A12" s="106" t="s">
        <v>371</v>
      </c>
      <c r="B12" s="207">
        <v>2224</v>
      </c>
      <c r="C12" s="65">
        <v>1021</v>
      </c>
      <c r="D12" s="65">
        <v>1203</v>
      </c>
      <c r="E12" s="38">
        <v>11.276209112217447</v>
      </c>
      <c r="F12" s="38">
        <v>10.508796483679408</v>
      </c>
      <c r="G12" s="38">
        <v>12.021260235466656</v>
      </c>
      <c r="H12" s="15"/>
      <c r="I12" s="15"/>
    </row>
    <row r="13" spans="1:9" ht="26.25" customHeight="1">
      <c r="A13" s="106" t="s">
        <v>372</v>
      </c>
      <c r="B13" s="207">
        <v>2028</v>
      </c>
      <c r="C13" s="65">
        <v>982</v>
      </c>
      <c r="D13" s="65">
        <v>1046</v>
      </c>
      <c r="E13" s="38">
        <v>10.291638650681177</v>
      </c>
      <c r="F13" s="38">
        <v>10.114934444027437</v>
      </c>
      <c r="G13" s="38">
        <v>10.46323476936984</v>
      </c>
      <c r="H13" s="15"/>
      <c r="I13" s="15"/>
    </row>
    <row r="14" spans="1:9" ht="26.25" customHeight="1">
      <c r="A14" s="106" t="s">
        <v>373</v>
      </c>
      <c r="B14" s="207">
        <v>1916</v>
      </c>
      <c r="C14" s="65">
        <v>899</v>
      </c>
      <c r="D14" s="65">
        <v>1017</v>
      </c>
      <c r="E14" s="38">
        <v>10.056000845478094</v>
      </c>
      <c r="F14" s="38">
        <v>9.575308121054654</v>
      </c>
      <c r="G14" s="38">
        <v>10.522974126787584</v>
      </c>
      <c r="H14" s="15"/>
      <c r="I14" s="15"/>
    </row>
    <row r="15" spans="1:9" ht="26.25" customHeight="1">
      <c r="A15" s="106" t="s">
        <v>374</v>
      </c>
      <c r="B15" s="207">
        <v>6168</v>
      </c>
      <c r="C15" s="57">
        <v>2902</v>
      </c>
      <c r="D15" s="57">
        <v>3266</v>
      </c>
      <c r="E15" s="38">
        <v>10.54599369183067</v>
      </c>
      <c r="F15" s="38">
        <v>10.071008850445235</v>
      </c>
      <c r="G15" s="38">
        <v>11.007274055698096</v>
      </c>
      <c r="H15" s="15"/>
      <c r="I15" s="15"/>
    </row>
    <row r="16" spans="1:9" ht="39.75" customHeight="1">
      <c r="A16" s="106" t="s">
        <v>375</v>
      </c>
      <c r="B16" s="207">
        <v>2034</v>
      </c>
      <c r="C16" s="65">
        <v>960</v>
      </c>
      <c r="D16" s="65">
        <v>1074</v>
      </c>
      <c r="E16" s="38">
        <v>10.338864907079662</v>
      </c>
      <c r="F16" s="38">
        <v>9.901476149554421</v>
      </c>
      <c r="G16" s="38">
        <v>10.76387909988866</v>
      </c>
      <c r="H16" s="15"/>
      <c r="I16" s="15"/>
    </row>
    <row r="17" spans="1:9" ht="26.25" customHeight="1">
      <c r="A17" s="106" t="s">
        <v>376</v>
      </c>
      <c r="B17" s="207">
        <v>2110</v>
      </c>
      <c r="C17" s="65">
        <v>1048</v>
      </c>
      <c r="D17" s="65">
        <v>1062</v>
      </c>
      <c r="E17" s="38">
        <v>11.092863803269566</v>
      </c>
      <c r="F17" s="38">
        <v>11.178953330054433</v>
      </c>
      <c r="G17" s="38">
        <v>11.009189835799633</v>
      </c>
      <c r="H17" s="15"/>
      <c r="I17" s="15"/>
    </row>
    <row r="18" spans="1:9" ht="26.25" customHeight="1">
      <c r="A18" s="106" t="s">
        <v>377</v>
      </c>
      <c r="B18" s="207">
        <v>2232</v>
      </c>
      <c r="C18" s="65">
        <v>1076</v>
      </c>
      <c r="D18" s="65">
        <v>1156</v>
      </c>
      <c r="E18" s="38">
        <v>11.365464508288534</v>
      </c>
      <c r="F18" s="38">
        <v>11.116913932005906</v>
      </c>
      <c r="G18" s="38">
        <v>11.60701363003366</v>
      </c>
      <c r="H18" s="15"/>
      <c r="I18" s="15"/>
    </row>
    <row r="19" spans="1:9" ht="26.25" customHeight="1">
      <c r="A19" s="106" t="s">
        <v>378</v>
      </c>
      <c r="B19" s="207">
        <v>6376</v>
      </c>
      <c r="C19" s="57">
        <v>3084</v>
      </c>
      <c r="D19" s="57">
        <v>3292</v>
      </c>
      <c r="E19" s="38">
        <v>10.929289172811927</v>
      </c>
      <c r="F19" s="38">
        <v>10.726205711243018</v>
      </c>
      <c r="G19" s="38">
        <v>11.126640570706883</v>
      </c>
      <c r="H19" s="15"/>
      <c r="I19" s="15"/>
    </row>
    <row r="20" spans="1:9" s="1" customFormat="1" ht="53.25" customHeight="1">
      <c r="A20" s="107" t="s">
        <v>379</v>
      </c>
      <c r="B20" s="209">
        <v>25599</v>
      </c>
      <c r="C20" s="60">
        <v>12243</v>
      </c>
      <c r="D20" s="60">
        <v>13356</v>
      </c>
      <c r="E20" s="45">
        <v>11.020158170559323</v>
      </c>
      <c r="F20" s="45">
        <v>10.698952184897376</v>
      </c>
      <c r="G20" s="46">
        <v>11.332021615347609</v>
      </c>
      <c r="H20" s="31"/>
      <c r="I20" s="31"/>
    </row>
    <row r="21" spans="1:7" ht="63.75" customHeight="1">
      <c r="A21" s="77" t="s">
        <v>731</v>
      </c>
      <c r="B21" s="106"/>
      <c r="C21" s="106"/>
      <c r="D21" s="106"/>
      <c r="E21" s="106"/>
      <c r="F21" s="15"/>
      <c r="G21" s="15"/>
    </row>
    <row r="22" spans="1:7" ht="12.75">
      <c r="A22" s="15"/>
      <c r="B22" s="15"/>
      <c r="C22" s="15"/>
      <c r="D22" s="15"/>
      <c r="E22" s="15"/>
      <c r="F22" s="15"/>
      <c r="G22" s="15"/>
    </row>
    <row r="23" spans="1:7" ht="12.75">
      <c r="A23" s="15"/>
      <c r="B23" s="15"/>
      <c r="C23" s="15"/>
      <c r="D23" s="15"/>
      <c r="E23" s="15"/>
      <c r="F23" s="15"/>
      <c r="G23" s="15"/>
    </row>
  </sheetData>
  <mergeCells count="3">
    <mergeCell ref="B2:D2"/>
    <mergeCell ref="A2:A3"/>
    <mergeCell ref="A1:G1"/>
  </mergeCells>
  <printOptions horizontalCentered="1"/>
  <pageMargins left="0.7874015748031497" right="0.7874015748031497" top="0.5905511811023623" bottom="0.984251968503937" header="0.31496062992125984" footer="0.5118110236220472"/>
  <pageSetup firstPageNumber="40" useFirstPageNumber="1" horizontalDpi="600" verticalDpi="600" orientation="portrait" paperSize="9" r:id="rId2"/>
  <headerFooter alignWithMargins="0">
    <oddHeader>&amp;C&amp;"Helvetica,Standard"&amp;8- &amp;P -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6"/>
  <dimension ref="A1:H3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57421875" style="5" customWidth="1"/>
    <col min="2" max="2" width="5.57421875" style="5" customWidth="1"/>
    <col min="3" max="16384" width="11.421875" style="5" customWidth="1"/>
  </cols>
  <sheetData>
    <row r="1" spans="1:8" ht="21" customHeight="1">
      <c r="A1" s="16" t="s">
        <v>733</v>
      </c>
      <c r="B1" s="16"/>
      <c r="C1" s="16"/>
      <c r="D1" s="16"/>
      <c r="E1" s="16"/>
      <c r="F1" s="13"/>
      <c r="G1" s="13"/>
      <c r="H1" s="13"/>
    </row>
    <row r="2" spans="1:8" ht="25.5" customHeight="1">
      <c r="A2" s="526" t="s">
        <v>734</v>
      </c>
      <c r="B2" s="407"/>
      <c r="C2" s="407"/>
      <c r="D2" s="407"/>
      <c r="E2" s="407"/>
      <c r="F2" s="407"/>
      <c r="G2" s="407"/>
      <c r="H2" s="407"/>
    </row>
    <row r="3" spans="1:8" ht="12.75">
      <c r="A3" s="117"/>
      <c r="B3" s="295"/>
      <c r="C3" s="481" t="s">
        <v>711</v>
      </c>
      <c r="D3" s="496"/>
      <c r="E3" s="496"/>
      <c r="F3" s="475" t="s">
        <v>712</v>
      </c>
      <c r="G3" s="496"/>
      <c r="H3" s="496"/>
    </row>
    <row r="4" spans="1:8" ht="12.75">
      <c r="A4" s="106"/>
      <c r="B4" s="56"/>
      <c r="C4" s="497"/>
      <c r="D4" s="498"/>
      <c r="E4" s="498"/>
      <c r="F4" s="380"/>
      <c r="G4" s="498"/>
      <c r="H4" s="498"/>
    </row>
    <row r="5" spans="1:8" ht="12.75">
      <c r="A5" s="17" t="s">
        <v>735</v>
      </c>
      <c r="B5" s="296"/>
      <c r="C5" s="163"/>
      <c r="D5" s="211"/>
      <c r="E5" s="23" t="s">
        <v>139</v>
      </c>
      <c r="F5" s="211"/>
      <c r="G5" s="211"/>
      <c r="H5" s="22" t="s">
        <v>139</v>
      </c>
    </row>
    <row r="6" spans="1:8" ht="12.75">
      <c r="A6" s="17" t="s">
        <v>424</v>
      </c>
      <c r="B6" s="297"/>
      <c r="C6" s="15"/>
      <c r="D6" s="165" t="s">
        <v>736</v>
      </c>
      <c r="E6" s="165" t="s">
        <v>353</v>
      </c>
      <c r="F6" s="68"/>
      <c r="G6" s="165" t="s">
        <v>736</v>
      </c>
      <c r="H6" s="21" t="s">
        <v>353</v>
      </c>
    </row>
    <row r="7" spans="1:8" ht="12.75">
      <c r="A7" s="17" t="s">
        <v>737</v>
      </c>
      <c r="B7" s="297"/>
      <c r="C7" s="21" t="s">
        <v>139</v>
      </c>
      <c r="D7" s="165" t="s">
        <v>738</v>
      </c>
      <c r="E7" s="165" t="s">
        <v>739</v>
      </c>
      <c r="F7" s="165" t="s">
        <v>139</v>
      </c>
      <c r="G7" s="165" t="s">
        <v>738</v>
      </c>
      <c r="H7" s="21" t="s">
        <v>739</v>
      </c>
    </row>
    <row r="8" spans="1:8" ht="12.75">
      <c r="A8" s="106"/>
      <c r="B8" s="56"/>
      <c r="C8" s="15"/>
      <c r="D8" s="165" t="s">
        <v>754</v>
      </c>
      <c r="E8" s="165" t="s">
        <v>738</v>
      </c>
      <c r="F8" s="68"/>
      <c r="G8" s="165" t="s">
        <v>755</v>
      </c>
      <c r="H8" s="21" t="s">
        <v>738</v>
      </c>
    </row>
    <row r="9" spans="1:8" ht="12.75">
      <c r="A9" s="170"/>
      <c r="B9" s="124"/>
      <c r="C9" s="170"/>
      <c r="D9" s="193"/>
      <c r="E9" s="25" t="s">
        <v>740</v>
      </c>
      <c r="F9" s="169"/>
      <c r="G9" s="193"/>
      <c r="H9" s="24" t="s">
        <v>740</v>
      </c>
    </row>
    <row r="10" spans="1:8" ht="25.5" customHeight="1">
      <c r="A10" s="298" t="s">
        <v>741</v>
      </c>
      <c r="B10" s="56"/>
      <c r="C10" s="207">
        <v>47</v>
      </c>
      <c r="D10" s="216">
        <v>8488</v>
      </c>
      <c r="E10" s="38">
        <v>5.5</v>
      </c>
      <c r="F10" s="216">
        <v>23</v>
      </c>
      <c r="G10" s="57">
        <v>7978</v>
      </c>
      <c r="H10" s="38">
        <v>2.9</v>
      </c>
    </row>
    <row r="11" spans="1:8" ht="25.5" customHeight="1">
      <c r="A11" s="298" t="s">
        <v>742</v>
      </c>
      <c r="B11" s="56"/>
      <c r="C11" s="207">
        <v>10</v>
      </c>
      <c r="D11" s="57">
        <v>34691</v>
      </c>
      <c r="E11" s="38">
        <v>0.3</v>
      </c>
      <c r="F11" s="57">
        <v>4</v>
      </c>
      <c r="G11" s="57">
        <v>33307</v>
      </c>
      <c r="H11" s="38">
        <v>0.1</v>
      </c>
    </row>
    <row r="12" spans="1:8" ht="25.5" customHeight="1">
      <c r="A12" s="298" t="s">
        <v>743</v>
      </c>
      <c r="B12" s="56"/>
      <c r="C12" s="207">
        <v>7</v>
      </c>
      <c r="D12" s="57">
        <v>42186</v>
      </c>
      <c r="E12" s="38">
        <v>0.2</v>
      </c>
      <c r="F12" s="57">
        <v>3</v>
      </c>
      <c r="G12" s="57">
        <v>40194</v>
      </c>
      <c r="H12" s="38">
        <v>0.1</v>
      </c>
    </row>
    <row r="13" spans="1:8" ht="25.5" customHeight="1">
      <c r="A13" s="77" t="s">
        <v>744</v>
      </c>
      <c r="B13" s="56"/>
      <c r="C13" s="207">
        <v>1</v>
      </c>
      <c r="D13" s="57">
        <v>36244</v>
      </c>
      <c r="E13" s="38">
        <v>0.027590773645293012</v>
      </c>
      <c r="F13" s="57">
        <v>6</v>
      </c>
      <c r="G13" s="57">
        <v>34596</v>
      </c>
      <c r="H13" s="38">
        <v>0.2</v>
      </c>
    </row>
    <row r="14" spans="1:8" ht="25.5" customHeight="1">
      <c r="A14" s="77" t="s">
        <v>745</v>
      </c>
      <c r="B14" s="56"/>
      <c r="C14" s="207">
        <v>38</v>
      </c>
      <c r="D14" s="57">
        <v>74575</v>
      </c>
      <c r="E14" s="38">
        <v>0.5</v>
      </c>
      <c r="F14" s="57">
        <v>15</v>
      </c>
      <c r="G14" s="57">
        <v>69932</v>
      </c>
      <c r="H14" s="38">
        <v>0.2</v>
      </c>
    </row>
    <row r="15" spans="1:8" ht="25.5" customHeight="1">
      <c r="A15" s="77" t="s">
        <v>746</v>
      </c>
      <c r="B15" s="56"/>
      <c r="C15" s="207">
        <v>61</v>
      </c>
      <c r="D15" s="57">
        <v>83411</v>
      </c>
      <c r="E15" s="38">
        <v>0.7</v>
      </c>
      <c r="F15" s="57">
        <v>14</v>
      </c>
      <c r="G15" s="57">
        <v>72347</v>
      </c>
      <c r="H15" s="38">
        <v>0.2</v>
      </c>
    </row>
    <row r="16" spans="1:8" ht="25.5" customHeight="1">
      <c r="A16" s="77" t="s">
        <v>747</v>
      </c>
      <c r="B16" s="56"/>
      <c r="C16" s="207">
        <v>45</v>
      </c>
      <c r="D16" s="57">
        <v>76932</v>
      </c>
      <c r="E16" s="38">
        <v>0.6</v>
      </c>
      <c r="F16" s="57">
        <v>21</v>
      </c>
      <c r="G16" s="57">
        <v>64318</v>
      </c>
      <c r="H16" s="38">
        <v>0.3</v>
      </c>
    </row>
    <row r="17" spans="1:8" ht="25.5" customHeight="1">
      <c r="A17" s="77" t="s">
        <v>426</v>
      </c>
      <c r="B17" s="56"/>
      <c r="C17" s="207">
        <v>58</v>
      </c>
      <c r="D17" s="57">
        <v>67703</v>
      </c>
      <c r="E17" s="38">
        <v>0.9</v>
      </c>
      <c r="F17" s="57">
        <v>25</v>
      </c>
      <c r="G17" s="57">
        <v>56324</v>
      </c>
      <c r="H17" s="38">
        <v>0.4</v>
      </c>
    </row>
    <row r="18" spans="1:8" ht="25.5" customHeight="1">
      <c r="A18" s="77" t="s">
        <v>409</v>
      </c>
      <c r="B18" s="56"/>
      <c r="C18" s="207">
        <v>124</v>
      </c>
      <c r="D18" s="57">
        <v>86431</v>
      </c>
      <c r="E18" s="38">
        <v>1.4</v>
      </c>
      <c r="F18" s="57">
        <v>59</v>
      </c>
      <c r="G18" s="57">
        <v>78031</v>
      </c>
      <c r="H18" s="38">
        <v>0.8</v>
      </c>
    </row>
    <row r="19" spans="1:8" ht="25.5" customHeight="1">
      <c r="A19" s="77" t="s">
        <v>410</v>
      </c>
      <c r="B19" s="56"/>
      <c r="C19" s="207">
        <v>245</v>
      </c>
      <c r="D19" s="57">
        <v>102092</v>
      </c>
      <c r="E19" s="38">
        <v>2.4</v>
      </c>
      <c r="F19" s="57">
        <v>113</v>
      </c>
      <c r="G19" s="57">
        <v>96009</v>
      </c>
      <c r="H19" s="38">
        <v>1.2</v>
      </c>
    </row>
    <row r="20" spans="1:8" ht="25.5" customHeight="1">
      <c r="A20" s="77" t="s">
        <v>411</v>
      </c>
      <c r="B20" s="56"/>
      <c r="C20" s="207">
        <v>370</v>
      </c>
      <c r="D20" s="57">
        <v>98650</v>
      </c>
      <c r="E20" s="38">
        <v>3.8</v>
      </c>
      <c r="F20" s="57">
        <v>145</v>
      </c>
      <c r="G20" s="57">
        <v>94496</v>
      </c>
      <c r="H20" s="38">
        <v>1.5</v>
      </c>
    </row>
    <row r="21" spans="1:8" ht="25.5" customHeight="1">
      <c r="A21" s="77" t="s">
        <v>412</v>
      </c>
      <c r="B21" s="56"/>
      <c r="C21" s="207">
        <v>628</v>
      </c>
      <c r="D21" s="57">
        <v>94880</v>
      </c>
      <c r="E21" s="38">
        <v>6.6</v>
      </c>
      <c r="F21" s="57">
        <v>222</v>
      </c>
      <c r="G21" s="57">
        <v>92371</v>
      </c>
      <c r="H21" s="38">
        <v>2.4</v>
      </c>
    </row>
    <row r="22" spans="1:8" ht="25.5" customHeight="1">
      <c r="A22" s="77" t="s">
        <v>413</v>
      </c>
      <c r="B22" s="56"/>
      <c r="C22" s="207">
        <v>664</v>
      </c>
      <c r="D22" s="57">
        <v>74356</v>
      </c>
      <c r="E22" s="38">
        <v>8.9</v>
      </c>
      <c r="F22" s="57">
        <v>293</v>
      </c>
      <c r="G22" s="57">
        <v>74328</v>
      </c>
      <c r="H22" s="38">
        <v>3.9</v>
      </c>
    </row>
    <row r="23" spans="1:8" ht="25.5" customHeight="1">
      <c r="A23" s="77" t="s">
        <v>427</v>
      </c>
      <c r="B23" s="56"/>
      <c r="C23" s="207">
        <v>897</v>
      </c>
      <c r="D23" s="57">
        <v>66066</v>
      </c>
      <c r="E23" s="38">
        <v>13.6</v>
      </c>
      <c r="F23" s="57">
        <v>386</v>
      </c>
      <c r="G23" s="57">
        <v>70263</v>
      </c>
      <c r="H23" s="38">
        <v>5.5</v>
      </c>
    </row>
    <row r="24" spans="1:8" ht="25.5" customHeight="1">
      <c r="A24" s="77" t="s">
        <v>428</v>
      </c>
      <c r="B24" s="56"/>
      <c r="C24" s="207">
        <v>1641</v>
      </c>
      <c r="D24" s="57">
        <v>81256</v>
      </c>
      <c r="E24" s="38">
        <v>20.2</v>
      </c>
      <c r="F24" s="57">
        <v>856</v>
      </c>
      <c r="G24" s="57">
        <v>91903</v>
      </c>
      <c r="H24" s="38">
        <v>9.3</v>
      </c>
    </row>
    <row r="25" spans="1:8" ht="25.5" customHeight="1">
      <c r="A25" s="77" t="s">
        <v>748</v>
      </c>
      <c r="B25" s="56"/>
      <c r="C25" s="207">
        <v>1831</v>
      </c>
      <c r="D25" s="57">
        <v>53220</v>
      </c>
      <c r="E25" s="38">
        <v>34.4</v>
      </c>
      <c r="F25" s="57">
        <v>1166</v>
      </c>
      <c r="G25" s="57">
        <v>67402</v>
      </c>
      <c r="H25" s="38">
        <v>17.3</v>
      </c>
    </row>
    <row r="26" spans="1:8" ht="25.5" customHeight="1">
      <c r="A26" s="77" t="s">
        <v>749</v>
      </c>
      <c r="B26" s="56"/>
      <c r="C26" s="207">
        <v>2056</v>
      </c>
      <c r="D26" s="57">
        <v>35922</v>
      </c>
      <c r="E26" s="38">
        <v>57.2</v>
      </c>
      <c r="F26" s="57">
        <v>1976</v>
      </c>
      <c r="G26" s="57">
        <v>58254</v>
      </c>
      <c r="H26" s="38">
        <v>33.9</v>
      </c>
    </row>
    <row r="27" spans="1:8" ht="25.5" customHeight="1">
      <c r="A27" s="77" t="s">
        <v>750</v>
      </c>
      <c r="B27" s="56"/>
      <c r="C27" s="207">
        <v>1768</v>
      </c>
      <c r="D27" s="57">
        <v>18096</v>
      </c>
      <c r="E27" s="38">
        <v>97.7</v>
      </c>
      <c r="F27" s="57">
        <v>3007</v>
      </c>
      <c r="G27" s="57">
        <v>45012</v>
      </c>
      <c r="H27" s="38">
        <v>66.8</v>
      </c>
    </row>
    <row r="28" spans="1:8" ht="25.5" customHeight="1">
      <c r="A28" s="77" t="s">
        <v>751</v>
      </c>
      <c r="B28" s="56"/>
      <c r="C28" s="207">
        <v>1002</v>
      </c>
      <c r="D28" s="57">
        <v>6427</v>
      </c>
      <c r="E28" s="38">
        <v>155.9</v>
      </c>
      <c r="F28" s="57">
        <v>2424</v>
      </c>
      <c r="G28" s="57">
        <v>20288</v>
      </c>
      <c r="H28" s="38">
        <v>119.5</v>
      </c>
    </row>
    <row r="29" spans="1:8" ht="25.5" customHeight="1">
      <c r="A29" s="77" t="s">
        <v>752</v>
      </c>
      <c r="B29" s="56"/>
      <c r="C29" s="207">
        <v>750</v>
      </c>
      <c r="D29" s="57">
        <v>2692</v>
      </c>
      <c r="E29" s="38">
        <v>278.6</v>
      </c>
      <c r="F29" s="57">
        <v>2598</v>
      </c>
      <c r="G29" s="57">
        <v>11253</v>
      </c>
      <c r="H29" s="38">
        <v>230.9</v>
      </c>
    </row>
    <row r="30" spans="1:8" s="1" customFormat="1" ht="36" customHeight="1">
      <c r="A30" s="83" t="s">
        <v>379</v>
      </c>
      <c r="B30" s="59"/>
      <c r="C30" s="209">
        <v>12243</v>
      </c>
      <c r="D30" s="60">
        <v>1144318</v>
      </c>
      <c r="E30" s="46">
        <v>10.7</v>
      </c>
      <c r="F30" s="60">
        <v>13356</v>
      </c>
      <c r="G30" s="60">
        <v>1178607</v>
      </c>
      <c r="H30" s="46">
        <v>11.3</v>
      </c>
    </row>
    <row r="31" spans="1:8" ht="66.75" customHeight="1">
      <c r="A31" s="62" t="s">
        <v>753</v>
      </c>
      <c r="B31" s="15"/>
      <c r="C31" s="15"/>
      <c r="D31" s="15"/>
      <c r="E31" s="15"/>
      <c r="F31" s="15"/>
      <c r="G31" s="15"/>
      <c r="H31" s="15"/>
    </row>
  </sheetData>
  <mergeCells count="3">
    <mergeCell ref="C3:E4"/>
    <mergeCell ref="F3:H4"/>
    <mergeCell ref="A2:H2"/>
  </mergeCells>
  <printOptions horizontalCentered="1"/>
  <pageMargins left="0.7874015748031497" right="0.7874015748031497" top="0.5905511811023623" bottom="0.5905511811023623" header="0.31496062992125984" footer="0.5118110236220472"/>
  <pageSetup firstPageNumber="4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7"/>
  <dimension ref="A1:N71"/>
  <sheetViews>
    <sheetView showGridLines="0" workbookViewId="0" topLeftCell="A1">
      <selection activeCell="A1" sqref="A1:G1"/>
    </sheetView>
  </sheetViews>
  <sheetFormatPr defaultColWidth="11.421875" defaultRowHeight="12.75"/>
  <cols>
    <col min="1" max="4" width="11.421875" style="5" customWidth="1"/>
    <col min="5" max="5" width="11.8515625" style="5" customWidth="1"/>
    <col min="6" max="16384" width="11.421875" style="5" customWidth="1"/>
  </cols>
  <sheetData>
    <row r="1" spans="1:14" ht="53.25" customHeight="1">
      <c r="A1" s="543" t="s">
        <v>756</v>
      </c>
      <c r="B1" s="544"/>
      <c r="C1" s="544"/>
      <c r="D1" s="544"/>
      <c r="E1" s="544"/>
      <c r="F1" s="544"/>
      <c r="G1" s="544"/>
      <c r="H1" s="15"/>
      <c r="I1" s="15"/>
      <c r="J1" s="15"/>
      <c r="K1" s="15"/>
      <c r="L1" s="15"/>
      <c r="M1" s="15"/>
      <c r="N1" s="15"/>
    </row>
    <row r="2" spans="1:14" ht="12.75">
      <c r="A2" s="353" t="s">
        <v>757</v>
      </c>
      <c r="B2" s="89" t="s">
        <v>758</v>
      </c>
      <c r="C2" s="89"/>
      <c r="D2" s="62"/>
      <c r="E2" s="353" t="s">
        <v>757</v>
      </c>
      <c r="F2" s="89" t="s">
        <v>758</v>
      </c>
      <c r="G2" s="89"/>
      <c r="H2" s="15"/>
      <c r="I2" s="15"/>
      <c r="J2" s="15"/>
      <c r="K2" s="15"/>
      <c r="L2" s="15"/>
      <c r="M2" s="15"/>
      <c r="N2" s="15"/>
    </row>
    <row r="3" spans="1:14" ht="12.75">
      <c r="A3" s="370"/>
      <c r="B3" s="17" t="s">
        <v>759</v>
      </c>
      <c r="C3" s="17"/>
      <c r="D3" s="62"/>
      <c r="E3" s="370"/>
      <c r="F3" s="17" t="s">
        <v>759</v>
      </c>
      <c r="G3" s="17"/>
      <c r="H3" s="15"/>
      <c r="I3" s="15"/>
      <c r="J3" s="15"/>
      <c r="K3" s="15"/>
      <c r="L3" s="15"/>
      <c r="M3" s="15"/>
      <c r="N3" s="15"/>
    </row>
    <row r="4" spans="1:14" ht="12.75">
      <c r="A4" s="370"/>
      <c r="B4" s="14" t="s">
        <v>760</v>
      </c>
      <c r="C4" s="14"/>
      <c r="D4" s="62"/>
      <c r="E4" s="370"/>
      <c r="F4" s="14" t="s">
        <v>760</v>
      </c>
      <c r="G4" s="14"/>
      <c r="H4" s="15"/>
      <c r="I4" s="15"/>
      <c r="J4" s="15"/>
      <c r="K4" s="15"/>
      <c r="L4" s="15"/>
      <c r="M4" s="15"/>
      <c r="N4" s="15"/>
    </row>
    <row r="5" spans="1:14" ht="15.75" customHeight="1">
      <c r="A5" s="371"/>
      <c r="B5" s="293" t="s">
        <v>384</v>
      </c>
      <c r="C5" s="294" t="s">
        <v>385</v>
      </c>
      <c r="D5" s="62"/>
      <c r="E5" s="371"/>
      <c r="F5" s="293" t="s">
        <v>384</v>
      </c>
      <c r="G5" s="294" t="s">
        <v>385</v>
      </c>
      <c r="H5" s="15"/>
      <c r="I5" s="15"/>
      <c r="J5" s="15"/>
      <c r="K5" s="15"/>
      <c r="L5" s="15"/>
      <c r="M5" s="15"/>
      <c r="N5" s="15"/>
    </row>
    <row r="6" spans="2:14" ht="15.75" customHeight="1">
      <c r="B6" s="19"/>
      <c r="C6" s="299"/>
      <c r="D6" s="62"/>
      <c r="E6" s="300">
        <v>1950</v>
      </c>
      <c r="F6" s="301">
        <v>36</v>
      </c>
      <c r="G6" s="65">
        <v>114</v>
      </c>
      <c r="H6" s="15"/>
      <c r="I6" s="15"/>
      <c r="J6" s="15"/>
      <c r="K6" s="15"/>
      <c r="L6" s="15"/>
      <c r="M6" s="15"/>
      <c r="N6" s="15"/>
    </row>
    <row r="7" spans="1:14" ht="12.75">
      <c r="A7" s="300">
        <v>1989</v>
      </c>
      <c r="B7" s="302" t="s">
        <v>261</v>
      </c>
      <c r="C7" s="57" t="s">
        <v>261</v>
      </c>
      <c r="D7" s="15"/>
      <c r="E7" s="300">
        <f aca="true" t="shared" si="0" ref="E7:E15">E6-1</f>
        <v>1949</v>
      </c>
      <c r="F7" s="207">
        <v>46</v>
      </c>
      <c r="G7" s="65">
        <v>127</v>
      </c>
      <c r="H7" s="15"/>
      <c r="I7" s="15"/>
      <c r="J7" s="15"/>
      <c r="K7" s="15"/>
      <c r="L7" s="15"/>
      <c r="M7" s="15"/>
      <c r="N7" s="15"/>
    </row>
    <row r="8" spans="1:14" ht="12.75">
      <c r="A8" s="300">
        <f aca="true" t="shared" si="1" ref="A8:A15">A7-1</f>
        <v>1988</v>
      </c>
      <c r="B8" s="207" t="s">
        <v>261</v>
      </c>
      <c r="C8" s="57" t="s">
        <v>261</v>
      </c>
      <c r="D8" s="15"/>
      <c r="E8" s="300">
        <f t="shared" si="0"/>
        <v>1948</v>
      </c>
      <c r="F8" s="207">
        <v>23</v>
      </c>
      <c r="G8" s="65">
        <v>101</v>
      </c>
      <c r="H8" s="15"/>
      <c r="I8" s="15"/>
      <c r="J8" s="15"/>
      <c r="K8" s="15"/>
      <c r="L8" s="15"/>
      <c r="M8" s="15"/>
      <c r="N8" s="15"/>
    </row>
    <row r="9" spans="1:14" ht="12.75">
      <c r="A9" s="300">
        <f t="shared" si="1"/>
        <v>1987</v>
      </c>
      <c r="B9" s="207" t="s">
        <v>261</v>
      </c>
      <c r="C9" s="57" t="s">
        <v>261</v>
      </c>
      <c r="D9" s="15"/>
      <c r="E9" s="300">
        <f t="shared" si="0"/>
        <v>1947</v>
      </c>
      <c r="F9" s="207">
        <v>28</v>
      </c>
      <c r="G9" s="65">
        <v>108</v>
      </c>
      <c r="H9" s="15"/>
      <c r="I9" s="15"/>
      <c r="J9" s="15"/>
      <c r="K9" s="15"/>
      <c r="L9" s="15"/>
      <c r="M9" s="15"/>
      <c r="N9" s="15"/>
    </row>
    <row r="10" spans="1:14" ht="12.75">
      <c r="A10" s="300">
        <f t="shared" si="1"/>
        <v>1986</v>
      </c>
      <c r="B10" s="207" t="s">
        <v>261</v>
      </c>
      <c r="C10" s="57">
        <v>1</v>
      </c>
      <c r="D10" s="15"/>
      <c r="E10" s="300">
        <f t="shared" si="0"/>
        <v>1946</v>
      </c>
      <c r="F10" s="207">
        <v>27</v>
      </c>
      <c r="G10" s="65">
        <v>90</v>
      </c>
      <c r="H10" s="15"/>
      <c r="I10" s="15"/>
      <c r="J10" s="15"/>
      <c r="K10" s="15"/>
      <c r="L10" s="15"/>
      <c r="M10" s="15"/>
      <c r="N10" s="15"/>
    </row>
    <row r="11" spans="1:14" ht="12.75">
      <c r="A11" s="300">
        <f t="shared" si="1"/>
        <v>1985</v>
      </c>
      <c r="B11" s="207" t="s">
        <v>261</v>
      </c>
      <c r="C11" s="57" t="s">
        <v>261</v>
      </c>
      <c r="D11" s="15"/>
      <c r="E11" s="300">
        <f t="shared" si="0"/>
        <v>1945</v>
      </c>
      <c r="F11" s="207">
        <v>32</v>
      </c>
      <c r="G11" s="65">
        <v>111</v>
      </c>
      <c r="H11" s="15"/>
      <c r="I11" s="15"/>
      <c r="J11" s="15"/>
      <c r="K11" s="15"/>
      <c r="L11" s="15"/>
      <c r="M11" s="15"/>
      <c r="N11" s="15"/>
    </row>
    <row r="12" spans="1:14" ht="12.75">
      <c r="A12" s="300">
        <f t="shared" si="1"/>
        <v>1984</v>
      </c>
      <c r="B12" s="207" t="s">
        <v>261</v>
      </c>
      <c r="C12" s="57" t="s">
        <v>261</v>
      </c>
      <c r="D12" s="15"/>
      <c r="E12" s="300">
        <f t="shared" si="0"/>
        <v>1944</v>
      </c>
      <c r="F12" s="207">
        <v>49</v>
      </c>
      <c r="G12" s="65">
        <v>140</v>
      </c>
      <c r="H12" s="15"/>
      <c r="I12" s="15"/>
      <c r="J12" s="15"/>
      <c r="K12" s="15"/>
      <c r="L12" s="15"/>
      <c r="M12" s="15"/>
      <c r="N12" s="15"/>
    </row>
    <row r="13" spans="1:14" ht="12.75">
      <c r="A13" s="300">
        <f t="shared" si="1"/>
        <v>1983</v>
      </c>
      <c r="B13" s="207" t="s">
        <v>261</v>
      </c>
      <c r="C13" s="57" t="s">
        <v>261</v>
      </c>
      <c r="D13" s="15"/>
      <c r="E13" s="300">
        <f t="shared" si="0"/>
        <v>1943</v>
      </c>
      <c r="F13" s="207">
        <v>57</v>
      </c>
      <c r="G13" s="65">
        <v>165</v>
      </c>
      <c r="H13" s="15"/>
      <c r="I13" s="15"/>
      <c r="J13" s="15"/>
      <c r="K13" s="15"/>
      <c r="L13" s="15"/>
      <c r="M13" s="15"/>
      <c r="N13" s="15"/>
    </row>
    <row r="14" spans="1:14" ht="12.75">
      <c r="A14" s="300">
        <f t="shared" si="1"/>
        <v>1982</v>
      </c>
      <c r="B14" s="207" t="s">
        <v>261</v>
      </c>
      <c r="C14" s="57" t="s">
        <v>261</v>
      </c>
      <c r="D14" s="15"/>
      <c r="E14" s="300">
        <f t="shared" si="0"/>
        <v>1942</v>
      </c>
      <c r="F14" s="207">
        <v>54</v>
      </c>
      <c r="G14" s="65">
        <v>165</v>
      </c>
      <c r="H14" s="15"/>
      <c r="I14" s="15"/>
      <c r="J14" s="15"/>
      <c r="K14" s="15"/>
      <c r="L14" s="15"/>
      <c r="M14" s="15"/>
      <c r="N14" s="15"/>
    </row>
    <row r="15" spans="1:14" ht="12.75">
      <c r="A15" s="300">
        <f t="shared" si="1"/>
        <v>1981</v>
      </c>
      <c r="B15" s="207" t="s">
        <v>261</v>
      </c>
      <c r="C15" s="57">
        <v>2</v>
      </c>
      <c r="D15" s="15"/>
      <c r="E15" s="300">
        <f t="shared" si="0"/>
        <v>1941</v>
      </c>
      <c r="F15" s="207">
        <v>73</v>
      </c>
      <c r="G15" s="65">
        <v>234</v>
      </c>
      <c r="H15" s="15"/>
      <c r="I15" s="15"/>
      <c r="J15" s="15"/>
      <c r="K15" s="15"/>
      <c r="L15" s="15"/>
      <c r="M15" s="15"/>
      <c r="N15" s="15"/>
    </row>
    <row r="16" spans="1:14" ht="18" customHeight="1">
      <c r="A16" s="106" t="s">
        <v>761</v>
      </c>
      <c r="B16" s="207" t="s">
        <v>261</v>
      </c>
      <c r="C16" s="57">
        <v>3</v>
      </c>
      <c r="D16" s="15"/>
      <c r="E16" s="106" t="s">
        <v>762</v>
      </c>
      <c r="F16" s="207">
        <v>425</v>
      </c>
      <c r="G16" s="57">
        <v>1355</v>
      </c>
      <c r="H16" s="15"/>
      <c r="I16" s="15"/>
      <c r="J16" s="15"/>
      <c r="K16" s="15"/>
      <c r="L16" s="15"/>
      <c r="M16" s="15"/>
      <c r="N16" s="15"/>
    </row>
    <row r="17" spans="1:14" ht="25.5" customHeight="1">
      <c r="A17" s="21" t="s">
        <v>194</v>
      </c>
      <c r="B17" s="207" t="s">
        <v>261</v>
      </c>
      <c r="C17" s="57" t="s">
        <v>261</v>
      </c>
      <c r="D17" s="15"/>
      <c r="E17" s="300">
        <v>1940</v>
      </c>
      <c r="F17" s="207">
        <v>85</v>
      </c>
      <c r="G17" s="57">
        <v>245</v>
      </c>
      <c r="H17" s="15"/>
      <c r="I17" s="15"/>
      <c r="J17" s="15"/>
      <c r="K17" s="15"/>
      <c r="L17" s="15"/>
      <c r="M17" s="15"/>
      <c r="N17" s="15"/>
    </row>
    <row r="18" spans="1:14" ht="12.75">
      <c r="A18" s="300">
        <f aca="true" t="shared" si="2" ref="A18:A26">A17-1</f>
        <v>1979</v>
      </c>
      <c r="B18" s="207" t="s">
        <v>261</v>
      </c>
      <c r="C18" s="57">
        <v>5</v>
      </c>
      <c r="D18" s="15"/>
      <c r="E18" s="300">
        <f aca="true" t="shared" si="3" ref="E18:E26">E17-1</f>
        <v>1939</v>
      </c>
      <c r="F18" s="207">
        <v>92</v>
      </c>
      <c r="G18" s="65">
        <v>269</v>
      </c>
      <c r="H18" s="15"/>
      <c r="I18" s="15"/>
      <c r="J18" s="15"/>
      <c r="K18" s="15"/>
      <c r="L18" s="15"/>
      <c r="M18" s="15"/>
      <c r="N18" s="15"/>
    </row>
    <row r="19" spans="1:14" ht="12.75">
      <c r="A19" s="300">
        <f t="shared" si="2"/>
        <v>1978</v>
      </c>
      <c r="B19" s="207" t="s">
        <v>261</v>
      </c>
      <c r="C19" s="57">
        <v>3</v>
      </c>
      <c r="D19" s="15"/>
      <c r="E19" s="300">
        <f t="shared" si="3"/>
        <v>1938</v>
      </c>
      <c r="F19" s="207">
        <v>117</v>
      </c>
      <c r="G19" s="65">
        <v>276</v>
      </c>
      <c r="H19" s="15"/>
      <c r="I19" s="15"/>
      <c r="J19" s="15"/>
      <c r="K19" s="15"/>
      <c r="L19" s="15"/>
      <c r="M19" s="15"/>
      <c r="N19" s="15"/>
    </row>
    <row r="20" spans="1:14" ht="12.75">
      <c r="A20" s="300">
        <f t="shared" si="2"/>
        <v>1977</v>
      </c>
      <c r="B20" s="207" t="s">
        <v>261</v>
      </c>
      <c r="C20" s="57">
        <v>2</v>
      </c>
      <c r="D20" s="15"/>
      <c r="E20" s="300">
        <f t="shared" si="3"/>
        <v>1937</v>
      </c>
      <c r="F20" s="207">
        <v>98</v>
      </c>
      <c r="G20" s="65">
        <v>292</v>
      </c>
      <c r="H20" s="15"/>
      <c r="I20" s="15"/>
      <c r="J20" s="15"/>
      <c r="K20" s="15"/>
      <c r="L20" s="15"/>
      <c r="M20" s="15"/>
      <c r="N20" s="15"/>
    </row>
    <row r="21" spans="1:14" ht="12.75">
      <c r="A21" s="300">
        <f t="shared" si="2"/>
        <v>1976</v>
      </c>
      <c r="B21" s="207" t="s">
        <v>261</v>
      </c>
      <c r="C21" s="57">
        <v>2</v>
      </c>
      <c r="D21" s="15"/>
      <c r="E21" s="300">
        <f t="shared" si="3"/>
        <v>1936</v>
      </c>
      <c r="F21" s="207">
        <v>87</v>
      </c>
      <c r="G21" s="65">
        <v>280</v>
      </c>
      <c r="H21" s="15"/>
      <c r="I21" s="15"/>
      <c r="J21" s="15"/>
      <c r="K21" s="15"/>
      <c r="L21" s="15"/>
      <c r="M21" s="15"/>
      <c r="N21" s="15"/>
    </row>
    <row r="22" spans="1:14" ht="12.75">
      <c r="A22" s="300">
        <f t="shared" si="2"/>
        <v>1975</v>
      </c>
      <c r="B22" s="207" t="s">
        <v>261</v>
      </c>
      <c r="C22" s="57">
        <v>4</v>
      </c>
      <c r="D22" s="15"/>
      <c r="E22" s="300">
        <f t="shared" si="3"/>
        <v>1935</v>
      </c>
      <c r="F22" s="207">
        <v>94</v>
      </c>
      <c r="G22" s="65">
        <v>291</v>
      </c>
      <c r="H22" s="15"/>
      <c r="I22" s="15"/>
      <c r="J22" s="15"/>
      <c r="K22" s="15"/>
      <c r="L22" s="15"/>
      <c r="M22" s="15"/>
      <c r="N22" s="15"/>
    </row>
    <row r="23" spans="1:14" ht="12.75">
      <c r="A23" s="300">
        <f t="shared" si="2"/>
        <v>1974</v>
      </c>
      <c r="B23" s="207">
        <v>2</v>
      </c>
      <c r="C23" s="57">
        <v>7</v>
      </c>
      <c r="D23" s="15"/>
      <c r="E23" s="300">
        <f t="shared" si="3"/>
        <v>1934</v>
      </c>
      <c r="F23" s="207">
        <v>95</v>
      </c>
      <c r="G23" s="65">
        <v>317</v>
      </c>
      <c r="H23" s="15"/>
      <c r="I23" s="15"/>
      <c r="J23" s="15"/>
      <c r="K23" s="15"/>
      <c r="L23" s="15"/>
      <c r="M23" s="15"/>
      <c r="N23" s="15"/>
    </row>
    <row r="24" spans="1:14" ht="12.75">
      <c r="A24" s="300">
        <f t="shared" si="2"/>
        <v>1973</v>
      </c>
      <c r="B24" s="207">
        <v>2</v>
      </c>
      <c r="C24" s="57">
        <v>4</v>
      </c>
      <c r="D24" s="15"/>
      <c r="E24" s="300">
        <f t="shared" si="3"/>
        <v>1933</v>
      </c>
      <c r="F24" s="207">
        <v>107</v>
      </c>
      <c r="G24" s="65">
        <v>263</v>
      </c>
      <c r="H24" s="15"/>
      <c r="I24" s="15"/>
      <c r="J24" s="15"/>
      <c r="K24" s="15"/>
      <c r="L24" s="15"/>
      <c r="M24" s="15"/>
      <c r="N24" s="15"/>
    </row>
    <row r="25" spans="1:14" ht="12.75">
      <c r="A25" s="300">
        <f t="shared" si="2"/>
        <v>1972</v>
      </c>
      <c r="B25" s="207">
        <v>1</v>
      </c>
      <c r="C25" s="57">
        <v>5</v>
      </c>
      <c r="D25" s="15"/>
      <c r="E25" s="300">
        <f t="shared" si="3"/>
        <v>1932</v>
      </c>
      <c r="F25" s="207">
        <v>98</v>
      </c>
      <c r="G25" s="65">
        <v>249</v>
      </c>
      <c r="H25" s="15"/>
      <c r="I25" s="15"/>
      <c r="J25" s="15"/>
      <c r="K25" s="15"/>
      <c r="L25" s="15"/>
      <c r="M25" s="15"/>
      <c r="N25" s="15"/>
    </row>
    <row r="26" spans="1:14" ht="12.75">
      <c r="A26" s="300">
        <f t="shared" si="2"/>
        <v>1971</v>
      </c>
      <c r="B26" s="207">
        <v>7</v>
      </c>
      <c r="C26" s="57">
        <v>11</v>
      </c>
      <c r="D26" s="15"/>
      <c r="E26" s="300">
        <f t="shared" si="3"/>
        <v>1931</v>
      </c>
      <c r="F26" s="207">
        <v>100</v>
      </c>
      <c r="G26" s="65">
        <v>267</v>
      </c>
      <c r="H26" s="15"/>
      <c r="I26" s="15"/>
      <c r="J26" s="15"/>
      <c r="K26" s="15"/>
      <c r="L26" s="15"/>
      <c r="M26" s="15"/>
      <c r="N26" s="15"/>
    </row>
    <row r="27" spans="1:14" ht="18" customHeight="1">
      <c r="A27" s="106" t="s">
        <v>763</v>
      </c>
      <c r="B27" s="207">
        <v>12</v>
      </c>
      <c r="C27" s="57">
        <v>43</v>
      </c>
      <c r="D27" s="15"/>
      <c r="E27" s="106" t="s">
        <v>764</v>
      </c>
      <c r="F27" s="207">
        <v>973</v>
      </c>
      <c r="G27" s="57">
        <v>2749</v>
      </c>
      <c r="H27" s="15"/>
      <c r="I27" s="15"/>
      <c r="J27" s="15"/>
      <c r="K27" s="15"/>
      <c r="L27" s="15"/>
      <c r="M27" s="15"/>
      <c r="N27" s="15"/>
    </row>
    <row r="28" spans="1:14" ht="25.5" customHeight="1">
      <c r="A28" s="300">
        <f>A26-1</f>
        <v>1970</v>
      </c>
      <c r="B28" s="207">
        <v>4</v>
      </c>
      <c r="C28" s="57">
        <v>9</v>
      </c>
      <c r="D28" s="15"/>
      <c r="E28" s="300">
        <v>1930</v>
      </c>
      <c r="F28" s="207">
        <v>130</v>
      </c>
      <c r="G28" s="65">
        <v>286</v>
      </c>
      <c r="H28" s="15"/>
      <c r="I28" s="15"/>
      <c r="J28" s="15"/>
      <c r="K28" s="15"/>
      <c r="L28" s="15"/>
      <c r="M28" s="15"/>
      <c r="N28" s="15"/>
    </row>
    <row r="29" spans="1:14" ht="12.75">
      <c r="A29" s="300">
        <f aca="true" t="shared" si="4" ref="A29:A37">A28-1</f>
        <v>1969</v>
      </c>
      <c r="B29" s="207">
        <v>7</v>
      </c>
      <c r="C29" s="57">
        <v>8</v>
      </c>
      <c r="D29" s="15"/>
      <c r="E29" s="300">
        <f aca="true" t="shared" si="5" ref="E29:E37">E28-1</f>
        <v>1929</v>
      </c>
      <c r="F29" s="207">
        <v>131</v>
      </c>
      <c r="G29" s="65">
        <v>271</v>
      </c>
      <c r="H29" s="15"/>
      <c r="I29" s="15"/>
      <c r="J29" s="15"/>
      <c r="K29" s="15"/>
      <c r="L29" s="15"/>
      <c r="M29" s="15"/>
      <c r="N29" s="15"/>
    </row>
    <row r="30" spans="1:14" ht="12.75">
      <c r="A30" s="300">
        <f t="shared" si="4"/>
        <v>1968</v>
      </c>
      <c r="B30" s="207">
        <v>4</v>
      </c>
      <c r="C30" s="57">
        <v>14</v>
      </c>
      <c r="D30" s="15"/>
      <c r="E30" s="300">
        <f t="shared" si="5"/>
        <v>1928</v>
      </c>
      <c r="F30" s="207">
        <v>139</v>
      </c>
      <c r="G30" s="65">
        <v>300</v>
      </c>
      <c r="H30" s="15"/>
      <c r="I30" s="15"/>
      <c r="J30" s="15"/>
      <c r="K30" s="15"/>
      <c r="L30" s="15"/>
      <c r="M30" s="15"/>
      <c r="N30" s="15"/>
    </row>
    <row r="31" spans="1:14" ht="12.75">
      <c r="A31" s="300">
        <f t="shared" si="4"/>
        <v>1967</v>
      </c>
      <c r="B31" s="207">
        <v>6</v>
      </c>
      <c r="C31" s="57">
        <v>14</v>
      </c>
      <c r="D31" s="15"/>
      <c r="E31" s="300">
        <f t="shared" si="5"/>
        <v>1927</v>
      </c>
      <c r="F31" s="207">
        <v>118</v>
      </c>
      <c r="G31" s="65">
        <v>249</v>
      </c>
      <c r="H31" s="15"/>
      <c r="I31" s="15"/>
      <c r="J31" s="15"/>
      <c r="K31" s="15"/>
      <c r="L31" s="15"/>
      <c r="M31" s="15"/>
      <c r="N31" s="15"/>
    </row>
    <row r="32" spans="1:14" ht="12.75">
      <c r="A32" s="300">
        <f t="shared" si="4"/>
        <v>1966</v>
      </c>
      <c r="B32" s="207">
        <v>7</v>
      </c>
      <c r="C32" s="57">
        <v>16</v>
      </c>
      <c r="D32" s="15"/>
      <c r="E32" s="300">
        <f t="shared" si="5"/>
        <v>1926</v>
      </c>
      <c r="F32" s="207">
        <v>115</v>
      </c>
      <c r="G32" s="65">
        <v>230</v>
      </c>
      <c r="H32" s="15"/>
      <c r="I32" s="15"/>
      <c r="J32" s="15"/>
      <c r="K32" s="15"/>
      <c r="L32" s="15"/>
      <c r="M32" s="15"/>
      <c r="N32" s="15"/>
    </row>
    <row r="33" spans="1:14" ht="12.75">
      <c r="A33" s="300">
        <f t="shared" si="4"/>
        <v>1965</v>
      </c>
      <c r="B33" s="207">
        <v>9</v>
      </c>
      <c r="C33" s="57">
        <v>24</v>
      </c>
      <c r="D33" s="15"/>
      <c r="E33" s="300">
        <f t="shared" si="5"/>
        <v>1925</v>
      </c>
      <c r="F33" s="207">
        <v>108</v>
      </c>
      <c r="G33" s="65">
        <v>223</v>
      </c>
      <c r="H33" s="15"/>
      <c r="I33" s="15"/>
      <c r="J33" s="15"/>
      <c r="K33" s="15"/>
      <c r="L33" s="15"/>
      <c r="M33" s="15"/>
      <c r="N33" s="15"/>
    </row>
    <row r="34" spans="1:14" ht="12.75">
      <c r="A34" s="300">
        <f t="shared" si="4"/>
        <v>1964</v>
      </c>
      <c r="B34" s="207">
        <v>8</v>
      </c>
      <c r="C34" s="57">
        <v>26</v>
      </c>
      <c r="D34" s="15"/>
      <c r="E34" s="300">
        <f t="shared" si="5"/>
        <v>1924</v>
      </c>
      <c r="F34" s="207">
        <v>78</v>
      </c>
      <c r="G34" s="65">
        <v>187</v>
      </c>
      <c r="H34" s="15"/>
      <c r="I34" s="15"/>
      <c r="J34" s="15"/>
      <c r="K34" s="15"/>
      <c r="L34" s="15"/>
      <c r="M34" s="15"/>
      <c r="N34" s="15"/>
    </row>
    <row r="35" spans="1:14" ht="12.75">
      <c r="A35" s="300">
        <f t="shared" si="4"/>
        <v>1963</v>
      </c>
      <c r="B35" s="207">
        <v>4</v>
      </c>
      <c r="C35" s="57">
        <v>31</v>
      </c>
      <c r="D35" s="15"/>
      <c r="E35" s="300">
        <f t="shared" si="5"/>
        <v>1923</v>
      </c>
      <c r="F35" s="207">
        <v>88</v>
      </c>
      <c r="G35" s="65">
        <v>144</v>
      </c>
      <c r="H35" s="15"/>
      <c r="I35" s="15"/>
      <c r="J35" s="15"/>
      <c r="K35" s="15"/>
      <c r="L35" s="15"/>
      <c r="M35" s="15"/>
      <c r="N35" s="15"/>
    </row>
    <row r="36" spans="1:14" ht="12.75">
      <c r="A36" s="300">
        <f t="shared" si="4"/>
        <v>1962</v>
      </c>
      <c r="B36" s="207">
        <v>12</v>
      </c>
      <c r="C36" s="57">
        <v>29</v>
      </c>
      <c r="D36" s="15"/>
      <c r="E36" s="300">
        <f t="shared" si="5"/>
        <v>1922</v>
      </c>
      <c r="F36" s="207">
        <v>90</v>
      </c>
      <c r="G36" s="65">
        <v>149</v>
      </c>
      <c r="H36" s="15"/>
      <c r="I36" s="15"/>
      <c r="J36" s="15"/>
      <c r="K36" s="15"/>
      <c r="L36" s="15"/>
      <c r="M36" s="15"/>
      <c r="N36" s="15"/>
    </row>
    <row r="37" spans="1:14" ht="12.75">
      <c r="A37" s="300">
        <f t="shared" si="4"/>
        <v>1961</v>
      </c>
      <c r="B37" s="207">
        <v>19</v>
      </c>
      <c r="C37" s="57">
        <v>49</v>
      </c>
      <c r="D37" s="15"/>
      <c r="E37" s="300">
        <f t="shared" si="5"/>
        <v>1921</v>
      </c>
      <c r="F37" s="207">
        <v>75</v>
      </c>
      <c r="G37" s="65">
        <v>137</v>
      </c>
      <c r="H37" s="15"/>
      <c r="I37" s="15"/>
      <c r="J37" s="15"/>
      <c r="K37" s="15"/>
      <c r="L37" s="15"/>
      <c r="M37" s="15"/>
      <c r="N37" s="15"/>
    </row>
    <row r="38" spans="1:14" ht="18" customHeight="1">
      <c r="A38" s="106" t="s">
        <v>765</v>
      </c>
      <c r="B38" s="207">
        <v>80</v>
      </c>
      <c r="C38" s="57">
        <v>220</v>
      </c>
      <c r="D38" s="15"/>
      <c r="E38" s="106" t="s">
        <v>766</v>
      </c>
      <c r="F38" s="207">
        <v>1072</v>
      </c>
      <c r="G38" s="57">
        <v>2176</v>
      </c>
      <c r="H38" s="15"/>
      <c r="I38" s="15"/>
      <c r="J38" s="15"/>
      <c r="K38" s="15"/>
      <c r="L38" s="15"/>
      <c r="M38" s="15"/>
      <c r="N38" s="15"/>
    </row>
    <row r="39" spans="1:14" ht="25.5" customHeight="1">
      <c r="A39" s="300">
        <f>A37-1</f>
        <v>1960</v>
      </c>
      <c r="B39" s="207">
        <v>14</v>
      </c>
      <c r="C39" s="57">
        <v>49</v>
      </c>
      <c r="D39" s="15"/>
      <c r="E39" s="300">
        <v>1920</v>
      </c>
      <c r="F39" s="207">
        <v>80</v>
      </c>
      <c r="G39" s="65">
        <v>94</v>
      </c>
      <c r="H39" s="15"/>
      <c r="I39" s="15"/>
      <c r="J39" s="15"/>
      <c r="K39" s="15"/>
      <c r="L39" s="15"/>
      <c r="M39" s="15"/>
      <c r="N39" s="15"/>
    </row>
    <row r="40" spans="1:14" ht="12.75">
      <c r="A40" s="300">
        <f aca="true" t="shared" si="6" ref="A40:A48">A39-1</f>
        <v>1959</v>
      </c>
      <c r="B40" s="207">
        <v>16</v>
      </c>
      <c r="C40" s="57">
        <v>55</v>
      </c>
      <c r="D40" s="15"/>
      <c r="E40" s="300">
        <f>E39-1</f>
        <v>1919</v>
      </c>
      <c r="F40" s="207">
        <v>57</v>
      </c>
      <c r="G40" s="65">
        <v>55</v>
      </c>
      <c r="H40" s="15"/>
      <c r="I40" s="15"/>
      <c r="J40" s="15"/>
      <c r="K40" s="15"/>
      <c r="L40" s="15"/>
      <c r="M40" s="15"/>
      <c r="N40" s="15"/>
    </row>
    <row r="41" spans="1:14" ht="12.75">
      <c r="A41" s="300">
        <f t="shared" si="6"/>
        <v>1958</v>
      </c>
      <c r="B41" s="207">
        <v>16</v>
      </c>
      <c r="C41" s="57">
        <v>50</v>
      </c>
      <c r="D41" s="15"/>
      <c r="E41" s="300">
        <f>E40-1</f>
        <v>1918</v>
      </c>
      <c r="F41" s="207">
        <v>27</v>
      </c>
      <c r="G41" s="65">
        <v>20</v>
      </c>
      <c r="H41" s="15"/>
      <c r="I41" s="15"/>
      <c r="J41" s="15"/>
      <c r="K41" s="15"/>
      <c r="L41" s="15"/>
      <c r="M41" s="15"/>
      <c r="N41" s="15"/>
    </row>
    <row r="42" spans="1:14" ht="12.75">
      <c r="A42" s="300">
        <f t="shared" si="6"/>
        <v>1957</v>
      </c>
      <c r="B42" s="207">
        <v>15</v>
      </c>
      <c r="C42" s="57">
        <v>76</v>
      </c>
      <c r="D42" s="15"/>
      <c r="E42" s="300">
        <f>E41-1</f>
        <v>1917</v>
      </c>
      <c r="F42" s="207">
        <v>19</v>
      </c>
      <c r="G42" s="65">
        <v>17</v>
      </c>
      <c r="H42" s="15"/>
      <c r="I42" s="15"/>
      <c r="J42" s="15"/>
      <c r="K42" s="15"/>
      <c r="L42" s="15"/>
      <c r="M42" s="15"/>
      <c r="N42" s="15"/>
    </row>
    <row r="43" spans="1:14" ht="12.75">
      <c r="A43" s="300">
        <f t="shared" si="6"/>
        <v>1956</v>
      </c>
      <c r="B43" s="207">
        <v>25</v>
      </c>
      <c r="C43" s="57">
        <v>75</v>
      </c>
      <c r="D43" s="15"/>
      <c r="E43" s="300">
        <f>E42-1</f>
        <v>1916</v>
      </c>
      <c r="F43" s="207">
        <v>18</v>
      </c>
      <c r="G43" s="65">
        <v>19</v>
      </c>
      <c r="H43" s="15"/>
      <c r="I43" s="15"/>
      <c r="J43" s="15"/>
      <c r="K43" s="15"/>
      <c r="L43" s="15"/>
      <c r="M43" s="15"/>
      <c r="N43" s="15"/>
    </row>
    <row r="44" spans="1:14" ht="12.75">
      <c r="A44" s="300">
        <f t="shared" si="6"/>
        <v>1955</v>
      </c>
      <c r="B44" s="207">
        <v>30</v>
      </c>
      <c r="C44" s="57">
        <v>76</v>
      </c>
      <c r="D44" s="15"/>
      <c r="E44" s="106" t="s">
        <v>767</v>
      </c>
      <c r="F44" s="207">
        <v>201</v>
      </c>
      <c r="G44" s="57">
        <v>205</v>
      </c>
      <c r="H44" s="15"/>
      <c r="I44" s="15"/>
      <c r="J44" s="15"/>
      <c r="K44" s="15"/>
      <c r="L44" s="15"/>
      <c r="M44" s="15"/>
      <c r="N44" s="15"/>
    </row>
    <row r="45" spans="1:14" ht="12.75">
      <c r="A45" s="300">
        <f t="shared" si="6"/>
        <v>1954</v>
      </c>
      <c r="B45" s="207">
        <v>30</v>
      </c>
      <c r="C45" s="57">
        <v>84</v>
      </c>
      <c r="D45" s="15"/>
      <c r="F45" s="207"/>
      <c r="G45" s="57"/>
      <c r="H45" s="15"/>
      <c r="I45" s="15"/>
      <c r="J45" s="15"/>
      <c r="K45" s="15"/>
      <c r="L45" s="15"/>
      <c r="M45" s="15"/>
      <c r="N45" s="15"/>
    </row>
    <row r="46" spans="1:14" ht="12.75">
      <c r="A46" s="300">
        <f t="shared" si="6"/>
        <v>1953</v>
      </c>
      <c r="B46" s="207">
        <v>21</v>
      </c>
      <c r="C46" s="57">
        <v>101</v>
      </c>
      <c r="D46" s="15"/>
      <c r="F46" s="303"/>
      <c r="H46" s="15"/>
      <c r="I46" s="15"/>
      <c r="J46" s="15"/>
      <c r="K46" s="15"/>
      <c r="L46" s="15"/>
      <c r="M46" s="15"/>
      <c r="N46" s="15"/>
    </row>
    <row r="47" spans="1:14" ht="12.75">
      <c r="A47" s="300">
        <f t="shared" si="6"/>
        <v>1952</v>
      </c>
      <c r="B47" s="207">
        <v>28</v>
      </c>
      <c r="C47" s="57">
        <v>91</v>
      </c>
      <c r="D47" s="15"/>
      <c r="E47" s="106" t="s">
        <v>768</v>
      </c>
      <c r="F47" s="207">
        <v>129</v>
      </c>
      <c r="G47" s="127">
        <v>49</v>
      </c>
      <c r="H47" s="15"/>
      <c r="I47" s="15"/>
      <c r="J47" s="15"/>
      <c r="K47" s="15"/>
      <c r="L47" s="15"/>
      <c r="M47" s="15"/>
      <c r="N47" s="15"/>
    </row>
    <row r="48" spans="1:14" ht="12.75">
      <c r="A48" s="300">
        <f t="shared" si="6"/>
        <v>1951</v>
      </c>
      <c r="B48" s="207">
        <v>33</v>
      </c>
      <c r="C48" s="57">
        <v>108</v>
      </c>
      <c r="D48" s="15"/>
      <c r="F48" s="207"/>
      <c r="G48" s="65"/>
      <c r="H48" s="15"/>
      <c r="I48" s="15"/>
      <c r="J48" s="15"/>
      <c r="K48" s="15"/>
      <c r="L48" s="15"/>
      <c r="M48" s="15"/>
      <c r="N48" s="15"/>
    </row>
    <row r="49" spans="1:14" ht="18" customHeight="1">
      <c r="A49" s="106" t="s">
        <v>769</v>
      </c>
      <c r="B49" s="207">
        <v>228</v>
      </c>
      <c r="C49" s="57">
        <v>765</v>
      </c>
      <c r="D49" s="15"/>
      <c r="E49" s="107" t="s">
        <v>379</v>
      </c>
      <c r="F49" s="209">
        <v>3120</v>
      </c>
      <c r="G49" s="60">
        <v>7565</v>
      </c>
      <c r="H49" s="15"/>
      <c r="I49" s="15"/>
      <c r="J49" s="15"/>
      <c r="K49" s="15"/>
      <c r="L49" s="15"/>
      <c r="M49" s="15"/>
      <c r="N49" s="15"/>
    </row>
    <row r="50" spans="1:14" ht="12.75">
      <c r="A50" s="15"/>
      <c r="B50" s="62"/>
      <c r="C50" s="62"/>
      <c r="D50" s="15"/>
      <c r="H50" s="65"/>
      <c r="I50" s="15"/>
      <c r="J50" s="15"/>
      <c r="K50" s="15"/>
      <c r="L50" s="15"/>
      <c r="M50" s="15"/>
      <c r="N50" s="15"/>
    </row>
    <row r="51" spans="1:14" ht="12.75">
      <c r="A51" s="15"/>
      <c r="B51" s="15"/>
      <c r="C51" s="15"/>
      <c r="D51" s="15"/>
      <c r="E51" s="15"/>
      <c r="F51" s="15"/>
      <c r="G51" s="65"/>
      <c r="H51" s="15"/>
      <c r="I51" s="15"/>
      <c r="J51" s="15"/>
      <c r="K51" s="15"/>
      <c r="L51" s="15"/>
      <c r="M51" s="15"/>
      <c r="N51" s="15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</sheetData>
  <mergeCells count="3">
    <mergeCell ref="A2:A5"/>
    <mergeCell ref="E2:E5"/>
    <mergeCell ref="A1:G1"/>
  </mergeCells>
  <printOptions horizontalCentered="1"/>
  <pageMargins left="0.7874015748031497" right="0.7874015748031497" top="0.5905511811023623" bottom="0.7874015748031497" header="0.31496062992125984" footer="0.5118110236220472"/>
  <pageSetup firstPageNumber="42" useFirstPageNumber="1" horizontalDpi="600" verticalDpi="600" orientation="portrait" paperSize="9" r:id="rId1"/>
  <headerFooter alignWithMargins="0">
    <oddHeader xml:space="preserve">&amp;C&amp;"Helvetica,Standard"&amp;8- &amp;P - </oddHeader>
  </headerFooter>
  <ignoredErrors>
    <ignoredError sqref="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H110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5" customWidth="1"/>
    <col min="2" max="2" width="8.28125" style="5" customWidth="1"/>
    <col min="3" max="6" width="11.421875" style="5" customWidth="1"/>
    <col min="7" max="7" width="16.421875" style="5" customWidth="1"/>
    <col min="8" max="8" width="11.28125" style="5" customWidth="1"/>
    <col min="9" max="16384" width="11.421875" style="5" customWidth="1"/>
  </cols>
  <sheetData>
    <row r="1" spans="2:5" ht="12.75">
      <c r="B1" s="3" t="s">
        <v>0</v>
      </c>
      <c r="C1" s="4"/>
      <c r="E1" s="2"/>
    </row>
    <row r="3" spans="2:3" ht="12.75">
      <c r="B3" s="4"/>
      <c r="C3" s="4"/>
    </row>
    <row r="4" ht="12.75">
      <c r="H4" s="6" t="s">
        <v>1</v>
      </c>
    </row>
    <row r="7" spans="2:8" ht="12.75">
      <c r="B7" s="3" t="s">
        <v>2</v>
      </c>
      <c r="C7" s="4"/>
      <c r="D7" s="4"/>
      <c r="H7" s="5">
        <v>4</v>
      </c>
    </row>
    <row r="9" ht="12.75">
      <c r="F9" s="2"/>
    </row>
    <row r="10" spans="2:3" ht="12.75">
      <c r="B10" s="3" t="s">
        <v>3</v>
      </c>
      <c r="C10" s="4"/>
    </row>
    <row r="14" spans="2:8" ht="15" customHeight="1">
      <c r="B14" s="3" t="s">
        <v>4</v>
      </c>
      <c r="C14" s="3" t="s">
        <v>5</v>
      </c>
      <c r="D14" s="4"/>
      <c r="H14" s="5">
        <v>7</v>
      </c>
    </row>
    <row r="15" ht="15" customHeight="1"/>
    <row r="16" spans="2:8" ht="15" customHeight="1">
      <c r="B16" s="4" t="s">
        <v>6</v>
      </c>
      <c r="C16" s="4" t="s">
        <v>7</v>
      </c>
      <c r="H16" s="5">
        <v>7</v>
      </c>
    </row>
    <row r="17" spans="3:4" ht="15" customHeight="1">
      <c r="C17" s="4"/>
      <c r="D17" s="4"/>
    </row>
    <row r="18" spans="2:8" ht="15" customHeight="1">
      <c r="B18" s="4" t="s">
        <v>8</v>
      </c>
      <c r="C18" s="4" t="s">
        <v>9</v>
      </c>
      <c r="H18" s="5">
        <v>8</v>
      </c>
    </row>
    <row r="19" spans="3:4" ht="15" customHeight="1">
      <c r="C19" s="4"/>
      <c r="D19" s="4"/>
    </row>
    <row r="20" spans="2:8" ht="15" customHeight="1">
      <c r="B20" s="4" t="s">
        <v>10</v>
      </c>
      <c r="C20" s="4" t="s">
        <v>11</v>
      </c>
      <c r="H20" s="5">
        <v>9</v>
      </c>
    </row>
    <row r="21" ht="15" customHeight="1"/>
    <row r="22" spans="2:8" ht="15" customHeight="1">
      <c r="B22" s="4" t="s">
        <v>12</v>
      </c>
      <c r="C22" s="4" t="s">
        <v>13</v>
      </c>
      <c r="H22" s="5">
        <v>10</v>
      </c>
    </row>
    <row r="23" spans="3:4" ht="15" customHeight="1">
      <c r="C23" s="4"/>
      <c r="D23" s="4"/>
    </row>
    <row r="24" spans="3:4" ht="15" customHeight="1">
      <c r="C24" s="4"/>
      <c r="D24" s="4"/>
    </row>
    <row r="25" ht="15" customHeight="1"/>
    <row r="26" spans="2:8" ht="15" customHeight="1">
      <c r="B26" s="3" t="s">
        <v>14</v>
      </c>
      <c r="C26" s="3" t="s">
        <v>15</v>
      </c>
      <c r="D26" s="4"/>
      <c r="H26" s="5">
        <v>11</v>
      </c>
    </row>
    <row r="27" ht="15" customHeight="1"/>
    <row r="28" spans="2:3" ht="15" customHeight="1">
      <c r="B28" s="4" t="s">
        <v>16</v>
      </c>
      <c r="C28" s="4" t="s">
        <v>17</v>
      </c>
    </row>
    <row r="29" spans="2:8" ht="15" customHeight="1">
      <c r="B29" s="4"/>
      <c r="C29" s="4" t="s">
        <v>18</v>
      </c>
      <c r="H29" s="5">
        <v>11</v>
      </c>
    </row>
    <row r="30" spans="3:4" ht="15" customHeight="1">
      <c r="C30" s="4"/>
      <c r="D30" s="4"/>
    </row>
    <row r="31" spans="2:8" ht="15" customHeight="1">
      <c r="B31" s="4" t="s">
        <v>19</v>
      </c>
      <c r="C31" s="4" t="s">
        <v>20</v>
      </c>
      <c r="H31" s="5">
        <v>12</v>
      </c>
    </row>
    <row r="32" spans="3:4" ht="15" customHeight="1">
      <c r="C32" s="4"/>
      <c r="D32" s="4"/>
    </row>
    <row r="33" spans="2:3" ht="15" customHeight="1">
      <c r="B33" s="4" t="s">
        <v>21</v>
      </c>
      <c r="C33" s="4" t="s">
        <v>22</v>
      </c>
    </row>
    <row r="34" spans="3:8" ht="15" customHeight="1">
      <c r="C34" s="4" t="s">
        <v>23</v>
      </c>
      <c r="D34" s="4"/>
      <c r="H34" s="5">
        <v>13</v>
      </c>
    </row>
    <row r="35" ht="15" customHeight="1"/>
    <row r="36" spans="2:8" ht="15" customHeight="1">
      <c r="B36" s="4" t="s">
        <v>24</v>
      </c>
      <c r="C36" s="4" t="s">
        <v>25</v>
      </c>
      <c r="D36" s="4"/>
      <c r="H36" s="5">
        <v>14</v>
      </c>
    </row>
    <row r="37" ht="15" customHeight="1"/>
    <row r="38" spans="2:3" ht="15" customHeight="1">
      <c r="B38" s="4" t="s">
        <v>26</v>
      </c>
      <c r="C38" s="4" t="s">
        <v>804</v>
      </c>
    </row>
    <row r="39" spans="3:8" ht="15" customHeight="1">
      <c r="C39" s="4" t="s">
        <v>27</v>
      </c>
      <c r="D39" s="4"/>
      <c r="H39" s="5">
        <v>16</v>
      </c>
    </row>
    <row r="40" ht="15" customHeight="1"/>
    <row r="41" spans="2:8" ht="15" customHeight="1">
      <c r="B41" s="4" t="s">
        <v>28</v>
      </c>
      <c r="C41" s="4" t="s">
        <v>29</v>
      </c>
      <c r="H41" s="5">
        <v>16</v>
      </c>
    </row>
    <row r="42" spans="3:4" ht="15" customHeight="1">
      <c r="C42" s="4"/>
      <c r="D42" s="4"/>
    </row>
    <row r="43" spans="2:8" ht="15" customHeight="1">
      <c r="B43" s="4" t="s">
        <v>30</v>
      </c>
      <c r="C43" s="4" t="s">
        <v>31</v>
      </c>
      <c r="D43" s="4"/>
      <c r="H43" s="5">
        <v>17</v>
      </c>
    </row>
    <row r="44" spans="2:4" ht="15" customHeight="1">
      <c r="B44" s="4"/>
      <c r="C44" s="4"/>
      <c r="D44" s="4"/>
    </row>
    <row r="45" spans="2:8" ht="15" customHeight="1">
      <c r="B45" s="4" t="s">
        <v>32</v>
      </c>
      <c r="C45" s="4" t="s">
        <v>803</v>
      </c>
      <c r="D45" s="4"/>
      <c r="H45" s="5">
        <v>17</v>
      </c>
    </row>
    <row r="46" spans="2:4" ht="15" customHeight="1">
      <c r="B46" s="4"/>
      <c r="C46" s="4"/>
      <c r="D46" s="4"/>
    </row>
    <row r="47" spans="2:8" ht="15" customHeight="1">
      <c r="B47" s="4" t="s">
        <v>33</v>
      </c>
      <c r="C47" s="4" t="s">
        <v>34</v>
      </c>
      <c r="D47" s="4"/>
      <c r="H47" s="5">
        <v>18</v>
      </c>
    </row>
    <row r="48" ht="15" customHeight="1"/>
    <row r="107" spans="3:4" ht="12.75">
      <c r="C107" s="4"/>
      <c r="D107" s="4"/>
    </row>
    <row r="109" spans="2:4" ht="12.75">
      <c r="B109" s="4"/>
      <c r="C109" s="4"/>
      <c r="D109" s="4"/>
    </row>
    <row r="110" ht="12.75">
      <c r="B110" s="4"/>
    </row>
  </sheetData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91"/>
  <dimension ref="A1:I30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9.140625" style="5" customWidth="1"/>
    <col min="2" max="2" width="5.28125" style="5" customWidth="1"/>
    <col min="3" max="4" width="11.421875" style="5" customWidth="1"/>
    <col min="5" max="5" width="11.421875" style="110" customWidth="1"/>
    <col min="6" max="16384" width="11.421875" style="5" customWidth="1"/>
  </cols>
  <sheetData>
    <row r="1" spans="1:9" ht="46.5" customHeight="1">
      <c r="A1" s="408" t="s">
        <v>770</v>
      </c>
      <c r="B1" s="408"/>
      <c r="C1" s="408"/>
      <c r="D1" s="408"/>
      <c r="E1" s="408"/>
      <c r="F1" s="408"/>
      <c r="G1" s="408"/>
      <c r="H1" s="408"/>
      <c r="I1" s="15"/>
    </row>
    <row r="2" spans="1:9" ht="12.75">
      <c r="A2" s="400" t="s">
        <v>771</v>
      </c>
      <c r="B2" s="401"/>
      <c r="C2" s="481" t="s">
        <v>772</v>
      </c>
      <c r="D2" s="496"/>
      <c r="E2" s="379"/>
      <c r="F2" s="51" t="s">
        <v>773</v>
      </c>
      <c r="G2" s="89"/>
      <c r="H2" s="51"/>
      <c r="I2" s="15"/>
    </row>
    <row r="3" spans="1:9" ht="12.75">
      <c r="A3" s="402"/>
      <c r="B3" s="392"/>
      <c r="C3" s="497"/>
      <c r="D3" s="498"/>
      <c r="E3" s="381"/>
      <c r="F3" s="17" t="s">
        <v>774</v>
      </c>
      <c r="G3" s="17"/>
      <c r="H3" s="14"/>
      <c r="I3" s="15"/>
    </row>
    <row r="4" spans="1:9" ht="12.75">
      <c r="A4" s="402"/>
      <c r="B4" s="392"/>
      <c r="C4" s="304"/>
      <c r="D4" s="349" t="s">
        <v>775</v>
      </c>
      <c r="E4" s="305" t="s">
        <v>353</v>
      </c>
      <c r="F4" s="162"/>
      <c r="G4" s="349" t="s">
        <v>775</v>
      </c>
      <c r="H4" s="201" t="s">
        <v>353</v>
      </c>
      <c r="I4" s="15"/>
    </row>
    <row r="5" spans="1:9" ht="12.75">
      <c r="A5" s="402"/>
      <c r="B5" s="392"/>
      <c r="C5" s="306" t="s">
        <v>161</v>
      </c>
      <c r="D5" s="376"/>
      <c r="E5" s="307" t="s">
        <v>776</v>
      </c>
      <c r="F5" s="165" t="s">
        <v>161</v>
      </c>
      <c r="G5" s="376"/>
      <c r="H5" s="166" t="s">
        <v>776</v>
      </c>
      <c r="I5" s="15"/>
    </row>
    <row r="6" spans="1:9" ht="12.75">
      <c r="A6" s="403"/>
      <c r="B6" s="393"/>
      <c r="C6" s="123"/>
      <c r="D6" s="390"/>
      <c r="E6" s="308" t="s">
        <v>779</v>
      </c>
      <c r="F6" s="169"/>
      <c r="G6" s="390"/>
      <c r="H6" s="204" t="s">
        <v>780</v>
      </c>
      <c r="I6" s="15"/>
    </row>
    <row r="7" spans="1:9" ht="30.75" customHeight="1">
      <c r="A7" s="106" t="s">
        <v>363</v>
      </c>
      <c r="B7" s="106"/>
      <c r="C7" s="309">
        <v>5</v>
      </c>
      <c r="D7" s="310">
        <v>3</v>
      </c>
      <c r="E7" s="311">
        <v>3.7</v>
      </c>
      <c r="F7" s="147">
        <v>2</v>
      </c>
      <c r="G7" s="147">
        <v>2</v>
      </c>
      <c r="H7" s="312">
        <v>1.5</v>
      </c>
      <c r="I7" s="15"/>
    </row>
    <row r="8" spans="1:9" ht="26.25" customHeight="1">
      <c r="A8" s="106" t="s">
        <v>364</v>
      </c>
      <c r="B8" s="106"/>
      <c r="C8" s="313">
        <v>3</v>
      </c>
      <c r="D8" s="314">
        <v>1</v>
      </c>
      <c r="E8" s="311">
        <v>2.6</v>
      </c>
      <c r="F8" s="147">
        <v>2</v>
      </c>
      <c r="G8" s="147">
        <v>1</v>
      </c>
      <c r="H8" s="312">
        <v>1.6</v>
      </c>
      <c r="I8" s="15"/>
    </row>
    <row r="9" spans="1:9" ht="26.25" customHeight="1">
      <c r="A9" s="106" t="s">
        <v>365</v>
      </c>
      <c r="B9" s="106"/>
      <c r="C9" s="313">
        <v>4</v>
      </c>
      <c r="D9" s="314">
        <v>2</v>
      </c>
      <c r="E9" s="311">
        <v>2.9</v>
      </c>
      <c r="F9" s="147">
        <v>2</v>
      </c>
      <c r="G9" s="147">
        <v>1</v>
      </c>
      <c r="H9" s="312">
        <v>1.5</v>
      </c>
      <c r="I9" s="15"/>
    </row>
    <row r="10" spans="1:9" ht="26.25" customHeight="1">
      <c r="A10" s="106" t="s">
        <v>366</v>
      </c>
      <c r="B10" s="106"/>
      <c r="C10" s="313">
        <v>12</v>
      </c>
      <c r="D10" s="314">
        <v>6</v>
      </c>
      <c r="E10" s="311">
        <v>3.1</v>
      </c>
      <c r="F10" s="147">
        <v>6</v>
      </c>
      <c r="G10" s="147">
        <v>4</v>
      </c>
      <c r="H10" s="312">
        <v>1.6</v>
      </c>
      <c r="I10" s="15"/>
    </row>
    <row r="11" spans="1:9" ht="39.75" customHeight="1">
      <c r="A11" s="106" t="s">
        <v>367</v>
      </c>
      <c r="B11" s="106"/>
      <c r="C11" s="313">
        <v>6</v>
      </c>
      <c r="D11" s="314">
        <v>3</v>
      </c>
      <c r="E11" s="311">
        <v>4.7</v>
      </c>
      <c r="F11" s="147">
        <v>4</v>
      </c>
      <c r="G11" s="147">
        <v>1</v>
      </c>
      <c r="H11" s="312">
        <v>3.2</v>
      </c>
      <c r="I11" s="15"/>
    </row>
    <row r="12" spans="1:9" ht="26.25" customHeight="1">
      <c r="A12" s="106" t="s">
        <v>368</v>
      </c>
      <c r="B12" s="106"/>
      <c r="C12" s="313">
        <v>7</v>
      </c>
      <c r="D12" s="314">
        <v>6</v>
      </c>
      <c r="E12" s="311">
        <v>4.9</v>
      </c>
      <c r="F12" s="147">
        <v>3</v>
      </c>
      <c r="G12" s="147">
        <v>2</v>
      </c>
      <c r="H12" s="312">
        <v>2.2</v>
      </c>
      <c r="I12" s="15"/>
    </row>
    <row r="13" spans="1:9" ht="26.25" customHeight="1">
      <c r="A13" s="106" t="s">
        <v>369</v>
      </c>
      <c r="B13" s="106"/>
      <c r="C13" s="313">
        <v>10</v>
      </c>
      <c r="D13" s="314">
        <v>5</v>
      </c>
      <c r="E13" s="311">
        <v>7.5</v>
      </c>
      <c r="F13" s="147">
        <v>4</v>
      </c>
      <c r="G13" s="147">
        <v>3</v>
      </c>
      <c r="H13" s="312">
        <v>2.9</v>
      </c>
      <c r="I13" s="15"/>
    </row>
    <row r="14" spans="1:9" ht="26.25" customHeight="1">
      <c r="A14" s="106" t="s">
        <v>370</v>
      </c>
      <c r="B14" s="106"/>
      <c r="C14" s="313">
        <v>23</v>
      </c>
      <c r="D14" s="314">
        <v>14</v>
      </c>
      <c r="E14" s="311">
        <v>5.7</v>
      </c>
      <c r="F14" s="147">
        <v>11</v>
      </c>
      <c r="G14" s="147">
        <v>6</v>
      </c>
      <c r="H14" s="312">
        <v>2.7</v>
      </c>
      <c r="I14" s="15"/>
    </row>
    <row r="15" spans="1:9" ht="39.75" customHeight="1">
      <c r="A15" s="106" t="s">
        <v>371</v>
      </c>
      <c r="B15" s="106"/>
      <c r="C15" s="313">
        <v>7</v>
      </c>
      <c r="D15" s="314">
        <v>5</v>
      </c>
      <c r="E15" s="311">
        <v>4.6</v>
      </c>
      <c r="F15" s="147">
        <v>5</v>
      </c>
      <c r="G15" s="147">
        <v>3</v>
      </c>
      <c r="H15" s="312">
        <v>3.2</v>
      </c>
      <c r="I15" s="15"/>
    </row>
    <row r="16" spans="1:9" ht="26.25" customHeight="1">
      <c r="A16" s="106" t="s">
        <v>372</v>
      </c>
      <c r="B16" s="106"/>
      <c r="C16" s="313">
        <v>4</v>
      </c>
      <c r="D16" s="314">
        <v>2</v>
      </c>
      <c r="E16" s="311">
        <v>2.5</v>
      </c>
      <c r="F16" s="147">
        <v>2</v>
      </c>
      <c r="G16" s="147">
        <v>1</v>
      </c>
      <c r="H16" s="312">
        <v>1.3</v>
      </c>
      <c r="I16" s="15"/>
    </row>
    <row r="17" spans="1:9" ht="26.25" customHeight="1">
      <c r="A17" s="106" t="s">
        <v>373</v>
      </c>
      <c r="B17" s="106"/>
      <c r="C17" s="313">
        <v>3</v>
      </c>
      <c r="D17" s="314">
        <v>3</v>
      </c>
      <c r="E17" s="311">
        <v>2.1</v>
      </c>
      <c r="F17" s="147">
        <v>2</v>
      </c>
      <c r="G17" s="147">
        <v>2</v>
      </c>
      <c r="H17" s="312">
        <v>1.4</v>
      </c>
      <c r="I17" s="15"/>
    </row>
    <row r="18" spans="1:9" ht="26.25" customHeight="1">
      <c r="A18" s="106" t="s">
        <v>374</v>
      </c>
      <c r="B18" s="106"/>
      <c r="C18" s="313">
        <v>14</v>
      </c>
      <c r="D18" s="314">
        <v>10</v>
      </c>
      <c r="E18" s="311">
        <v>3.1</v>
      </c>
      <c r="F18" s="147">
        <v>9</v>
      </c>
      <c r="G18" s="147">
        <v>6</v>
      </c>
      <c r="H18" s="312">
        <v>2</v>
      </c>
      <c r="I18" s="15"/>
    </row>
    <row r="19" spans="1:9" ht="39.75" customHeight="1">
      <c r="A19" s="106" t="s">
        <v>375</v>
      </c>
      <c r="B19" s="106"/>
      <c r="C19" s="313">
        <v>9</v>
      </c>
      <c r="D19" s="314">
        <v>8</v>
      </c>
      <c r="E19" s="311">
        <v>6.3</v>
      </c>
      <c r="F19" s="147">
        <v>6</v>
      </c>
      <c r="G19" s="147">
        <v>5</v>
      </c>
      <c r="H19" s="312">
        <v>4.2</v>
      </c>
      <c r="I19" s="15"/>
    </row>
    <row r="20" spans="1:9" ht="26.25" customHeight="1">
      <c r="A20" s="106" t="s">
        <v>376</v>
      </c>
      <c r="B20" s="106"/>
      <c r="C20" s="313">
        <v>6</v>
      </c>
      <c r="D20" s="314">
        <v>5</v>
      </c>
      <c r="E20" s="311">
        <v>4.6</v>
      </c>
      <c r="F20" s="147">
        <v>4</v>
      </c>
      <c r="G20" s="147">
        <v>3</v>
      </c>
      <c r="H20" s="312">
        <v>3.1</v>
      </c>
      <c r="I20" s="15"/>
    </row>
    <row r="21" spans="1:9" ht="26.25" customHeight="1">
      <c r="A21" s="106" t="s">
        <v>377</v>
      </c>
      <c r="B21" s="106"/>
      <c r="C21" s="313">
        <v>6</v>
      </c>
      <c r="D21" s="314">
        <v>4</v>
      </c>
      <c r="E21" s="311">
        <v>4.4</v>
      </c>
      <c r="F21" s="147">
        <v>2</v>
      </c>
      <c r="G21" s="147">
        <v>1</v>
      </c>
      <c r="H21" s="312">
        <v>1.6</v>
      </c>
      <c r="I21" s="15"/>
    </row>
    <row r="22" spans="1:9" ht="26.25" customHeight="1">
      <c r="A22" s="106" t="s">
        <v>378</v>
      </c>
      <c r="B22" s="106"/>
      <c r="C22" s="313">
        <v>21</v>
      </c>
      <c r="D22" s="314">
        <v>17</v>
      </c>
      <c r="E22" s="311">
        <v>5.2</v>
      </c>
      <c r="F22" s="147">
        <v>12</v>
      </c>
      <c r="G22" s="147">
        <v>9</v>
      </c>
      <c r="H22" s="312">
        <v>3</v>
      </c>
      <c r="I22" s="15"/>
    </row>
    <row r="23" spans="1:9" ht="54.75" customHeight="1">
      <c r="A23" s="107" t="s">
        <v>379</v>
      </c>
      <c r="B23" s="106"/>
      <c r="C23" s="315">
        <v>70</v>
      </c>
      <c r="D23" s="316">
        <v>47</v>
      </c>
      <c r="E23" s="317">
        <v>4.3</v>
      </c>
      <c r="F23" s="150">
        <v>38</v>
      </c>
      <c r="G23" s="150">
        <v>25</v>
      </c>
      <c r="H23" s="318">
        <v>2.3</v>
      </c>
      <c r="I23" s="15"/>
    </row>
    <row r="24" spans="1:9" ht="76.5" customHeight="1">
      <c r="A24" s="77" t="s">
        <v>777</v>
      </c>
      <c r="B24" s="106"/>
      <c r="C24" s="106"/>
      <c r="D24" s="106"/>
      <c r="E24" s="109"/>
      <c r="F24" s="106"/>
      <c r="G24" s="319"/>
      <c r="H24" s="15"/>
      <c r="I24" s="15"/>
    </row>
    <row r="25" spans="1:9" ht="12.75">
      <c r="A25" s="15" t="s">
        <v>778</v>
      </c>
      <c r="B25" s="15"/>
      <c r="C25" s="15"/>
      <c r="D25" s="15"/>
      <c r="E25" s="109"/>
      <c r="F25" s="15"/>
      <c r="G25" s="15"/>
      <c r="H25" s="15"/>
      <c r="I25" s="15"/>
    </row>
    <row r="26" spans="1:9" ht="12.75">
      <c r="A26" s="15"/>
      <c r="B26" s="15"/>
      <c r="C26" s="15"/>
      <c r="D26" s="15"/>
      <c r="E26" s="109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09"/>
      <c r="F27" s="15"/>
      <c r="G27" s="15"/>
      <c r="H27" s="15"/>
      <c r="I27" s="15"/>
    </row>
    <row r="28" spans="1:9" ht="12.75">
      <c r="A28" s="15"/>
      <c r="B28" s="15"/>
      <c r="C28" s="15"/>
      <c r="D28" s="15"/>
      <c r="E28" s="109"/>
      <c r="F28" s="15"/>
      <c r="G28" s="15"/>
      <c r="H28" s="15"/>
      <c r="I28" s="15"/>
    </row>
    <row r="29" spans="1:9" ht="12.75">
      <c r="A29" s="15"/>
      <c r="B29" s="15"/>
      <c r="C29" s="15"/>
      <c r="D29" s="15"/>
      <c r="E29" s="109"/>
      <c r="F29" s="15"/>
      <c r="G29" s="15"/>
      <c r="H29" s="15"/>
      <c r="I29" s="15"/>
    </row>
    <row r="30" spans="1:9" ht="12.75">
      <c r="A30" s="15"/>
      <c r="B30" s="15"/>
      <c r="C30" s="15"/>
      <c r="D30" s="15"/>
      <c r="E30" s="109"/>
      <c r="F30" s="15"/>
      <c r="G30" s="15"/>
      <c r="H30" s="15"/>
      <c r="I30" s="15"/>
    </row>
  </sheetData>
  <mergeCells count="5">
    <mergeCell ref="A1:H1"/>
    <mergeCell ref="A2:B6"/>
    <mergeCell ref="D4:D6"/>
    <mergeCell ref="G4:G6"/>
    <mergeCell ref="C2:E3"/>
  </mergeCells>
  <printOptions horizontalCentered="1"/>
  <pageMargins left="0.7874015748031497" right="0.7874015748031497" top="0.5905511811023623" bottom="0.984251968503937" header="0.31496062992125984" footer="0.5118110236220472"/>
  <pageSetup firstPageNumber="43" useFirstPageNumber="1" horizontalDpi="600" verticalDpi="600" orientation="portrait" paperSize="9" r:id="rId2"/>
  <headerFooter alignWithMargins="0">
    <oddHeader>&amp;C&amp;"Helvetica,Standard"&amp;8- &amp;P -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42"/>
  <dimension ref="A1:M3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.57421875" style="15" customWidth="1"/>
    <col min="2" max="3" width="2.421875" style="15" customWidth="1"/>
    <col min="4" max="4" width="15.28125" style="15" customWidth="1"/>
    <col min="5" max="5" width="1.7109375" style="15" customWidth="1"/>
    <col min="6" max="8" width="10.7109375" style="15" customWidth="1"/>
    <col min="9" max="9" width="12.00390625" style="15" customWidth="1"/>
    <col min="10" max="10" width="15.28125" style="15" customWidth="1"/>
    <col min="11" max="11" width="18.8515625" style="15" customWidth="1"/>
    <col min="12" max="16384" width="11.421875" style="15" customWidth="1"/>
  </cols>
  <sheetData>
    <row r="1" spans="1:10" s="176" customFormat="1" ht="54" customHeight="1">
      <c r="A1" s="408" t="s">
        <v>781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2" s="176" customFormat="1" ht="12" customHeight="1">
      <c r="A2" s="400" t="s">
        <v>735</v>
      </c>
      <c r="B2" s="400"/>
      <c r="C2" s="400"/>
      <c r="D2" s="400"/>
      <c r="E2" s="469"/>
      <c r="F2" s="416" t="s">
        <v>146</v>
      </c>
      <c r="G2" s="400"/>
      <c r="H2" s="400"/>
      <c r="I2" s="400"/>
      <c r="J2" s="400"/>
      <c r="L2" s="320"/>
    </row>
    <row r="3" spans="1:10" s="176" customFormat="1" ht="12" customHeight="1">
      <c r="A3" s="411"/>
      <c r="B3" s="411"/>
      <c r="C3" s="411"/>
      <c r="D3" s="411"/>
      <c r="E3" s="470"/>
      <c r="F3" s="417"/>
      <c r="G3" s="411"/>
      <c r="H3" s="411"/>
      <c r="I3" s="411"/>
      <c r="J3" s="411"/>
    </row>
    <row r="4" spans="1:10" s="176" customFormat="1" ht="12" customHeight="1">
      <c r="A4" s="411"/>
      <c r="B4" s="411"/>
      <c r="C4" s="411"/>
      <c r="D4" s="411"/>
      <c r="E4" s="411"/>
      <c r="F4" s="363" t="s">
        <v>165</v>
      </c>
      <c r="G4" s="349" t="s">
        <v>594</v>
      </c>
      <c r="H4" s="357" t="s">
        <v>161</v>
      </c>
      <c r="I4" s="545" t="s">
        <v>782</v>
      </c>
      <c r="J4" s="546"/>
    </row>
    <row r="5" spans="1:10" s="176" customFormat="1" ht="12" customHeight="1">
      <c r="A5" s="471"/>
      <c r="B5" s="471"/>
      <c r="C5" s="471"/>
      <c r="D5" s="471"/>
      <c r="E5" s="471"/>
      <c r="F5" s="364"/>
      <c r="G5" s="350"/>
      <c r="H5" s="358"/>
      <c r="I5" s="92" t="s">
        <v>352</v>
      </c>
      <c r="J5" s="294" t="s">
        <v>678</v>
      </c>
    </row>
    <row r="6" spans="1:10" ht="21.75" customHeight="1">
      <c r="A6" s="321">
        <v>0</v>
      </c>
      <c r="B6" s="77" t="s">
        <v>783</v>
      </c>
      <c r="C6" s="322"/>
      <c r="D6" s="298"/>
      <c r="E6" s="58"/>
      <c r="F6" s="95">
        <v>11</v>
      </c>
      <c r="G6" s="95">
        <v>7</v>
      </c>
      <c r="H6" s="95">
        <f aca="true" t="shared" si="0" ref="H6:H12">SUM(F6:G6)</f>
        <v>18</v>
      </c>
      <c r="I6" s="95">
        <v>10</v>
      </c>
      <c r="J6" s="95">
        <v>8</v>
      </c>
    </row>
    <row r="7" spans="1:10" ht="18.75" customHeight="1">
      <c r="A7" s="321">
        <v>1</v>
      </c>
      <c r="B7" s="77" t="s">
        <v>784</v>
      </c>
      <c r="C7" s="322"/>
      <c r="D7" s="298"/>
      <c r="E7" s="58"/>
      <c r="F7" s="95">
        <v>5</v>
      </c>
      <c r="G7" s="95">
        <v>2</v>
      </c>
      <c r="H7" s="95">
        <f t="shared" si="0"/>
        <v>7</v>
      </c>
      <c r="I7" s="95">
        <v>2</v>
      </c>
      <c r="J7" s="95">
        <v>5</v>
      </c>
    </row>
    <row r="8" spans="1:10" ht="18.75" customHeight="1">
      <c r="A8" s="321">
        <v>2</v>
      </c>
      <c r="B8" s="77" t="s">
        <v>783</v>
      </c>
      <c r="C8" s="322"/>
      <c r="D8" s="298"/>
      <c r="E8" s="56"/>
      <c r="F8" s="95">
        <v>1</v>
      </c>
      <c r="G8" s="323" t="s">
        <v>785</v>
      </c>
      <c r="H8" s="95">
        <f t="shared" si="0"/>
        <v>1</v>
      </c>
      <c r="I8" s="323" t="s">
        <v>786</v>
      </c>
      <c r="J8" s="95">
        <v>1</v>
      </c>
    </row>
    <row r="9" spans="1:10" ht="18.75" customHeight="1">
      <c r="A9" s="321">
        <v>3</v>
      </c>
      <c r="B9" s="77" t="s">
        <v>783</v>
      </c>
      <c r="C9" s="322"/>
      <c r="D9" s="298"/>
      <c r="E9" s="58"/>
      <c r="F9" s="95">
        <v>2</v>
      </c>
      <c r="G9" s="95">
        <v>1</v>
      </c>
      <c r="H9" s="95">
        <f t="shared" si="0"/>
        <v>3</v>
      </c>
      <c r="I9" s="95">
        <v>2</v>
      </c>
      <c r="J9" s="95">
        <v>1</v>
      </c>
    </row>
    <row r="10" spans="1:10" ht="18.75" customHeight="1">
      <c r="A10" s="321">
        <v>4</v>
      </c>
      <c r="B10" s="77" t="s">
        <v>783</v>
      </c>
      <c r="C10" s="322"/>
      <c r="D10" s="298"/>
      <c r="E10" s="58"/>
      <c r="F10" s="95">
        <v>1</v>
      </c>
      <c r="G10" s="95">
        <v>1</v>
      </c>
      <c r="H10" s="95">
        <f t="shared" si="0"/>
        <v>2</v>
      </c>
      <c r="I10" s="324" t="s">
        <v>261</v>
      </c>
      <c r="J10" s="95">
        <v>2</v>
      </c>
    </row>
    <row r="11" spans="1:10" ht="18.75" customHeight="1">
      <c r="A11" s="321">
        <v>5</v>
      </c>
      <c r="B11" s="77" t="s">
        <v>783</v>
      </c>
      <c r="C11" s="322"/>
      <c r="D11" s="298"/>
      <c r="E11" s="58"/>
      <c r="F11" s="95">
        <v>4</v>
      </c>
      <c r="G11" s="95">
        <v>1</v>
      </c>
      <c r="H11" s="95">
        <f t="shared" si="0"/>
        <v>5</v>
      </c>
      <c r="I11" s="95">
        <v>4</v>
      </c>
      <c r="J11" s="95">
        <v>1</v>
      </c>
    </row>
    <row r="12" spans="1:10" ht="18.75" customHeight="1">
      <c r="A12" s="321">
        <v>6</v>
      </c>
      <c r="B12" s="77" t="s">
        <v>783</v>
      </c>
      <c r="C12" s="322"/>
      <c r="D12" s="298"/>
      <c r="E12" s="58"/>
      <c r="F12" s="95">
        <v>1</v>
      </c>
      <c r="G12" s="95">
        <v>1</v>
      </c>
      <c r="H12" s="95">
        <f t="shared" si="0"/>
        <v>2</v>
      </c>
      <c r="I12" s="95">
        <v>2</v>
      </c>
      <c r="J12" s="324" t="s">
        <v>787</v>
      </c>
    </row>
    <row r="13" spans="1:10" ht="24" customHeight="1">
      <c r="A13" s="325">
        <v>0</v>
      </c>
      <c r="B13" s="326" t="s">
        <v>261</v>
      </c>
      <c r="C13" s="325">
        <v>6</v>
      </c>
      <c r="D13" s="83" t="s">
        <v>788</v>
      </c>
      <c r="E13" s="327"/>
      <c r="F13" s="99">
        <f>SUM(F6:F12)</f>
        <v>25</v>
      </c>
      <c r="G13" s="99">
        <f>SUM(G6:G12)</f>
        <v>13</v>
      </c>
      <c r="H13" s="99">
        <f>SUM(H6:H12)</f>
        <v>38</v>
      </c>
      <c r="I13" s="99">
        <f>SUM(I6:I12)</f>
        <v>20</v>
      </c>
      <c r="J13" s="99">
        <f>SUM(J6:J12)</f>
        <v>18</v>
      </c>
    </row>
    <row r="14" spans="1:12" ht="40.5" customHeight="1">
      <c r="A14" s="321">
        <v>7</v>
      </c>
      <c r="B14" s="328" t="s">
        <v>261</v>
      </c>
      <c r="C14" s="321">
        <v>13</v>
      </c>
      <c r="D14" s="77" t="s">
        <v>789</v>
      </c>
      <c r="E14" s="58"/>
      <c r="F14" s="95">
        <v>6</v>
      </c>
      <c r="G14" s="323" t="s">
        <v>785</v>
      </c>
      <c r="H14" s="95">
        <v>6</v>
      </c>
      <c r="I14" s="95">
        <v>5</v>
      </c>
      <c r="J14" s="95">
        <v>1</v>
      </c>
      <c r="L14" s="329"/>
    </row>
    <row r="15" spans="1:10" ht="18.75" customHeight="1">
      <c r="A15" s="330">
        <v>14</v>
      </c>
      <c r="B15" s="220" t="s">
        <v>261</v>
      </c>
      <c r="C15" s="321">
        <v>20</v>
      </c>
      <c r="D15" s="77" t="s">
        <v>783</v>
      </c>
      <c r="E15" s="58"/>
      <c r="F15" s="95">
        <v>2</v>
      </c>
      <c r="G15" s="95">
        <v>3</v>
      </c>
      <c r="H15" s="95">
        <v>5</v>
      </c>
      <c r="I15" s="95">
        <v>4</v>
      </c>
      <c r="J15" s="95">
        <v>1</v>
      </c>
    </row>
    <row r="16" spans="1:13" ht="18.75" customHeight="1">
      <c r="A16" s="330">
        <v>21</v>
      </c>
      <c r="B16" s="220" t="s">
        <v>261</v>
      </c>
      <c r="C16" s="321">
        <v>27</v>
      </c>
      <c r="D16" s="77" t="s">
        <v>783</v>
      </c>
      <c r="E16" s="58"/>
      <c r="F16" s="323" t="s">
        <v>785</v>
      </c>
      <c r="G16" s="95">
        <v>1</v>
      </c>
      <c r="H16" s="95">
        <v>1</v>
      </c>
      <c r="I16" s="95">
        <v>1</v>
      </c>
      <c r="J16" s="324" t="s">
        <v>787</v>
      </c>
      <c r="M16" s="329"/>
    </row>
    <row r="17" spans="1:10" ht="24" customHeight="1">
      <c r="A17" s="325">
        <v>0</v>
      </c>
      <c r="B17" s="326" t="s">
        <v>261</v>
      </c>
      <c r="C17" s="325">
        <v>27</v>
      </c>
      <c r="D17" s="83" t="s">
        <v>788</v>
      </c>
      <c r="E17" s="327"/>
      <c r="F17" s="99">
        <f>SUM(F13:F16)</f>
        <v>33</v>
      </c>
      <c r="G17" s="99">
        <f>SUM(G13:G16)</f>
        <v>17</v>
      </c>
      <c r="H17" s="99">
        <f>SUM(H13:H16)</f>
        <v>50</v>
      </c>
      <c r="I17" s="99">
        <f>SUM(I13:I16)</f>
        <v>30</v>
      </c>
      <c r="J17" s="99">
        <f>SUM(J13:J16)</f>
        <v>20</v>
      </c>
    </row>
    <row r="18" spans="1:10" ht="40.5" customHeight="1">
      <c r="A18" s="81" t="s">
        <v>790</v>
      </c>
      <c r="B18" s="330" t="s">
        <v>73</v>
      </c>
      <c r="C18" s="81" t="s">
        <v>791</v>
      </c>
      <c r="D18" s="298"/>
      <c r="E18" s="58"/>
      <c r="F18" s="95">
        <v>33</v>
      </c>
      <c r="G18" s="95">
        <v>17</v>
      </c>
      <c r="H18" s="95">
        <v>50</v>
      </c>
      <c r="I18" s="95">
        <v>30</v>
      </c>
      <c r="J18" s="95">
        <v>20</v>
      </c>
    </row>
    <row r="19" spans="1:10" ht="18.75" customHeight="1">
      <c r="A19" s="81" t="s">
        <v>790</v>
      </c>
      <c r="B19" s="330" t="s">
        <v>14</v>
      </c>
      <c r="C19" s="81" t="s">
        <v>791</v>
      </c>
      <c r="D19" s="298"/>
      <c r="E19" s="58"/>
      <c r="F19" s="95">
        <v>2</v>
      </c>
      <c r="G19" s="95">
        <v>1</v>
      </c>
      <c r="H19" s="95">
        <v>3</v>
      </c>
      <c r="I19" s="95">
        <v>3</v>
      </c>
      <c r="J19" s="324" t="s">
        <v>787</v>
      </c>
    </row>
    <row r="20" spans="1:10" ht="18.75" customHeight="1">
      <c r="A20" s="81" t="s">
        <v>790</v>
      </c>
      <c r="B20" s="330" t="s">
        <v>74</v>
      </c>
      <c r="C20" s="81" t="s">
        <v>791</v>
      </c>
      <c r="D20" s="298"/>
      <c r="E20" s="58"/>
      <c r="F20" s="95" t="s">
        <v>785</v>
      </c>
      <c r="G20" s="95">
        <v>2</v>
      </c>
      <c r="H20" s="95">
        <v>2</v>
      </c>
      <c r="I20" s="95">
        <v>2</v>
      </c>
      <c r="J20" s="324" t="s">
        <v>787</v>
      </c>
    </row>
    <row r="21" spans="1:10" ht="18.75" customHeight="1">
      <c r="A21" s="81" t="s">
        <v>790</v>
      </c>
      <c r="B21" s="330" t="s">
        <v>75</v>
      </c>
      <c r="C21" s="81" t="s">
        <v>791</v>
      </c>
      <c r="D21" s="298"/>
      <c r="E21" s="58"/>
      <c r="F21" s="95">
        <v>2</v>
      </c>
      <c r="G21" s="95">
        <v>1</v>
      </c>
      <c r="H21" s="95">
        <v>3</v>
      </c>
      <c r="I21" s="95">
        <v>2</v>
      </c>
      <c r="J21" s="95">
        <v>1</v>
      </c>
    </row>
    <row r="22" spans="1:10" ht="18.75" customHeight="1">
      <c r="A22" s="81" t="s">
        <v>790</v>
      </c>
      <c r="B22" s="330" t="s">
        <v>77</v>
      </c>
      <c r="C22" s="81" t="s">
        <v>791</v>
      </c>
      <c r="D22" s="298"/>
      <c r="E22" s="58"/>
      <c r="F22" s="323" t="s">
        <v>785</v>
      </c>
      <c r="G22" s="323" t="s">
        <v>785</v>
      </c>
      <c r="H22" s="323" t="s">
        <v>785</v>
      </c>
      <c r="I22" s="323" t="s">
        <v>786</v>
      </c>
      <c r="J22" s="324" t="s">
        <v>787</v>
      </c>
    </row>
    <row r="23" spans="1:10" ht="18.75" customHeight="1">
      <c r="A23" s="81" t="s">
        <v>790</v>
      </c>
      <c r="B23" s="330" t="s">
        <v>792</v>
      </c>
      <c r="C23" s="81" t="s">
        <v>791</v>
      </c>
      <c r="D23" s="298"/>
      <c r="E23" s="58"/>
      <c r="F23" s="323" t="s">
        <v>785</v>
      </c>
      <c r="G23" s="95">
        <v>2</v>
      </c>
      <c r="H23" s="95">
        <v>2</v>
      </c>
      <c r="I23" s="95">
        <v>1</v>
      </c>
      <c r="J23" s="95">
        <v>1</v>
      </c>
    </row>
    <row r="24" spans="1:10" ht="18.75" customHeight="1">
      <c r="A24" s="81" t="s">
        <v>790</v>
      </c>
      <c r="B24" s="330" t="s">
        <v>793</v>
      </c>
      <c r="C24" s="81" t="s">
        <v>791</v>
      </c>
      <c r="D24" s="298"/>
      <c r="E24" s="58"/>
      <c r="F24" s="95">
        <v>2</v>
      </c>
      <c r="G24" s="323" t="s">
        <v>785</v>
      </c>
      <c r="H24" s="95">
        <v>2</v>
      </c>
      <c r="I24" s="95">
        <v>2</v>
      </c>
      <c r="J24" s="324" t="s">
        <v>794</v>
      </c>
    </row>
    <row r="25" spans="1:10" ht="18.75" customHeight="1">
      <c r="A25" s="81" t="s">
        <v>790</v>
      </c>
      <c r="B25" s="330" t="s">
        <v>795</v>
      </c>
      <c r="C25" s="81" t="s">
        <v>791</v>
      </c>
      <c r="D25" s="298"/>
      <c r="E25" s="58"/>
      <c r="F25" s="95">
        <v>3</v>
      </c>
      <c r="G25" s="323" t="s">
        <v>785</v>
      </c>
      <c r="H25" s="95">
        <v>3</v>
      </c>
      <c r="I25" s="95">
        <v>3</v>
      </c>
      <c r="J25" s="324" t="s">
        <v>794</v>
      </c>
    </row>
    <row r="26" spans="1:10" ht="18.75" customHeight="1">
      <c r="A26" s="81" t="s">
        <v>790</v>
      </c>
      <c r="B26" s="330" t="s">
        <v>796</v>
      </c>
      <c r="C26" s="81" t="s">
        <v>791</v>
      </c>
      <c r="D26" s="298"/>
      <c r="E26" s="58"/>
      <c r="F26" s="323" t="s">
        <v>785</v>
      </c>
      <c r="G26" s="323" t="s">
        <v>785</v>
      </c>
      <c r="H26" s="323" t="s">
        <v>785</v>
      </c>
      <c r="I26" s="323" t="s">
        <v>786</v>
      </c>
      <c r="J26" s="324" t="s">
        <v>787</v>
      </c>
    </row>
    <row r="27" spans="1:10" ht="18.75" customHeight="1">
      <c r="A27" s="81" t="s">
        <v>790</v>
      </c>
      <c r="B27" s="330" t="s">
        <v>797</v>
      </c>
      <c r="C27" s="81" t="s">
        <v>791</v>
      </c>
      <c r="D27" s="77"/>
      <c r="E27" s="58"/>
      <c r="F27" s="95">
        <v>3</v>
      </c>
      <c r="G27" s="323" t="s">
        <v>785</v>
      </c>
      <c r="H27" s="95">
        <v>3</v>
      </c>
      <c r="I27" s="95">
        <v>2</v>
      </c>
      <c r="J27" s="95">
        <v>1</v>
      </c>
    </row>
    <row r="28" spans="1:10" ht="18.75" customHeight="1">
      <c r="A28" s="81" t="s">
        <v>790</v>
      </c>
      <c r="B28" s="330" t="s">
        <v>798</v>
      </c>
      <c r="C28" s="81" t="s">
        <v>791</v>
      </c>
      <c r="D28" s="77"/>
      <c r="E28" s="58"/>
      <c r="F28" s="323" t="s">
        <v>785</v>
      </c>
      <c r="G28" s="323" t="s">
        <v>785</v>
      </c>
      <c r="H28" s="323" t="s">
        <v>785</v>
      </c>
      <c r="I28" s="323" t="s">
        <v>786</v>
      </c>
      <c r="J28" s="324" t="s">
        <v>787</v>
      </c>
    </row>
    <row r="29" spans="1:10" ht="18.75" customHeight="1">
      <c r="A29" s="81" t="s">
        <v>790</v>
      </c>
      <c r="B29" s="330" t="s">
        <v>799</v>
      </c>
      <c r="C29" s="81" t="s">
        <v>791</v>
      </c>
      <c r="D29" s="77"/>
      <c r="E29" s="58"/>
      <c r="F29" s="95">
        <v>2</v>
      </c>
      <c r="G29" s="323" t="s">
        <v>785</v>
      </c>
      <c r="H29" s="95">
        <v>2</v>
      </c>
      <c r="I29" s="95">
        <v>1</v>
      </c>
      <c r="J29" s="95">
        <v>1</v>
      </c>
    </row>
    <row r="30" spans="1:10" ht="40.5" customHeight="1">
      <c r="A30" s="331" t="s">
        <v>800</v>
      </c>
      <c r="B30" s="83"/>
      <c r="C30" s="331"/>
      <c r="D30" s="83"/>
      <c r="E30" s="327"/>
      <c r="F30" s="99">
        <f>SUM(F18:F29)</f>
        <v>47</v>
      </c>
      <c r="G30" s="99">
        <f>SUM(G18:G29)</f>
        <v>23</v>
      </c>
      <c r="H30" s="99">
        <f>SUM(H18:H29)</f>
        <v>70</v>
      </c>
      <c r="I30" s="99">
        <f>SUM(I18:I29)</f>
        <v>46</v>
      </c>
      <c r="J30" s="99">
        <f>SUM(J18:J29)</f>
        <v>24</v>
      </c>
    </row>
    <row r="31" spans="1:10" ht="11.25">
      <c r="A31" s="83"/>
      <c r="B31" s="83"/>
      <c r="C31" s="83"/>
      <c r="D31" s="83"/>
      <c r="F31" s="332"/>
      <c r="G31" s="332"/>
      <c r="H31" s="332"/>
      <c r="I31" s="332"/>
      <c r="J31" s="332"/>
    </row>
  </sheetData>
  <mergeCells count="7">
    <mergeCell ref="A1:J1"/>
    <mergeCell ref="A2:E5"/>
    <mergeCell ref="F2:J3"/>
    <mergeCell ref="F4:F5"/>
    <mergeCell ref="G4:G5"/>
    <mergeCell ref="H4:H5"/>
    <mergeCell ref="I4:J4"/>
  </mergeCells>
  <printOptions horizontalCentered="1"/>
  <pageMargins left="0.7874015748031497" right="0.7874015748031497" top="0.5905511811023623" bottom="0.984251968503937" header="0.31496062992125984" footer="0.5118110236220472"/>
  <pageSetup firstPageNumber="44" useFirstPageNumber="1" horizontalDpi="600" verticalDpi="600" orientation="portrait" paperSize="9" r:id="rId1"/>
  <headerFooter alignWithMargins="0">
    <oddHeader>&amp;C&amp;8- &amp;P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" sqref="J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46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8.140625" style="0" customWidth="1"/>
    <col min="7" max="7" width="14.8515625" style="0" customWidth="1"/>
    <col min="8" max="8" width="11.28125" style="0" customWidth="1"/>
  </cols>
  <sheetData>
    <row r="1" s="5" customFormat="1" ht="15" customHeight="1"/>
    <row r="2" s="5" customFormat="1" ht="15" customHeight="1"/>
    <row r="3" spans="2:8" s="5" customFormat="1" ht="15" customHeight="1">
      <c r="B3" s="4" t="s">
        <v>37</v>
      </c>
      <c r="C3" s="4" t="s">
        <v>35</v>
      </c>
      <c r="H3" s="5">
        <v>19</v>
      </c>
    </row>
    <row r="4" spans="2:4" s="5" customFormat="1" ht="15" customHeight="1">
      <c r="B4" s="4"/>
      <c r="C4" s="4" t="s">
        <v>36</v>
      </c>
      <c r="D4" s="4"/>
    </row>
    <row r="5" spans="2:4" s="5" customFormat="1" ht="15" customHeight="1">
      <c r="B5" s="4"/>
      <c r="C5" s="4"/>
      <c r="D5" s="4"/>
    </row>
    <row r="6" spans="2:8" s="5" customFormat="1" ht="15" customHeight="1">
      <c r="B6" s="4" t="s">
        <v>810</v>
      </c>
      <c r="C6" s="4" t="s">
        <v>38</v>
      </c>
      <c r="H6" s="5">
        <v>20</v>
      </c>
    </row>
    <row r="7" s="5" customFormat="1" ht="15" customHeight="1"/>
    <row r="8" s="5" customFormat="1" ht="15" customHeight="1"/>
    <row r="9" s="5" customFormat="1" ht="15" customHeight="1"/>
    <row r="10" spans="2:8" s="5" customFormat="1" ht="15" customHeight="1">
      <c r="B10" s="3" t="s">
        <v>39</v>
      </c>
      <c r="C10" s="3" t="s">
        <v>40</v>
      </c>
      <c r="D10" s="4"/>
      <c r="H10" s="5">
        <v>21</v>
      </c>
    </row>
    <row r="11" spans="2:4" s="5" customFormat="1" ht="15" customHeight="1">
      <c r="B11" s="3"/>
      <c r="C11" s="3"/>
      <c r="D11" s="4"/>
    </row>
    <row r="12" spans="2:8" s="5" customFormat="1" ht="15" customHeight="1">
      <c r="B12" s="4" t="s">
        <v>41</v>
      </c>
      <c r="C12" s="4" t="s">
        <v>42</v>
      </c>
      <c r="H12" s="5">
        <v>21</v>
      </c>
    </row>
    <row r="13" spans="3:4" s="5" customFormat="1" ht="15" customHeight="1">
      <c r="C13" s="4"/>
      <c r="D13" s="4"/>
    </row>
    <row r="14" spans="2:8" s="5" customFormat="1" ht="15" customHeight="1">
      <c r="B14" s="4" t="s">
        <v>43</v>
      </c>
      <c r="C14" s="4" t="s">
        <v>44</v>
      </c>
      <c r="H14" s="5">
        <v>22</v>
      </c>
    </row>
    <row r="15" spans="3:4" s="5" customFormat="1" ht="15" customHeight="1">
      <c r="C15" s="4"/>
      <c r="D15" s="4"/>
    </row>
    <row r="16" spans="2:8" s="5" customFormat="1" ht="15" customHeight="1">
      <c r="B16" s="4" t="s">
        <v>45</v>
      </c>
      <c r="C16" s="4" t="s">
        <v>46</v>
      </c>
      <c r="H16" s="5">
        <v>23</v>
      </c>
    </row>
    <row r="17" s="5" customFormat="1" ht="15" customHeight="1"/>
    <row r="18" spans="2:8" s="5" customFormat="1" ht="15" customHeight="1">
      <c r="B18" s="4" t="s">
        <v>47</v>
      </c>
      <c r="C18" s="4" t="s">
        <v>48</v>
      </c>
      <c r="H18" s="5">
        <v>24</v>
      </c>
    </row>
    <row r="19" s="5" customFormat="1" ht="15" customHeight="1"/>
    <row r="20" spans="2:3" s="5" customFormat="1" ht="15" customHeight="1">
      <c r="B20" s="4" t="s">
        <v>49</v>
      </c>
      <c r="C20" s="4" t="s">
        <v>50</v>
      </c>
    </row>
    <row r="21" spans="3:8" s="5" customFormat="1" ht="15" customHeight="1">
      <c r="C21" s="4" t="s">
        <v>51</v>
      </c>
      <c r="D21" s="4"/>
      <c r="H21" s="5">
        <v>25</v>
      </c>
    </row>
    <row r="22" s="5" customFormat="1" ht="15" customHeight="1"/>
    <row r="23" spans="2:3" s="5" customFormat="1" ht="15" customHeight="1">
      <c r="B23" s="4" t="s">
        <v>52</v>
      </c>
      <c r="C23" s="4" t="s">
        <v>53</v>
      </c>
    </row>
    <row r="24" spans="3:8" s="5" customFormat="1" ht="15" customHeight="1">
      <c r="C24" s="4" t="s">
        <v>54</v>
      </c>
      <c r="H24" s="5">
        <v>26</v>
      </c>
    </row>
    <row r="25" spans="3:4" s="5" customFormat="1" ht="15" customHeight="1">
      <c r="C25" s="4"/>
      <c r="D25" s="4"/>
    </row>
    <row r="26" spans="3:4" s="5" customFormat="1" ht="15" customHeight="1">
      <c r="C26" s="4"/>
      <c r="D26" s="4"/>
    </row>
    <row r="27" s="5" customFormat="1" ht="15" customHeight="1"/>
    <row r="28" spans="2:8" s="5" customFormat="1" ht="15" customHeight="1">
      <c r="B28" s="3" t="s">
        <v>55</v>
      </c>
      <c r="C28" s="3" t="s">
        <v>56</v>
      </c>
      <c r="D28" s="4"/>
      <c r="H28" s="5">
        <v>38</v>
      </c>
    </row>
    <row r="29" s="5" customFormat="1" ht="15" customHeight="1"/>
    <row r="30" spans="2:8" s="5" customFormat="1" ht="15" customHeight="1">
      <c r="B30" s="4" t="s">
        <v>57</v>
      </c>
      <c r="C30" s="4" t="s">
        <v>58</v>
      </c>
      <c r="D30" s="4"/>
      <c r="H30" s="5">
        <v>38</v>
      </c>
    </row>
    <row r="31" s="5" customFormat="1" ht="15" customHeight="1"/>
    <row r="32" spans="2:8" s="5" customFormat="1" ht="15" customHeight="1">
      <c r="B32" s="4" t="s">
        <v>59</v>
      </c>
      <c r="C32" s="4" t="s">
        <v>60</v>
      </c>
      <c r="D32" s="4"/>
      <c r="H32" s="5">
        <v>40</v>
      </c>
    </row>
    <row r="33" s="5" customFormat="1" ht="15" customHeight="1"/>
    <row r="34" spans="2:3" s="5" customFormat="1" ht="15" customHeight="1">
      <c r="B34" s="4" t="s">
        <v>61</v>
      </c>
      <c r="C34" s="4" t="s">
        <v>62</v>
      </c>
    </row>
    <row r="35" spans="3:8" s="5" customFormat="1" ht="15" customHeight="1">
      <c r="C35" s="4" t="s">
        <v>63</v>
      </c>
      <c r="D35" s="4"/>
      <c r="H35" s="5">
        <v>41</v>
      </c>
    </row>
    <row r="36" s="5" customFormat="1" ht="15" customHeight="1"/>
    <row r="37" spans="2:3" s="5" customFormat="1" ht="15" customHeight="1">
      <c r="B37" s="4" t="s">
        <v>64</v>
      </c>
      <c r="C37" s="4" t="s">
        <v>65</v>
      </c>
    </row>
    <row r="38" spans="2:8" s="5" customFormat="1" ht="15" customHeight="1">
      <c r="B38" s="4"/>
      <c r="C38" s="4" t="s">
        <v>66</v>
      </c>
      <c r="H38" s="5">
        <v>42</v>
      </c>
    </row>
    <row r="39" spans="3:4" s="5" customFormat="1" ht="15" customHeight="1">
      <c r="C39" s="4"/>
      <c r="D39" s="4"/>
    </row>
    <row r="40" spans="2:8" s="5" customFormat="1" ht="15" customHeight="1">
      <c r="B40" s="4" t="s">
        <v>67</v>
      </c>
      <c r="C40" s="4" t="s">
        <v>68</v>
      </c>
      <c r="H40" s="5">
        <v>43</v>
      </c>
    </row>
    <row r="41" spans="3:4" s="5" customFormat="1" ht="15" customHeight="1">
      <c r="C41" s="4"/>
      <c r="D41" s="4"/>
    </row>
    <row r="42" spans="2:3" s="5" customFormat="1" ht="15" customHeight="1">
      <c r="B42" s="4" t="s">
        <v>69</v>
      </c>
      <c r="C42" s="4" t="s">
        <v>70</v>
      </c>
    </row>
    <row r="43" spans="3:8" s="5" customFormat="1" ht="15" customHeight="1">
      <c r="C43" s="4" t="s">
        <v>71</v>
      </c>
      <c r="D43" s="4"/>
      <c r="H43" s="5">
        <v>44</v>
      </c>
    </row>
    <row r="44" spans="3:4" s="5" customFormat="1" ht="15" customHeight="1">
      <c r="C44" s="4"/>
      <c r="D44" s="4"/>
    </row>
    <row r="45" s="5" customFormat="1" ht="15" customHeight="1"/>
    <row r="46" s="5" customFormat="1" ht="15" customHeight="1">
      <c r="G46" s="1"/>
    </row>
  </sheetData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alignWithMargins="0">
    <oddHeader>&amp;C- 2 -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12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8.140625" style="0" customWidth="1"/>
    <col min="7" max="7" width="15.140625" style="0" customWidth="1"/>
    <col min="8" max="8" width="11.28125" style="0" customWidth="1"/>
  </cols>
  <sheetData>
    <row r="1" spans="2:3" s="5" customFormat="1" ht="41.25" customHeight="1">
      <c r="B1" s="3" t="s">
        <v>72</v>
      </c>
      <c r="C1" s="4"/>
    </row>
    <row r="2" s="5" customFormat="1" ht="15" customHeight="1"/>
    <row r="3" spans="2:8" s="5" customFormat="1" ht="21" customHeight="1">
      <c r="B3" s="4" t="s">
        <v>73</v>
      </c>
      <c r="C3" s="4" t="s">
        <v>807</v>
      </c>
      <c r="D3" s="4"/>
      <c r="H3" s="5">
        <v>45</v>
      </c>
    </row>
    <row r="4" s="5" customFormat="1" ht="15" customHeight="1"/>
    <row r="5" spans="2:8" s="5" customFormat="1" ht="15" customHeight="1">
      <c r="B5" s="4" t="s">
        <v>14</v>
      </c>
      <c r="C5" s="4" t="s">
        <v>808</v>
      </c>
      <c r="D5" s="4"/>
      <c r="H5" s="5">
        <v>46</v>
      </c>
    </row>
    <row r="6" s="5" customFormat="1" ht="15" customHeight="1"/>
    <row r="7" spans="2:8" s="5" customFormat="1" ht="15" customHeight="1">
      <c r="B7" s="4" t="s">
        <v>74</v>
      </c>
      <c r="C7" s="4" t="s">
        <v>822</v>
      </c>
      <c r="H7" s="5">
        <v>47</v>
      </c>
    </row>
    <row r="8" spans="3:4" s="5" customFormat="1" ht="15" customHeight="1">
      <c r="C8" s="4"/>
      <c r="D8" s="4"/>
    </row>
    <row r="9" spans="2:8" s="5" customFormat="1" ht="15" customHeight="1">
      <c r="B9" s="4" t="s">
        <v>75</v>
      </c>
      <c r="C9" s="4" t="s">
        <v>806</v>
      </c>
      <c r="H9" s="5">
        <v>48</v>
      </c>
    </row>
    <row r="10" spans="2:3" s="5" customFormat="1" ht="15" customHeight="1">
      <c r="B10" s="4"/>
      <c r="C10" s="4" t="s">
        <v>76</v>
      </c>
    </row>
    <row r="11" spans="3:4" s="5" customFormat="1" ht="15" customHeight="1">
      <c r="C11" s="4"/>
      <c r="D11" s="4"/>
    </row>
    <row r="12" spans="2:8" s="5" customFormat="1" ht="15" customHeight="1">
      <c r="B12" s="4" t="s">
        <v>77</v>
      </c>
      <c r="C12" s="4" t="s">
        <v>809</v>
      </c>
      <c r="H12" s="5">
        <v>49</v>
      </c>
    </row>
  </sheetData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alignWithMargins="0">
    <oddHeader>&amp;C- 3 -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45"/>
  <sheetViews>
    <sheetView workbookViewId="0" topLeftCell="A1">
      <selection activeCell="A2" sqref="A2"/>
    </sheetView>
  </sheetViews>
  <sheetFormatPr defaultColWidth="11.421875" defaultRowHeight="12.75"/>
  <cols>
    <col min="1" max="1" width="82.140625" style="7" customWidth="1"/>
    <col min="2" max="16384" width="11.421875" style="7" customWidth="1"/>
  </cols>
  <sheetData>
    <row r="1" ht="22.5" customHeight="1">
      <c r="A1" s="1" t="s">
        <v>2</v>
      </c>
    </row>
    <row r="4" ht="12.75">
      <c r="A4" s="8" t="s">
        <v>812</v>
      </c>
    </row>
    <row r="5" ht="12.75" customHeight="1">
      <c r="A5" s="8" t="s">
        <v>813</v>
      </c>
    </row>
    <row r="6" ht="12.75" customHeight="1">
      <c r="A6" s="8" t="s">
        <v>820</v>
      </c>
    </row>
    <row r="7" ht="12.75">
      <c r="A7" s="8" t="s">
        <v>821</v>
      </c>
    </row>
    <row r="8" ht="25.5">
      <c r="A8" s="8" t="s">
        <v>814</v>
      </c>
    </row>
    <row r="9" ht="12.75">
      <c r="A9" s="8" t="s">
        <v>815</v>
      </c>
    </row>
    <row r="10" ht="12.75">
      <c r="A10" s="8" t="s">
        <v>816</v>
      </c>
    </row>
    <row r="11" ht="12.75">
      <c r="A11" s="8" t="s">
        <v>817</v>
      </c>
    </row>
    <row r="12" ht="27.75" customHeight="1">
      <c r="A12" s="8" t="s">
        <v>78</v>
      </c>
    </row>
    <row r="13" ht="12.75">
      <c r="A13" s="8" t="s">
        <v>79</v>
      </c>
    </row>
    <row r="14" ht="12.75">
      <c r="A14" s="8" t="s">
        <v>80</v>
      </c>
    </row>
    <row r="15" ht="12.75">
      <c r="A15" s="8" t="s">
        <v>81</v>
      </c>
    </row>
    <row r="16" ht="12.75">
      <c r="A16" s="8" t="s">
        <v>82</v>
      </c>
    </row>
    <row r="17" ht="12.75">
      <c r="A17" s="8" t="s">
        <v>83</v>
      </c>
    </row>
    <row r="18" ht="12.75">
      <c r="A18" s="8" t="s">
        <v>84</v>
      </c>
    </row>
    <row r="19" ht="23.25" customHeight="1">
      <c r="A19" s="8" t="s">
        <v>85</v>
      </c>
    </row>
    <row r="20" ht="12.75">
      <c r="A20" s="8" t="s">
        <v>86</v>
      </c>
    </row>
    <row r="21" ht="12.75">
      <c r="A21" s="8"/>
    </row>
    <row r="22" ht="12.75">
      <c r="A22" s="8"/>
    </row>
    <row r="23" ht="12.75">
      <c r="A23" s="8"/>
    </row>
    <row r="24" ht="12.75">
      <c r="A24" s="9" t="s">
        <v>87</v>
      </c>
    </row>
    <row r="25" ht="15.75" customHeight="1">
      <c r="A25" s="8" t="s">
        <v>88</v>
      </c>
    </row>
    <row r="26" ht="12.75">
      <c r="A26" s="8" t="s">
        <v>89</v>
      </c>
    </row>
    <row r="27" ht="12.75">
      <c r="A27" s="8" t="s">
        <v>90</v>
      </c>
    </row>
    <row r="28" ht="12.75">
      <c r="A28" s="8" t="s">
        <v>91</v>
      </c>
    </row>
    <row r="29" ht="12.75">
      <c r="A29" s="8"/>
    </row>
    <row r="30" ht="12.75">
      <c r="A30" s="8"/>
    </row>
    <row r="31" ht="12.75">
      <c r="A31" s="8"/>
    </row>
    <row r="32" ht="12.75">
      <c r="A32" s="9" t="s">
        <v>92</v>
      </c>
    </row>
    <row r="33" ht="15" customHeight="1">
      <c r="A33" s="8" t="s">
        <v>93</v>
      </c>
    </row>
    <row r="34" ht="12.75">
      <c r="A34" s="8" t="s">
        <v>94</v>
      </c>
    </row>
    <row r="35" ht="12.75">
      <c r="A35" s="8" t="s">
        <v>95</v>
      </c>
    </row>
    <row r="36" ht="12.75">
      <c r="A36" s="8" t="s">
        <v>96</v>
      </c>
    </row>
    <row r="37" ht="15" customHeight="1">
      <c r="A37" s="8" t="s">
        <v>97</v>
      </c>
    </row>
    <row r="38" ht="12.75" customHeight="1">
      <c r="A38" s="8" t="s">
        <v>98</v>
      </c>
    </row>
    <row r="39" spans="1:2" ht="12.75" customHeight="1">
      <c r="A39" s="8" t="s">
        <v>99</v>
      </c>
      <c r="B39" s="10"/>
    </row>
    <row r="40" ht="12.75">
      <c r="A40" s="8" t="s">
        <v>100</v>
      </c>
    </row>
    <row r="41" ht="12.75">
      <c r="A41" s="8" t="s">
        <v>101</v>
      </c>
    </row>
    <row r="45" ht="12.75">
      <c r="A45" s="1" t="s">
        <v>102</v>
      </c>
    </row>
    <row r="46" ht="15" customHeight="1">
      <c r="A46" s="7" t="s">
        <v>103</v>
      </c>
    </row>
    <row r="47" ht="12.75">
      <c r="A47" s="7" t="s">
        <v>104</v>
      </c>
    </row>
    <row r="48" ht="12.75">
      <c r="A48" s="7" t="s">
        <v>105</v>
      </c>
    </row>
    <row r="49" ht="12.75">
      <c r="A49" s="7" t="s">
        <v>106</v>
      </c>
    </row>
    <row r="54" ht="12.75">
      <c r="A54" s="1" t="s">
        <v>107</v>
      </c>
    </row>
    <row r="55" ht="15" customHeight="1">
      <c r="A55" s="7" t="s">
        <v>108</v>
      </c>
    </row>
    <row r="56" ht="12.75">
      <c r="A56" s="7" t="s">
        <v>109</v>
      </c>
    </row>
    <row r="59" ht="12.75">
      <c r="A59" s="1" t="s">
        <v>110</v>
      </c>
    </row>
    <row r="60" ht="15" customHeight="1">
      <c r="A60" s="7" t="s">
        <v>111</v>
      </c>
    </row>
    <row r="64" ht="12.75">
      <c r="A64" s="1" t="s">
        <v>112</v>
      </c>
    </row>
    <row r="65" ht="15" customHeight="1">
      <c r="A65" s="7" t="s">
        <v>113</v>
      </c>
    </row>
    <row r="66" ht="12.75">
      <c r="A66" s="7" t="s">
        <v>114</v>
      </c>
    </row>
    <row r="67" ht="12.75">
      <c r="A67" s="7" t="s">
        <v>115</v>
      </c>
    </row>
    <row r="68" ht="12.75">
      <c r="A68" s="7" t="s">
        <v>818</v>
      </c>
    </row>
    <row r="69" ht="12.75">
      <c r="A69" s="7" t="s">
        <v>116</v>
      </c>
    </row>
    <row r="70" ht="12.75">
      <c r="A70" s="7" t="s">
        <v>117</v>
      </c>
    </row>
    <row r="71" ht="20.25" customHeight="1">
      <c r="A71" s="7" t="s">
        <v>118</v>
      </c>
    </row>
    <row r="72" ht="12.75">
      <c r="A72" s="7" t="s">
        <v>119</v>
      </c>
    </row>
    <row r="73" ht="12.75">
      <c r="A73" s="11"/>
    </row>
    <row r="76" ht="12.75">
      <c r="A76" s="1" t="s">
        <v>120</v>
      </c>
    </row>
    <row r="77" ht="15" customHeight="1">
      <c r="A77" s="7" t="s">
        <v>121</v>
      </c>
    </row>
    <row r="78" ht="12.75">
      <c r="A78" s="7" t="s">
        <v>122</v>
      </c>
    </row>
    <row r="79" ht="12.75">
      <c r="A79" s="7" t="s">
        <v>123</v>
      </c>
    </row>
    <row r="80" ht="12.75">
      <c r="A80" s="7" t="s">
        <v>124</v>
      </c>
    </row>
    <row r="81" ht="12.75">
      <c r="A81" s="7" t="s">
        <v>125</v>
      </c>
    </row>
    <row r="82" ht="12.75">
      <c r="A82" s="7" t="s">
        <v>126</v>
      </c>
    </row>
    <row r="83" ht="12.75">
      <c r="A83" s="7" t="s">
        <v>819</v>
      </c>
    </row>
    <row r="87" ht="12.75">
      <c r="A87" s="1" t="s">
        <v>127</v>
      </c>
    </row>
    <row r="88" ht="15" customHeight="1">
      <c r="A88" s="7" t="s">
        <v>128</v>
      </c>
    </row>
    <row r="89" ht="12.75">
      <c r="A89" s="7" t="s">
        <v>129</v>
      </c>
    </row>
    <row r="94" ht="12.75">
      <c r="A94" s="1" t="s">
        <v>130</v>
      </c>
    </row>
    <row r="95" ht="15" customHeight="1">
      <c r="A95" s="7" t="s">
        <v>131</v>
      </c>
    </row>
    <row r="96" ht="12.75">
      <c r="A96" s="7" t="s">
        <v>132</v>
      </c>
    </row>
    <row r="97" ht="12.75">
      <c r="A97" s="7" t="s">
        <v>133</v>
      </c>
    </row>
    <row r="98" ht="18.75" customHeight="1"/>
    <row r="99" ht="12.75">
      <c r="A99" s="7" t="s">
        <v>134</v>
      </c>
    </row>
    <row r="100" ht="12.75">
      <c r="A100" s="7" t="s">
        <v>135</v>
      </c>
    </row>
    <row r="101" ht="12.75">
      <c r="A101" s="7" t="s">
        <v>136</v>
      </c>
    </row>
    <row r="102" ht="12.75">
      <c r="A102" s="7" t="s">
        <v>137</v>
      </c>
    </row>
    <row r="103" ht="12.75">
      <c r="A103" s="7" t="s">
        <v>138</v>
      </c>
    </row>
    <row r="109" ht="12.75">
      <c r="A109" s="1" t="s">
        <v>139</v>
      </c>
    </row>
    <row r="110" ht="15" customHeight="1">
      <c r="A110" s="7" t="s">
        <v>140</v>
      </c>
    </row>
    <row r="111" ht="12.75">
      <c r="A111" s="7" t="s">
        <v>141</v>
      </c>
    </row>
    <row r="112" ht="12.75">
      <c r="A112" s="7" t="s">
        <v>142</v>
      </c>
    </row>
    <row r="113" ht="12.75">
      <c r="A113" s="11"/>
    </row>
    <row r="116" ht="12.75">
      <c r="A116" s="1" t="s">
        <v>143</v>
      </c>
    </row>
    <row r="117" ht="15" customHeight="1">
      <c r="A117" s="7" t="s">
        <v>144</v>
      </c>
    </row>
    <row r="118" ht="12.75">
      <c r="A118" s="7" t="s">
        <v>145</v>
      </c>
    </row>
    <row r="122" ht="12.75">
      <c r="A122" s="1" t="s">
        <v>146</v>
      </c>
    </row>
    <row r="123" ht="15" customHeight="1">
      <c r="A123" s="7" t="s">
        <v>147</v>
      </c>
    </row>
    <row r="124" ht="12.75">
      <c r="A124" s="7" t="s">
        <v>148</v>
      </c>
    </row>
    <row r="128" ht="12.75">
      <c r="A128" s="1" t="s">
        <v>149</v>
      </c>
    </row>
    <row r="129" ht="15" customHeight="1">
      <c r="A129" s="7" t="s">
        <v>150</v>
      </c>
    </row>
    <row r="130" ht="12.75">
      <c r="A130" s="7" t="s">
        <v>151</v>
      </c>
    </row>
    <row r="131" ht="12.75">
      <c r="A131" s="7" t="s">
        <v>152</v>
      </c>
    </row>
    <row r="132" ht="12.75">
      <c r="A132" s="7" t="s">
        <v>153</v>
      </c>
    </row>
    <row r="133" ht="12.75">
      <c r="A133" s="7" t="s">
        <v>154</v>
      </c>
    </row>
    <row r="143" ht="12.75">
      <c r="A143" s="1"/>
    </row>
    <row r="144" ht="22.5" customHeight="1">
      <c r="A144" s="12"/>
    </row>
    <row r="145" ht="12.75">
      <c r="A145" s="12"/>
    </row>
  </sheetData>
  <printOptions/>
  <pageMargins left="0.984251968503937" right="0.984251968503937" top="0.7874015748031497" bottom="0.984251968503937" header="0.31496062992125984" footer="0.5118110236220472"/>
  <pageSetup firstPageNumber="4" useFirstPageNumber="1"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H4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.421875" style="15" customWidth="1"/>
    <col min="2" max="2" width="9.421875" style="15" customWidth="1"/>
    <col min="3" max="3" width="9.28125" style="15" customWidth="1"/>
    <col min="4" max="4" width="10.7109375" style="15" customWidth="1"/>
    <col min="5" max="5" width="9.57421875" style="15" customWidth="1"/>
    <col min="6" max="7" width="9.140625" style="15" customWidth="1"/>
    <col min="8" max="8" width="12.140625" style="15" customWidth="1"/>
    <col min="9" max="16384" width="11.421875" style="15" customWidth="1"/>
  </cols>
  <sheetData>
    <row r="1" spans="1:8" ht="18.75" customHeight="1">
      <c r="A1" s="13" t="s">
        <v>155</v>
      </c>
      <c r="B1" s="14"/>
      <c r="C1" s="14"/>
      <c r="D1" s="14"/>
      <c r="E1" s="14"/>
      <c r="F1" s="14"/>
      <c r="G1" s="14"/>
      <c r="H1" s="14"/>
    </row>
    <row r="2" spans="1:8" ht="11.25">
      <c r="A2" s="16" t="s">
        <v>156</v>
      </c>
      <c r="B2" s="17"/>
      <c r="C2" s="17"/>
      <c r="D2" s="17"/>
      <c r="E2" s="14"/>
      <c r="F2" s="14"/>
      <c r="G2" s="14"/>
      <c r="H2" s="14"/>
    </row>
    <row r="3" spans="1:8" s="18" customFormat="1" ht="18" customHeight="1">
      <c r="A3" s="351" t="s">
        <v>157</v>
      </c>
      <c r="B3" s="352"/>
      <c r="C3" s="352"/>
      <c r="D3" s="352"/>
      <c r="E3" s="352"/>
      <c r="F3" s="352"/>
      <c r="G3" s="352"/>
      <c r="H3" s="352"/>
    </row>
    <row r="4" spans="1:8" ht="11.25" customHeight="1">
      <c r="A4" s="353" t="s">
        <v>158</v>
      </c>
      <c r="B4" s="359" t="s">
        <v>112</v>
      </c>
      <c r="C4" s="360"/>
      <c r="D4" s="365" t="s">
        <v>120</v>
      </c>
      <c r="E4" s="346"/>
      <c r="F4" s="345" t="s">
        <v>139</v>
      </c>
      <c r="G4" s="346"/>
      <c r="H4" s="20" t="s">
        <v>159</v>
      </c>
    </row>
    <row r="5" spans="1:8" ht="11.25">
      <c r="A5" s="354"/>
      <c r="B5" s="361"/>
      <c r="C5" s="362"/>
      <c r="D5" s="344"/>
      <c r="E5" s="356"/>
      <c r="F5" s="344"/>
      <c r="G5" s="356"/>
      <c r="H5" s="21" t="s">
        <v>160</v>
      </c>
    </row>
    <row r="6" spans="1:8" ht="11.25">
      <c r="A6" s="354"/>
      <c r="B6" s="363" t="s">
        <v>161</v>
      </c>
      <c r="C6" s="22" t="s">
        <v>162</v>
      </c>
      <c r="D6" s="366" t="s">
        <v>161</v>
      </c>
      <c r="E6" s="349" t="s">
        <v>163</v>
      </c>
      <c r="F6" s="357" t="s">
        <v>161</v>
      </c>
      <c r="G6" s="23" t="s">
        <v>162</v>
      </c>
      <c r="H6" s="21" t="s">
        <v>164</v>
      </c>
    </row>
    <row r="7" spans="1:8" ht="11.25">
      <c r="A7" s="355"/>
      <c r="B7" s="364"/>
      <c r="C7" s="24" t="s">
        <v>165</v>
      </c>
      <c r="D7" s="367"/>
      <c r="E7" s="350"/>
      <c r="F7" s="358"/>
      <c r="G7" s="25" t="s">
        <v>165</v>
      </c>
      <c r="H7" s="24" t="s">
        <v>166</v>
      </c>
    </row>
    <row r="8" spans="1:8" ht="18.75" customHeight="1">
      <c r="A8" s="26" t="s">
        <v>167</v>
      </c>
      <c r="B8" s="27">
        <v>47940</v>
      </c>
      <c r="C8" s="27">
        <v>24778</v>
      </c>
      <c r="D8" s="27" t="s">
        <v>168</v>
      </c>
      <c r="E8" s="28" t="s">
        <v>169</v>
      </c>
      <c r="F8" s="27">
        <v>33676</v>
      </c>
      <c r="G8" s="27">
        <v>16265</v>
      </c>
      <c r="H8" s="27">
        <v>14264</v>
      </c>
    </row>
    <row r="9" spans="1:8" ht="12.75" customHeight="1">
      <c r="A9" s="26" t="s">
        <v>170</v>
      </c>
      <c r="B9" s="27">
        <v>48176</v>
      </c>
      <c r="C9" s="27">
        <v>24812</v>
      </c>
      <c r="D9" s="27" t="s">
        <v>171</v>
      </c>
      <c r="E9" s="28" t="s">
        <v>169</v>
      </c>
      <c r="F9" s="27">
        <v>35983</v>
      </c>
      <c r="G9" s="27">
        <v>17797</v>
      </c>
      <c r="H9" s="27">
        <v>12193</v>
      </c>
    </row>
    <row r="10" spans="1:8" ht="12.75" customHeight="1">
      <c r="A10" s="26" t="s">
        <v>172</v>
      </c>
      <c r="B10" s="27">
        <v>44900</v>
      </c>
      <c r="C10" s="27">
        <v>23094</v>
      </c>
      <c r="D10" s="27" t="s">
        <v>173</v>
      </c>
      <c r="E10" s="28" t="s">
        <v>169</v>
      </c>
      <c r="F10" s="27">
        <v>35176</v>
      </c>
      <c r="G10" s="27">
        <v>17195</v>
      </c>
      <c r="H10" s="27">
        <v>9724</v>
      </c>
    </row>
    <row r="11" spans="1:8" ht="12.75" customHeight="1">
      <c r="A11" s="26" t="s">
        <v>174</v>
      </c>
      <c r="B11" s="27">
        <v>39876</v>
      </c>
      <c r="C11" s="27">
        <v>20441</v>
      </c>
      <c r="D11" s="27" t="s">
        <v>175</v>
      </c>
      <c r="E11" s="28" t="s">
        <v>169</v>
      </c>
      <c r="F11" s="27">
        <v>37643</v>
      </c>
      <c r="G11" s="27">
        <v>17765</v>
      </c>
      <c r="H11" s="27">
        <v>2233</v>
      </c>
    </row>
    <row r="12" spans="1:8" ht="25.5" customHeight="1">
      <c r="A12" s="26" t="s">
        <v>176</v>
      </c>
      <c r="B12" s="27">
        <v>39271</v>
      </c>
      <c r="C12" s="27">
        <v>20200</v>
      </c>
      <c r="D12" s="27" t="s">
        <v>177</v>
      </c>
      <c r="E12" s="28" t="s">
        <v>169</v>
      </c>
      <c r="F12" s="27">
        <v>36630</v>
      </c>
      <c r="G12" s="27">
        <v>17223</v>
      </c>
      <c r="H12" s="27">
        <v>2641</v>
      </c>
    </row>
    <row r="13" spans="1:8" ht="12.75" customHeight="1">
      <c r="A13" s="26" t="s">
        <v>178</v>
      </c>
      <c r="B13" s="27">
        <v>34395</v>
      </c>
      <c r="C13" s="27">
        <v>17790</v>
      </c>
      <c r="D13" s="27" t="s">
        <v>179</v>
      </c>
      <c r="E13" s="28" t="s">
        <v>169</v>
      </c>
      <c r="F13" s="27">
        <v>36830</v>
      </c>
      <c r="G13" s="27">
        <v>17265</v>
      </c>
      <c r="H13" s="27">
        <v>-2435</v>
      </c>
    </row>
    <row r="14" spans="1:8" ht="12.75" customHeight="1">
      <c r="A14" s="26" t="s">
        <v>180</v>
      </c>
      <c r="B14" s="27">
        <v>30735</v>
      </c>
      <c r="C14" s="27">
        <v>15678</v>
      </c>
      <c r="D14" s="27" t="s">
        <v>181</v>
      </c>
      <c r="E14" s="28" t="s">
        <v>169</v>
      </c>
      <c r="F14" s="27">
        <v>36757</v>
      </c>
      <c r="G14" s="27">
        <v>17204</v>
      </c>
      <c r="H14" s="27">
        <v>-6022</v>
      </c>
    </row>
    <row r="15" spans="1:8" ht="12.75" customHeight="1">
      <c r="A15" s="26" t="s">
        <v>182</v>
      </c>
      <c r="B15" s="27">
        <v>30185</v>
      </c>
      <c r="C15" s="27">
        <v>15592</v>
      </c>
      <c r="D15" s="27" t="s">
        <v>183</v>
      </c>
      <c r="E15" s="28" t="s">
        <v>169</v>
      </c>
      <c r="F15" s="27">
        <v>35690</v>
      </c>
      <c r="G15" s="27">
        <v>16738</v>
      </c>
      <c r="H15" s="27">
        <v>-5505</v>
      </c>
    </row>
    <row r="16" spans="1:8" ht="12.75" customHeight="1">
      <c r="A16" s="26" t="s">
        <v>184</v>
      </c>
      <c r="B16" s="27">
        <v>29775</v>
      </c>
      <c r="C16" s="27">
        <v>15318</v>
      </c>
      <c r="D16" s="27" t="s">
        <v>185</v>
      </c>
      <c r="E16" s="28" t="s">
        <v>169</v>
      </c>
      <c r="F16" s="27">
        <v>38027</v>
      </c>
      <c r="G16" s="27">
        <v>17736</v>
      </c>
      <c r="H16" s="27">
        <v>-8252</v>
      </c>
    </row>
    <row r="17" spans="1:8" ht="25.5" customHeight="1">
      <c r="A17" s="26" t="s">
        <v>186</v>
      </c>
      <c r="B17" s="27">
        <v>31738</v>
      </c>
      <c r="C17" s="27">
        <v>16169</v>
      </c>
      <c r="D17" s="27" t="s">
        <v>187</v>
      </c>
      <c r="E17" s="28" t="s">
        <v>169</v>
      </c>
      <c r="F17" s="27">
        <v>37431</v>
      </c>
      <c r="G17" s="27">
        <v>17490</v>
      </c>
      <c r="H17" s="27">
        <v>-5693</v>
      </c>
    </row>
    <row r="18" spans="1:8" ht="12.75" customHeight="1">
      <c r="A18" s="26" t="s">
        <v>188</v>
      </c>
      <c r="B18" s="27">
        <v>35379</v>
      </c>
      <c r="C18" s="27">
        <v>18148</v>
      </c>
      <c r="D18" s="27" t="s">
        <v>189</v>
      </c>
      <c r="E18" s="28" t="s">
        <v>169</v>
      </c>
      <c r="F18" s="27">
        <v>35491</v>
      </c>
      <c r="G18" s="27">
        <v>16423</v>
      </c>
      <c r="H18" s="27">
        <v>-112</v>
      </c>
    </row>
    <row r="19" spans="1:8" ht="12.75" customHeight="1">
      <c r="A19" s="26" t="s">
        <v>190</v>
      </c>
      <c r="B19" s="27">
        <v>37086</v>
      </c>
      <c r="C19" s="27">
        <v>19090</v>
      </c>
      <c r="D19" s="27" t="s">
        <v>191</v>
      </c>
      <c r="E19" s="28" t="s">
        <v>169</v>
      </c>
      <c r="F19" s="27">
        <v>36904</v>
      </c>
      <c r="G19" s="27">
        <v>17036</v>
      </c>
      <c r="H19" s="27">
        <v>182</v>
      </c>
    </row>
    <row r="20" spans="1:8" ht="12.75" customHeight="1">
      <c r="A20" s="26" t="s">
        <v>192</v>
      </c>
      <c r="B20" s="27">
        <v>38086</v>
      </c>
      <c r="C20" s="27">
        <v>19698</v>
      </c>
      <c r="D20" s="27" t="s">
        <v>193</v>
      </c>
      <c r="E20" s="28" t="s">
        <v>169</v>
      </c>
      <c r="F20" s="27">
        <v>36852</v>
      </c>
      <c r="G20" s="27">
        <v>17226</v>
      </c>
      <c r="H20" s="27">
        <v>1234</v>
      </c>
    </row>
    <row r="21" spans="1:8" ht="12.75" customHeight="1">
      <c r="A21" s="26" t="s">
        <v>194</v>
      </c>
      <c r="B21" s="27">
        <v>40027</v>
      </c>
      <c r="C21" s="27">
        <v>20607</v>
      </c>
      <c r="D21" s="27" t="s">
        <v>195</v>
      </c>
      <c r="E21" s="28" t="s">
        <v>169</v>
      </c>
      <c r="F21" s="27">
        <v>37574</v>
      </c>
      <c r="G21" s="27">
        <v>17178</v>
      </c>
      <c r="H21" s="27">
        <v>2453</v>
      </c>
    </row>
    <row r="22" spans="1:8" ht="25.5" customHeight="1">
      <c r="A22" s="26" t="s">
        <v>196</v>
      </c>
      <c r="B22" s="27">
        <v>38657</v>
      </c>
      <c r="C22" s="27">
        <v>19799</v>
      </c>
      <c r="D22" s="27" t="s">
        <v>197</v>
      </c>
      <c r="E22" s="28" t="s">
        <v>169</v>
      </c>
      <c r="F22" s="27">
        <v>36770</v>
      </c>
      <c r="G22" s="27">
        <v>16670</v>
      </c>
      <c r="H22" s="27">
        <v>1887</v>
      </c>
    </row>
    <row r="23" spans="1:8" ht="12.75" customHeight="1">
      <c r="A23" s="26" t="s">
        <v>198</v>
      </c>
      <c r="B23" s="27">
        <v>39502</v>
      </c>
      <c r="C23" s="27">
        <v>20483</v>
      </c>
      <c r="D23" s="27" t="s">
        <v>199</v>
      </c>
      <c r="E23" s="28" t="s">
        <v>169</v>
      </c>
      <c r="F23" s="27">
        <v>36664</v>
      </c>
      <c r="G23" s="27">
        <v>16600</v>
      </c>
      <c r="H23" s="27">
        <v>2838</v>
      </c>
    </row>
    <row r="24" spans="1:8" ht="12.75" customHeight="1">
      <c r="A24" s="26" t="s">
        <v>200</v>
      </c>
      <c r="B24" s="27">
        <v>37865</v>
      </c>
      <c r="C24" s="27">
        <v>19425</v>
      </c>
      <c r="D24" s="27" t="s">
        <v>201</v>
      </c>
      <c r="E24" s="28" t="s">
        <v>169</v>
      </c>
      <c r="F24" s="27">
        <v>35949</v>
      </c>
      <c r="G24" s="27">
        <v>16284</v>
      </c>
      <c r="H24" s="27">
        <v>1916</v>
      </c>
    </row>
    <row r="25" spans="1:8" ht="12.75" customHeight="1">
      <c r="A25" s="26" t="s">
        <v>202</v>
      </c>
      <c r="B25" s="27">
        <v>37134</v>
      </c>
      <c r="C25" s="27">
        <v>19157</v>
      </c>
      <c r="D25" s="27" t="s">
        <v>203</v>
      </c>
      <c r="E25" s="28" t="s">
        <v>169</v>
      </c>
      <c r="F25" s="27">
        <v>35359</v>
      </c>
      <c r="G25" s="27">
        <v>15925</v>
      </c>
      <c r="H25" s="27">
        <v>1775</v>
      </c>
    </row>
    <row r="26" spans="1:8" ht="12.75" customHeight="1">
      <c r="A26" s="26" t="s">
        <v>204</v>
      </c>
      <c r="B26" s="27">
        <v>36674</v>
      </c>
      <c r="C26" s="27">
        <v>18896</v>
      </c>
      <c r="D26" s="27" t="s">
        <v>205</v>
      </c>
      <c r="E26" s="28" t="s">
        <v>169</v>
      </c>
      <c r="F26" s="27">
        <v>36622</v>
      </c>
      <c r="G26" s="27">
        <v>16434</v>
      </c>
      <c r="H26" s="27" t="s">
        <v>206</v>
      </c>
    </row>
    <row r="27" spans="1:8" ht="25.5" customHeight="1">
      <c r="A27" s="26" t="s">
        <v>207</v>
      </c>
      <c r="B27" s="27">
        <v>36122</v>
      </c>
      <c r="C27" s="27">
        <v>18618</v>
      </c>
      <c r="D27" s="27" t="s">
        <v>208</v>
      </c>
      <c r="E27" s="28" t="s">
        <v>169</v>
      </c>
      <c r="F27" s="27">
        <v>35641</v>
      </c>
      <c r="G27" s="27">
        <v>15834</v>
      </c>
      <c r="H27" s="27" t="s">
        <v>209</v>
      </c>
    </row>
    <row r="28" spans="1:8" ht="12.75" customHeight="1">
      <c r="A28" s="26" t="s">
        <v>210</v>
      </c>
      <c r="B28" s="27">
        <v>36144</v>
      </c>
      <c r="C28" s="27">
        <v>18596</v>
      </c>
      <c r="D28" s="27" t="s">
        <v>211</v>
      </c>
      <c r="E28" s="28" t="s">
        <v>169</v>
      </c>
      <c r="F28" s="27">
        <v>34598</v>
      </c>
      <c r="G28" s="27">
        <v>15411</v>
      </c>
      <c r="H28" s="27">
        <v>1546</v>
      </c>
    </row>
    <row r="29" spans="1:8" ht="12.75" customHeight="1">
      <c r="A29" s="26" t="s">
        <v>212</v>
      </c>
      <c r="B29" s="27">
        <v>34869</v>
      </c>
      <c r="C29" s="27">
        <v>17775</v>
      </c>
      <c r="D29" s="27" t="s">
        <v>213</v>
      </c>
      <c r="E29" s="28" t="s">
        <v>169</v>
      </c>
      <c r="F29" s="27">
        <v>34216</v>
      </c>
      <c r="G29" s="27">
        <v>15341</v>
      </c>
      <c r="H29" s="27" t="s">
        <v>214</v>
      </c>
    </row>
    <row r="30" spans="1:8" ht="12.75" customHeight="1">
      <c r="A30" s="26" t="s">
        <v>215</v>
      </c>
      <c r="B30" s="27">
        <v>31600</v>
      </c>
      <c r="C30" s="27">
        <v>16217</v>
      </c>
      <c r="D30" s="27" t="s">
        <v>216</v>
      </c>
      <c r="E30" s="28" t="s">
        <v>169</v>
      </c>
      <c r="F30" s="27">
        <v>33499</v>
      </c>
      <c r="G30" s="27">
        <v>14884</v>
      </c>
      <c r="H30" s="27">
        <v>-1899</v>
      </c>
    </row>
    <row r="31" spans="1:8" ht="12.75" customHeight="1">
      <c r="A31" s="26" t="s">
        <v>217</v>
      </c>
      <c r="B31" s="27">
        <v>28780</v>
      </c>
      <c r="C31" s="27">
        <v>14696</v>
      </c>
      <c r="D31" s="27" t="s">
        <v>218</v>
      </c>
      <c r="E31" s="28" t="s">
        <v>169</v>
      </c>
      <c r="F31" s="27">
        <v>33489</v>
      </c>
      <c r="G31" s="27">
        <v>15322</v>
      </c>
      <c r="H31" s="27">
        <v>-4709</v>
      </c>
    </row>
    <row r="32" spans="1:8" ht="25.5" customHeight="1">
      <c r="A32" s="26" t="s">
        <v>219</v>
      </c>
      <c r="B32" s="27">
        <v>17470</v>
      </c>
      <c r="C32" s="27">
        <v>8914</v>
      </c>
      <c r="D32" s="27" t="s">
        <v>220</v>
      </c>
      <c r="E32" s="28" t="s">
        <v>169</v>
      </c>
      <c r="F32" s="27">
        <v>31965</v>
      </c>
      <c r="G32" s="27">
        <v>14736</v>
      </c>
      <c r="H32" s="27">
        <v>-14495</v>
      </c>
    </row>
    <row r="33" spans="1:8" ht="12.75" customHeight="1">
      <c r="A33" s="26" t="s">
        <v>221</v>
      </c>
      <c r="B33" s="27">
        <v>14615</v>
      </c>
      <c r="C33" s="27">
        <v>7426</v>
      </c>
      <c r="D33" s="27" t="s">
        <v>222</v>
      </c>
      <c r="E33" s="28" t="s">
        <v>169</v>
      </c>
      <c r="F33" s="27">
        <v>30155</v>
      </c>
      <c r="G33" s="27">
        <v>14000</v>
      </c>
      <c r="H33" s="27">
        <v>-15540</v>
      </c>
    </row>
    <row r="34" spans="1:8" ht="12.75" customHeight="1">
      <c r="A34" s="26" t="s">
        <v>223</v>
      </c>
      <c r="B34" s="27">
        <v>13307</v>
      </c>
      <c r="C34" s="27">
        <v>6797</v>
      </c>
      <c r="D34" s="27" t="s">
        <v>224</v>
      </c>
      <c r="E34" s="28" t="s">
        <v>169</v>
      </c>
      <c r="F34" s="27">
        <v>29866</v>
      </c>
      <c r="G34" s="27">
        <v>13824</v>
      </c>
      <c r="H34" s="27">
        <v>-16559</v>
      </c>
    </row>
    <row r="35" spans="1:8" ht="12.75" customHeight="1">
      <c r="A35" s="26" t="s">
        <v>225</v>
      </c>
      <c r="B35" s="27">
        <v>12721</v>
      </c>
      <c r="C35" s="27">
        <v>6485</v>
      </c>
      <c r="D35" s="27" t="s">
        <v>226</v>
      </c>
      <c r="E35" s="27" t="s">
        <v>227</v>
      </c>
      <c r="F35" s="27">
        <v>28877</v>
      </c>
      <c r="G35" s="27">
        <v>13399</v>
      </c>
      <c r="H35" s="27">
        <v>-16156</v>
      </c>
    </row>
    <row r="36" spans="1:8" ht="12.75" customHeight="1">
      <c r="A36" s="29">
        <v>1995</v>
      </c>
      <c r="B36" s="27">
        <v>13788</v>
      </c>
      <c r="C36" s="27">
        <v>7163</v>
      </c>
      <c r="D36" s="27">
        <v>71</v>
      </c>
      <c r="E36" s="27">
        <v>19</v>
      </c>
      <c r="F36" s="27">
        <v>29027</v>
      </c>
      <c r="G36" s="27">
        <v>13498</v>
      </c>
      <c r="H36" s="27">
        <v>-15239</v>
      </c>
    </row>
    <row r="37" spans="1:8" ht="25.5" customHeight="1">
      <c r="A37" s="29">
        <v>1996</v>
      </c>
      <c r="B37" s="27">
        <v>15265</v>
      </c>
      <c r="C37" s="27">
        <v>7756</v>
      </c>
      <c r="D37" s="27">
        <v>65</v>
      </c>
      <c r="E37" s="27">
        <v>11</v>
      </c>
      <c r="F37" s="27">
        <v>28468</v>
      </c>
      <c r="G37" s="27">
        <v>13328</v>
      </c>
      <c r="H37" s="27">
        <v>-13203</v>
      </c>
    </row>
    <row r="38" spans="1:8" ht="12.75" customHeight="1">
      <c r="A38" s="26">
        <v>1997</v>
      </c>
      <c r="B38" s="27">
        <v>16475</v>
      </c>
      <c r="C38" s="27">
        <v>8413</v>
      </c>
      <c r="D38" s="27">
        <v>71</v>
      </c>
      <c r="E38" s="27">
        <v>15</v>
      </c>
      <c r="F38" s="27">
        <v>27694</v>
      </c>
      <c r="G38" s="27">
        <v>12881</v>
      </c>
      <c r="H38" s="27">
        <v>-11219</v>
      </c>
    </row>
    <row r="39" spans="1:8" ht="12.75" customHeight="1">
      <c r="A39" s="26">
        <v>1998</v>
      </c>
      <c r="B39" s="27">
        <v>16607</v>
      </c>
      <c r="C39" s="27">
        <v>8441</v>
      </c>
      <c r="D39" s="27">
        <v>72</v>
      </c>
      <c r="E39" s="27">
        <v>27</v>
      </c>
      <c r="F39" s="27">
        <v>26991</v>
      </c>
      <c r="G39" s="27">
        <v>12594</v>
      </c>
      <c r="H39" s="27">
        <v>-10384</v>
      </c>
    </row>
    <row r="40" spans="1:8" ht="12.75" customHeight="1">
      <c r="A40" s="26">
        <v>1999</v>
      </c>
      <c r="B40" s="27">
        <v>16926</v>
      </c>
      <c r="C40" s="27">
        <v>8777</v>
      </c>
      <c r="D40" s="27">
        <v>77</v>
      </c>
      <c r="E40" s="27">
        <v>33</v>
      </c>
      <c r="F40" s="27">
        <v>26590</v>
      </c>
      <c r="G40" s="27">
        <v>12490</v>
      </c>
      <c r="H40" s="27">
        <v>-9664</v>
      </c>
    </row>
    <row r="41" spans="1:8" ht="12.75" customHeight="1">
      <c r="A41" s="26">
        <v>2000</v>
      </c>
      <c r="B41" s="27">
        <v>17577</v>
      </c>
      <c r="C41" s="27">
        <v>8969</v>
      </c>
      <c r="D41" s="27">
        <v>82</v>
      </c>
      <c r="E41" s="27">
        <v>25</v>
      </c>
      <c r="F41" s="27">
        <v>26081</v>
      </c>
      <c r="G41" s="27">
        <v>12113</v>
      </c>
      <c r="H41" s="27">
        <v>-8504</v>
      </c>
    </row>
    <row r="42" spans="1:8" ht="25.5" customHeight="1">
      <c r="A42" s="26">
        <v>2001</v>
      </c>
      <c r="B42" s="27">
        <v>17351</v>
      </c>
      <c r="C42" s="27">
        <v>8874</v>
      </c>
      <c r="D42" s="27">
        <v>63</v>
      </c>
      <c r="E42" s="27">
        <v>18</v>
      </c>
      <c r="F42" s="27">
        <v>25499</v>
      </c>
      <c r="G42" s="27">
        <v>11845</v>
      </c>
      <c r="H42" s="27">
        <v>-8148</v>
      </c>
    </row>
    <row r="43" spans="1:8" ht="12.75" customHeight="1">
      <c r="A43" s="26">
        <v>2002</v>
      </c>
      <c r="B43" s="27">
        <v>17007</v>
      </c>
      <c r="C43" s="27">
        <v>8698</v>
      </c>
      <c r="D43" s="27">
        <v>84</v>
      </c>
      <c r="E43" s="27">
        <v>26</v>
      </c>
      <c r="F43" s="27">
        <v>26000</v>
      </c>
      <c r="G43" s="27">
        <v>12144</v>
      </c>
      <c r="H43" s="27">
        <v>-8993</v>
      </c>
    </row>
    <row r="44" spans="1:8" ht="12.75" customHeight="1">
      <c r="A44" s="26">
        <v>2003</v>
      </c>
      <c r="B44" s="27">
        <v>16911</v>
      </c>
      <c r="C44" s="27">
        <v>8549</v>
      </c>
      <c r="D44" s="27">
        <v>67</v>
      </c>
      <c r="E44" s="27">
        <v>20</v>
      </c>
      <c r="F44" s="27">
        <v>26220</v>
      </c>
      <c r="G44" s="27">
        <v>12378</v>
      </c>
      <c r="H44" s="27">
        <v>-9309</v>
      </c>
    </row>
    <row r="45" spans="1:8" ht="12" customHeight="1">
      <c r="A45" s="26">
        <v>2004</v>
      </c>
      <c r="B45" s="27">
        <v>17310</v>
      </c>
      <c r="C45" s="27">
        <v>8826</v>
      </c>
      <c r="D45" s="27">
        <v>56</v>
      </c>
      <c r="E45" s="27">
        <v>21</v>
      </c>
      <c r="F45" s="27">
        <v>25325</v>
      </c>
      <c r="G45" s="27">
        <v>11981</v>
      </c>
      <c r="H45" s="27">
        <v>-8015</v>
      </c>
    </row>
    <row r="46" spans="1:8" ht="12.75" customHeight="1">
      <c r="A46" s="26">
        <v>2005</v>
      </c>
      <c r="B46" s="27">
        <v>16713</v>
      </c>
      <c r="C46" s="27">
        <v>8568</v>
      </c>
      <c r="D46" s="27">
        <v>62</v>
      </c>
      <c r="E46" s="27">
        <v>21</v>
      </c>
      <c r="F46" s="27">
        <v>25695</v>
      </c>
      <c r="G46" s="27">
        <v>12071</v>
      </c>
      <c r="H46" s="27">
        <v>-8982</v>
      </c>
    </row>
    <row r="47" spans="1:8" s="31" customFormat="1" ht="25.5" customHeight="1">
      <c r="A47" s="30">
        <v>2006</v>
      </c>
      <c r="B47" s="28">
        <v>16402</v>
      </c>
      <c r="C47" s="28">
        <v>8492</v>
      </c>
      <c r="D47" s="28">
        <v>62</v>
      </c>
      <c r="E47" s="28">
        <v>24</v>
      </c>
      <c r="F47" s="28">
        <v>25599</v>
      </c>
      <c r="G47" s="28">
        <v>12243</v>
      </c>
      <c r="H47" s="28">
        <v>-9197</v>
      </c>
    </row>
  </sheetData>
  <mergeCells count="9">
    <mergeCell ref="E6:E7"/>
    <mergeCell ref="A3:H3"/>
    <mergeCell ref="A4:A7"/>
    <mergeCell ref="F4:G5"/>
    <mergeCell ref="F6:F7"/>
    <mergeCell ref="B4:C5"/>
    <mergeCell ref="B6:B7"/>
    <mergeCell ref="D4:E5"/>
    <mergeCell ref="D6:D7"/>
  </mergeCells>
  <printOptions horizontalCentered="1"/>
  <pageMargins left="0.7874015748031497" right="0.7874015748031497" top="0.5905511811023623" bottom="0" header="0.31496062992125984" footer="0"/>
  <pageSetup firstPageNumber="7" useFirstPageNumber="1" horizontalDpi="600" verticalDpi="600" orientation="portrait" paperSize="9" r:id="rId1"/>
  <headerFooter alignWithMargins="0">
    <oddHeader xml:space="preserve">&amp;C&amp;"Helvetica,Standard"&amp;8- &amp;P - </oddHeader>
  </headerFooter>
  <ignoredErrors>
    <ignoredError sqref="A8:A9 A26:A29 A30:A34 D35:E35 A35:A46 D26:D29 D8:D25 D30:D34 A10:A25 H26:H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1:I5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5" customWidth="1"/>
    <col min="2" max="2" width="11.57421875" style="5" customWidth="1"/>
    <col min="3" max="3" width="12.00390625" style="5" customWidth="1"/>
    <col min="4" max="4" width="14.28125" style="5" customWidth="1"/>
    <col min="5" max="5" width="12.57421875" style="5" customWidth="1"/>
    <col min="6" max="6" width="12.00390625" style="5" customWidth="1"/>
    <col min="7" max="7" width="11.140625" style="5" customWidth="1"/>
    <col min="8" max="16384" width="11.421875" style="5" customWidth="1"/>
  </cols>
  <sheetData>
    <row r="1" spans="1:9" ht="12.75">
      <c r="A1" s="16" t="s">
        <v>228</v>
      </c>
      <c r="B1" s="17"/>
      <c r="C1" s="17"/>
      <c r="D1" s="14"/>
      <c r="E1" s="14"/>
      <c r="F1" s="14"/>
      <c r="G1" s="14"/>
      <c r="H1" s="15"/>
      <c r="I1" s="15"/>
    </row>
    <row r="2" spans="1:9" ht="20.25" customHeight="1">
      <c r="A2" s="32" t="s">
        <v>229</v>
      </c>
      <c r="B2" s="14"/>
      <c r="C2" s="14"/>
      <c r="D2" s="14"/>
      <c r="E2" s="14"/>
      <c r="F2" s="14"/>
      <c r="G2" s="14"/>
      <c r="H2" s="15"/>
      <c r="I2" s="15"/>
    </row>
    <row r="3" spans="1:9" ht="12.75">
      <c r="A3" s="353" t="s">
        <v>158</v>
      </c>
      <c r="B3" s="372" t="s">
        <v>230</v>
      </c>
      <c r="C3" s="386" t="s">
        <v>139</v>
      </c>
      <c r="D3" s="375" t="s">
        <v>301</v>
      </c>
      <c r="E3" s="378" t="s">
        <v>231</v>
      </c>
      <c r="F3" s="379"/>
      <c r="G3" s="345" t="s">
        <v>232</v>
      </c>
      <c r="H3" s="15"/>
      <c r="I3" s="15"/>
    </row>
    <row r="4" spans="1:9" ht="12.75">
      <c r="A4" s="370"/>
      <c r="B4" s="373"/>
      <c r="C4" s="387"/>
      <c r="D4" s="376"/>
      <c r="E4" s="380"/>
      <c r="F4" s="381"/>
      <c r="G4" s="368"/>
      <c r="H4" s="15"/>
      <c r="I4" s="15"/>
    </row>
    <row r="5" spans="1:9" ht="12.75">
      <c r="A5" s="370"/>
      <c r="B5" s="373"/>
      <c r="C5" s="387"/>
      <c r="D5" s="376"/>
      <c r="E5" s="33" t="s">
        <v>112</v>
      </c>
      <c r="F5" s="33" t="s">
        <v>139</v>
      </c>
      <c r="G5" s="368"/>
      <c r="H5" s="15"/>
      <c r="I5" s="15"/>
    </row>
    <row r="6" spans="1:9" ht="12.75">
      <c r="A6" s="370"/>
      <c r="B6" s="373"/>
      <c r="C6" s="387"/>
      <c r="D6" s="376"/>
      <c r="E6" s="382" t="s">
        <v>233</v>
      </c>
      <c r="F6" s="383"/>
      <c r="G6" s="368"/>
      <c r="H6" s="15"/>
      <c r="I6" s="15"/>
    </row>
    <row r="7" spans="1:9" ht="12.75">
      <c r="A7" s="370"/>
      <c r="B7" s="374"/>
      <c r="C7" s="388"/>
      <c r="D7" s="377"/>
      <c r="E7" s="384"/>
      <c r="F7" s="385"/>
      <c r="G7" s="368"/>
      <c r="H7" s="15"/>
      <c r="I7" s="15"/>
    </row>
    <row r="8" spans="1:9" ht="12.75">
      <c r="A8" s="371"/>
      <c r="B8" s="34" t="s">
        <v>234</v>
      </c>
      <c r="C8" s="35"/>
      <c r="D8" s="36"/>
      <c r="E8" s="37" t="s">
        <v>112</v>
      </c>
      <c r="F8" s="37" t="s">
        <v>139</v>
      </c>
      <c r="G8" s="369"/>
      <c r="H8" s="15"/>
      <c r="I8" s="15"/>
    </row>
    <row r="9" spans="1:9" ht="16.5" customHeight="1">
      <c r="A9" s="26" t="s">
        <v>167</v>
      </c>
      <c r="B9" s="38">
        <v>16.9</v>
      </c>
      <c r="C9" s="38">
        <v>11.9</v>
      </c>
      <c r="D9" s="39" t="s">
        <v>235</v>
      </c>
      <c r="E9" s="38">
        <v>107</v>
      </c>
      <c r="F9" s="38">
        <v>93.4</v>
      </c>
      <c r="G9" s="38">
        <v>1.8</v>
      </c>
      <c r="H9" s="15"/>
      <c r="I9" s="15"/>
    </row>
    <row r="10" spans="1:9" ht="12.75">
      <c r="A10" s="40">
        <v>1960</v>
      </c>
      <c r="B10" s="38">
        <v>17.5</v>
      </c>
      <c r="C10" s="38">
        <v>13.1</v>
      </c>
      <c r="D10" s="39" t="s">
        <v>236</v>
      </c>
      <c r="E10" s="38" t="s">
        <v>237</v>
      </c>
      <c r="F10" s="38" t="s">
        <v>238</v>
      </c>
      <c r="G10" s="38" t="s">
        <v>239</v>
      </c>
      <c r="H10" s="15"/>
      <c r="I10" s="15"/>
    </row>
    <row r="11" spans="1:9" ht="12.75">
      <c r="A11" s="40">
        <v>1965</v>
      </c>
      <c r="B11" s="38">
        <v>16.4</v>
      </c>
      <c r="C11" s="38">
        <v>12.8</v>
      </c>
      <c r="D11" s="39" t="s">
        <v>240</v>
      </c>
      <c r="E11" s="38" t="s">
        <v>241</v>
      </c>
      <c r="F11" s="38" t="s">
        <v>242</v>
      </c>
      <c r="G11" s="38" t="s">
        <v>243</v>
      </c>
      <c r="H11" s="15"/>
      <c r="I11" s="15"/>
    </row>
    <row r="12" spans="1:9" ht="12.75">
      <c r="A12" s="40">
        <v>1970</v>
      </c>
      <c r="B12" s="38">
        <v>14.5</v>
      </c>
      <c r="C12" s="38">
        <v>13.7</v>
      </c>
      <c r="D12" s="39" t="s">
        <v>244</v>
      </c>
      <c r="E12" s="38" t="s">
        <v>245</v>
      </c>
      <c r="F12" s="38" t="s">
        <v>246</v>
      </c>
      <c r="G12" s="38" t="s">
        <v>247</v>
      </c>
      <c r="H12" s="15"/>
      <c r="I12" s="15"/>
    </row>
    <row r="13" spans="1:9" ht="24.75" customHeight="1">
      <c r="A13" s="40">
        <v>1971</v>
      </c>
      <c r="B13" s="38">
        <v>14.2</v>
      </c>
      <c r="C13" s="38">
        <v>13.3</v>
      </c>
      <c r="D13" s="39" t="s">
        <v>248</v>
      </c>
      <c r="E13" s="38" t="s">
        <v>241</v>
      </c>
      <c r="F13" s="38" t="s">
        <v>249</v>
      </c>
      <c r="G13" s="38" t="s">
        <v>248</v>
      </c>
      <c r="H13" s="15"/>
      <c r="I13" s="15"/>
    </row>
    <row r="14" spans="1:9" ht="12.75">
      <c r="A14" s="40">
        <v>1972</v>
      </c>
      <c r="B14" s="38">
        <v>12.5</v>
      </c>
      <c r="C14" s="38">
        <v>13.3</v>
      </c>
      <c r="D14" s="41">
        <v>0.8</v>
      </c>
      <c r="E14" s="38" t="s">
        <v>250</v>
      </c>
      <c r="F14" s="38" t="s">
        <v>251</v>
      </c>
      <c r="G14" s="38" t="s">
        <v>247</v>
      </c>
      <c r="H14" s="15"/>
      <c r="I14" s="15"/>
    </row>
    <row r="15" spans="1:9" ht="12.75">
      <c r="A15" s="40">
        <v>1973</v>
      </c>
      <c r="B15" s="38">
        <v>11.2</v>
      </c>
      <c r="C15" s="38">
        <v>13.3</v>
      </c>
      <c r="D15" s="41">
        <v>2.1</v>
      </c>
      <c r="E15" s="38" t="s">
        <v>252</v>
      </c>
      <c r="F15" s="38" t="s">
        <v>253</v>
      </c>
      <c r="G15" s="38" t="s">
        <v>254</v>
      </c>
      <c r="H15" s="15"/>
      <c r="I15" s="15"/>
    </row>
    <row r="16" spans="1:9" ht="12.75">
      <c r="A16" s="40">
        <v>1974</v>
      </c>
      <c r="B16" s="38">
        <v>11</v>
      </c>
      <c r="C16" s="38">
        <v>13</v>
      </c>
      <c r="D16" s="41">
        <v>2</v>
      </c>
      <c r="E16" s="38" t="s">
        <v>255</v>
      </c>
      <c r="F16" s="38" t="s">
        <v>256</v>
      </c>
      <c r="G16" s="38" t="s">
        <v>244</v>
      </c>
      <c r="H16" s="15"/>
      <c r="I16" s="15"/>
    </row>
    <row r="17" spans="1:9" ht="12.75">
      <c r="A17" s="40">
        <v>1975</v>
      </c>
      <c r="B17" s="38">
        <v>10.9</v>
      </c>
      <c r="C17" s="38">
        <v>13.9</v>
      </c>
      <c r="D17" s="41">
        <v>3</v>
      </c>
      <c r="E17" s="38" t="s">
        <v>257</v>
      </c>
      <c r="F17" s="38" t="s">
        <v>258</v>
      </c>
      <c r="G17" s="38" t="s">
        <v>244</v>
      </c>
      <c r="H17" s="15"/>
      <c r="I17" s="15"/>
    </row>
    <row r="18" spans="1:9" ht="24.75" customHeight="1">
      <c r="A18" s="40">
        <v>1976</v>
      </c>
      <c r="B18" s="38">
        <v>11.6</v>
      </c>
      <c r="C18" s="38">
        <v>13.7</v>
      </c>
      <c r="D18" s="41">
        <v>2.1</v>
      </c>
      <c r="E18" s="38" t="s">
        <v>259</v>
      </c>
      <c r="F18" s="38" t="s">
        <v>260</v>
      </c>
      <c r="G18" s="38" t="s">
        <v>244</v>
      </c>
      <c r="H18" s="15"/>
      <c r="I18" s="15"/>
    </row>
    <row r="19" spans="1:9" ht="12.75">
      <c r="A19" s="40">
        <v>1977</v>
      </c>
      <c r="B19" s="38">
        <v>13</v>
      </c>
      <c r="C19" s="38">
        <v>13</v>
      </c>
      <c r="D19" s="39" t="s">
        <v>261</v>
      </c>
      <c r="E19" s="38" t="s">
        <v>262</v>
      </c>
      <c r="F19" s="38" t="s">
        <v>263</v>
      </c>
      <c r="G19" s="38" t="s">
        <v>244</v>
      </c>
      <c r="H19" s="15"/>
      <c r="I19" s="15"/>
    </row>
    <row r="20" spans="1:9" ht="12.75">
      <c r="A20" s="40">
        <v>1978</v>
      </c>
      <c r="B20" s="38">
        <v>13.6</v>
      </c>
      <c r="C20" s="38">
        <v>13.5</v>
      </c>
      <c r="D20" s="39" t="s">
        <v>264</v>
      </c>
      <c r="E20" s="38" t="s">
        <v>265</v>
      </c>
      <c r="F20" s="38" t="s">
        <v>266</v>
      </c>
      <c r="G20" s="38" t="s">
        <v>267</v>
      </c>
      <c r="H20" s="15"/>
      <c r="I20" s="15"/>
    </row>
    <row r="21" spans="1:9" ht="12.75">
      <c r="A21" s="40">
        <v>1979</v>
      </c>
      <c r="B21" s="38">
        <v>14</v>
      </c>
      <c r="C21" s="38">
        <v>13.5</v>
      </c>
      <c r="D21" s="39" t="s">
        <v>268</v>
      </c>
      <c r="E21" s="38" t="s">
        <v>250</v>
      </c>
      <c r="F21" s="38" t="s">
        <v>269</v>
      </c>
      <c r="G21" s="38" t="s">
        <v>267</v>
      </c>
      <c r="H21" s="15"/>
      <c r="I21" s="15"/>
    </row>
    <row r="22" spans="1:9" ht="12.75">
      <c r="A22" s="40">
        <v>1980</v>
      </c>
      <c r="B22" s="38">
        <v>14.7</v>
      </c>
      <c r="C22" s="38">
        <v>13.8</v>
      </c>
      <c r="D22" s="39" t="s">
        <v>248</v>
      </c>
      <c r="E22" s="38" t="s">
        <v>265</v>
      </c>
      <c r="F22" s="38" t="s">
        <v>270</v>
      </c>
      <c r="G22" s="38" t="s">
        <v>271</v>
      </c>
      <c r="H22" s="15"/>
      <c r="I22" s="15"/>
    </row>
    <row r="23" spans="1:9" ht="24.75" customHeight="1">
      <c r="A23" s="40">
        <v>1981</v>
      </c>
      <c r="B23" s="38">
        <v>14.2</v>
      </c>
      <c r="C23" s="38">
        <v>13.5</v>
      </c>
      <c r="D23" s="39" t="s">
        <v>267</v>
      </c>
      <c r="E23" s="38" t="s">
        <v>272</v>
      </c>
      <c r="F23" s="38" t="s">
        <v>273</v>
      </c>
      <c r="G23" s="38" t="s">
        <v>267</v>
      </c>
      <c r="H23" s="15"/>
      <c r="I23" s="15"/>
    </row>
    <row r="24" spans="1:9" ht="12.75">
      <c r="A24" s="40">
        <v>1982</v>
      </c>
      <c r="B24" s="38">
        <v>14.5</v>
      </c>
      <c r="C24" s="38">
        <v>13.4</v>
      </c>
      <c r="D24" s="39" t="s">
        <v>247</v>
      </c>
      <c r="E24" s="38" t="s">
        <v>274</v>
      </c>
      <c r="F24" s="38" t="s">
        <v>275</v>
      </c>
      <c r="G24" s="38" t="s">
        <v>268</v>
      </c>
      <c r="H24" s="15"/>
      <c r="I24" s="15"/>
    </row>
    <row r="25" spans="1:9" ht="12.75">
      <c r="A25" s="40">
        <v>1983</v>
      </c>
      <c r="B25" s="38">
        <v>13.9</v>
      </c>
      <c r="C25" s="38">
        <v>13.2</v>
      </c>
      <c r="D25" s="39" t="s">
        <v>267</v>
      </c>
      <c r="E25" s="38" t="s">
        <v>262</v>
      </c>
      <c r="F25" s="38" t="s">
        <v>276</v>
      </c>
      <c r="G25" s="38" t="s">
        <v>268</v>
      </c>
      <c r="H25" s="15"/>
      <c r="I25" s="15"/>
    </row>
    <row r="26" spans="1:9" ht="12.75">
      <c r="A26" s="40">
        <v>1984</v>
      </c>
      <c r="B26" s="38">
        <v>13.6</v>
      </c>
      <c r="C26" s="38">
        <v>13</v>
      </c>
      <c r="D26" s="39" t="s">
        <v>271</v>
      </c>
      <c r="E26" s="38" t="s">
        <v>277</v>
      </c>
      <c r="F26" s="38" t="s">
        <v>278</v>
      </c>
      <c r="G26" s="38" t="s">
        <v>271</v>
      </c>
      <c r="H26" s="15"/>
      <c r="I26" s="15"/>
    </row>
    <row r="27" spans="1:9" ht="12.75">
      <c r="A27" s="40">
        <v>1985</v>
      </c>
      <c r="B27" s="38">
        <v>13.5</v>
      </c>
      <c r="C27" s="38">
        <v>13.4</v>
      </c>
      <c r="D27" s="39" t="s">
        <v>264</v>
      </c>
      <c r="E27" s="38" t="s">
        <v>279</v>
      </c>
      <c r="F27" s="38" t="s">
        <v>280</v>
      </c>
      <c r="G27" s="38" t="s">
        <v>268</v>
      </c>
      <c r="H27" s="15"/>
      <c r="I27" s="15"/>
    </row>
    <row r="28" spans="1:9" ht="24.75" customHeight="1">
      <c r="A28" s="40">
        <v>1986</v>
      </c>
      <c r="B28" s="38">
        <v>13.3</v>
      </c>
      <c r="C28" s="38">
        <v>13.1</v>
      </c>
      <c r="D28" s="39" t="s">
        <v>281</v>
      </c>
      <c r="E28" s="38" t="s">
        <v>282</v>
      </c>
      <c r="F28" s="38" t="s">
        <v>283</v>
      </c>
      <c r="G28" s="38" t="s">
        <v>268</v>
      </c>
      <c r="H28" s="15"/>
      <c r="I28" s="15"/>
    </row>
    <row r="29" spans="1:9" ht="12.75">
      <c r="A29" s="40">
        <v>1987</v>
      </c>
      <c r="B29" s="38">
        <v>13.3</v>
      </c>
      <c r="C29" s="38">
        <v>12.7</v>
      </c>
      <c r="D29" s="39" t="s">
        <v>271</v>
      </c>
      <c r="E29" s="38" t="s">
        <v>257</v>
      </c>
      <c r="F29" s="38" t="s">
        <v>284</v>
      </c>
      <c r="G29" s="38" t="s">
        <v>268</v>
      </c>
      <c r="H29" s="15"/>
      <c r="I29" s="15"/>
    </row>
    <row r="30" spans="1:9" ht="12.75">
      <c r="A30" s="40">
        <v>1988</v>
      </c>
      <c r="B30" s="38">
        <v>12.8</v>
      </c>
      <c r="C30" s="38">
        <v>12.6</v>
      </c>
      <c r="D30" s="39" t="s">
        <v>281</v>
      </c>
      <c r="E30" s="38" t="s">
        <v>285</v>
      </c>
      <c r="F30" s="38" t="s">
        <v>286</v>
      </c>
      <c r="G30" s="38" t="s">
        <v>268</v>
      </c>
      <c r="H30" s="15"/>
      <c r="I30" s="15"/>
    </row>
    <row r="31" spans="1:9" ht="12.75">
      <c r="A31" s="40">
        <v>1989</v>
      </c>
      <c r="B31" s="38">
        <v>11.6</v>
      </c>
      <c r="C31" s="38">
        <v>12.3</v>
      </c>
      <c r="D31" s="41">
        <v>0.7</v>
      </c>
      <c r="E31" s="38" t="s">
        <v>287</v>
      </c>
      <c r="F31" s="38" t="s">
        <v>288</v>
      </c>
      <c r="G31" s="38" t="s">
        <v>268</v>
      </c>
      <c r="H31" s="15"/>
      <c r="I31" s="15"/>
    </row>
    <row r="32" spans="1:9" ht="12.75">
      <c r="A32" s="40">
        <v>1990</v>
      </c>
      <c r="B32" s="38">
        <v>11</v>
      </c>
      <c r="C32" s="38">
        <v>12.8</v>
      </c>
      <c r="D32" s="41">
        <v>1.8</v>
      </c>
      <c r="E32" s="38" t="s">
        <v>289</v>
      </c>
      <c r="F32" s="38" t="s">
        <v>290</v>
      </c>
      <c r="G32" s="38" t="s">
        <v>291</v>
      </c>
      <c r="H32" s="15"/>
      <c r="I32" s="15"/>
    </row>
    <row r="33" spans="1:9" ht="25.5" customHeight="1">
      <c r="A33" s="40">
        <v>1991</v>
      </c>
      <c r="B33" s="38">
        <v>6.7</v>
      </c>
      <c r="C33" s="38">
        <v>12.3</v>
      </c>
      <c r="D33" s="41">
        <v>5.6</v>
      </c>
      <c r="E33" s="38" t="s">
        <v>292</v>
      </c>
      <c r="F33" s="38" t="s">
        <v>293</v>
      </c>
      <c r="G33" s="38" t="s">
        <v>294</v>
      </c>
      <c r="H33" s="15"/>
      <c r="I33" s="15"/>
    </row>
    <row r="34" spans="1:9" ht="12.75">
      <c r="A34" s="40">
        <v>1992</v>
      </c>
      <c r="B34" s="38">
        <v>5.7</v>
      </c>
      <c r="C34" s="38">
        <v>11.8</v>
      </c>
      <c r="D34" s="41">
        <v>6.1</v>
      </c>
      <c r="E34" s="38" t="s">
        <v>295</v>
      </c>
      <c r="F34" s="38" t="s">
        <v>296</v>
      </c>
      <c r="G34" s="38" t="s">
        <v>268</v>
      </c>
      <c r="H34" s="15"/>
      <c r="I34" s="15"/>
    </row>
    <row r="35" spans="1:9" ht="12.75">
      <c r="A35" s="40">
        <v>1993</v>
      </c>
      <c r="B35" s="38">
        <v>5.2</v>
      </c>
      <c r="C35" s="38">
        <v>11.8</v>
      </c>
      <c r="D35" s="41">
        <v>6.5</v>
      </c>
      <c r="E35" s="38" t="s">
        <v>297</v>
      </c>
      <c r="F35" s="38" t="s">
        <v>298</v>
      </c>
      <c r="G35" s="38" t="s">
        <v>294</v>
      </c>
      <c r="H35" s="15"/>
      <c r="I35" s="15"/>
    </row>
    <row r="36" spans="1:9" ht="12.75">
      <c r="A36" s="40">
        <v>1994</v>
      </c>
      <c r="B36" s="38">
        <v>5</v>
      </c>
      <c r="C36" s="38">
        <v>11.4</v>
      </c>
      <c r="D36" s="41">
        <v>6.4</v>
      </c>
      <c r="E36" s="38" t="s">
        <v>285</v>
      </c>
      <c r="F36" s="38" t="s">
        <v>299</v>
      </c>
      <c r="G36" s="38" t="s">
        <v>291</v>
      </c>
      <c r="H36" s="15"/>
      <c r="I36" s="15"/>
    </row>
    <row r="37" spans="1:9" ht="12.75">
      <c r="A37" s="29">
        <v>1995</v>
      </c>
      <c r="B37" s="38">
        <v>5.5</v>
      </c>
      <c r="C37" s="38">
        <v>11.6</v>
      </c>
      <c r="D37" s="41">
        <v>6.1</v>
      </c>
      <c r="E37" s="38">
        <v>108.1</v>
      </c>
      <c r="F37" s="38">
        <v>86.9</v>
      </c>
      <c r="G37" s="38">
        <v>0.5</v>
      </c>
      <c r="H37" s="15"/>
      <c r="I37" s="15"/>
    </row>
    <row r="38" spans="1:9" ht="24.75" customHeight="1">
      <c r="A38" s="29">
        <v>1996</v>
      </c>
      <c r="B38" s="38">
        <v>6.1</v>
      </c>
      <c r="C38" s="38">
        <v>11.4</v>
      </c>
      <c r="D38" s="41">
        <v>5.3</v>
      </c>
      <c r="E38" s="38">
        <v>103.3</v>
      </c>
      <c r="F38" s="38">
        <v>88</v>
      </c>
      <c r="G38" s="38">
        <v>0.4</v>
      </c>
      <c r="H38" s="15"/>
      <c r="I38" s="15"/>
    </row>
    <row r="39" spans="1:9" ht="12.75">
      <c r="A39" s="29">
        <v>1997</v>
      </c>
      <c r="B39" s="38">
        <v>6.6</v>
      </c>
      <c r="C39" s="38">
        <v>11.1</v>
      </c>
      <c r="D39" s="41">
        <v>4.5</v>
      </c>
      <c r="E39" s="38">
        <v>104.4</v>
      </c>
      <c r="F39" s="38">
        <v>87</v>
      </c>
      <c r="G39" s="38">
        <v>0.4</v>
      </c>
      <c r="H39" s="15"/>
      <c r="I39" s="15"/>
    </row>
    <row r="40" spans="1:9" ht="12.75">
      <c r="A40" s="29">
        <v>1998</v>
      </c>
      <c r="B40" s="38">
        <v>6.7</v>
      </c>
      <c r="C40" s="38">
        <v>10.9</v>
      </c>
      <c r="D40" s="41">
        <v>4.2</v>
      </c>
      <c r="E40" s="38">
        <v>103.4</v>
      </c>
      <c r="F40" s="38">
        <v>87.5</v>
      </c>
      <c r="G40" s="38">
        <v>0.4</v>
      </c>
      <c r="H40" s="15"/>
      <c r="I40" s="15"/>
    </row>
    <row r="41" spans="1:9" ht="12.75">
      <c r="A41" s="42">
        <v>1999</v>
      </c>
      <c r="B41" s="43">
        <v>6.9</v>
      </c>
      <c r="C41" s="38">
        <v>10.8</v>
      </c>
      <c r="D41" s="41">
        <v>3.9</v>
      </c>
      <c r="E41" s="38">
        <v>107.7</v>
      </c>
      <c r="F41" s="38">
        <v>88.6</v>
      </c>
      <c r="G41" s="38">
        <v>0.5</v>
      </c>
      <c r="H41" s="15"/>
      <c r="I41" s="15"/>
    </row>
    <row r="42" spans="1:9" ht="12.75">
      <c r="A42" s="42">
        <v>2000</v>
      </c>
      <c r="B42" s="43">
        <v>7.2</v>
      </c>
      <c r="C42" s="38">
        <v>10.7</v>
      </c>
      <c r="D42" s="41">
        <v>3.5</v>
      </c>
      <c r="E42" s="38">
        <v>104.2</v>
      </c>
      <c r="F42" s="38">
        <v>86.7</v>
      </c>
      <c r="G42" s="38">
        <v>0.5</v>
      </c>
      <c r="H42" s="15"/>
      <c r="I42" s="15"/>
    </row>
    <row r="43" spans="1:9" ht="24.75" customHeight="1">
      <c r="A43" s="42">
        <v>2001</v>
      </c>
      <c r="B43" s="43">
        <v>7.2</v>
      </c>
      <c r="C43" s="38">
        <v>10.5</v>
      </c>
      <c r="D43" s="41">
        <v>3.4</v>
      </c>
      <c r="E43" s="38">
        <v>104.7</v>
      </c>
      <c r="F43" s="38">
        <v>86.8</v>
      </c>
      <c r="G43" s="38">
        <v>0.4</v>
      </c>
      <c r="H43" s="15"/>
      <c r="I43" s="15"/>
    </row>
    <row r="44" spans="1:9" ht="12.75" customHeight="1">
      <c r="A44" s="42">
        <v>2002</v>
      </c>
      <c r="B44" s="43">
        <v>7.1</v>
      </c>
      <c r="C44" s="38">
        <v>10.8</v>
      </c>
      <c r="D44" s="41">
        <v>3.7</v>
      </c>
      <c r="E44" s="38">
        <v>104.68167047779515</v>
      </c>
      <c r="F44" s="38">
        <v>87.6</v>
      </c>
      <c r="G44" s="38">
        <v>0.5</v>
      </c>
      <c r="H44" s="15"/>
      <c r="I44" s="15"/>
    </row>
    <row r="45" spans="1:9" ht="12.75" customHeight="1">
      <c r="A45" s="42">
        <v>2003</v>
      </c>
      <c r="B45" s="43">
        <v>7.1</v>
      </c>
      <c r="C45" s="38">
        <v>11</v>
      </c>
      <c r="D45" s="41">
        <v>3.9</v>
      </c>
      <c r="E45" s="38">
        <v>102.2</v>
      </c>
      <c r="F45" s="38">
        <v>89.4</v>
      </c>
      <c r="G45" s="38">
        <v>0.4</v>
      </c>
      <c r="H45" s="15"/>
      <c r="I45" s="15"/>
    </row>
    <row r="46" spans="1:9" ht="12.75" customHeight="1">
      <c r="A46" s="42">
        <v>2004</v>
      </c>
      <c r="B46" s="43">
        <v>7.3</v>
      </c>
      <c r="C46" s="38">
        <v>10.7</v>
      </c>
      <c r="D46" s="41">
        <v>3.4</v>
      </c>
      <c r="E46" s="38">
        <v>104</v>
      </c>
      <c r="F46" s="38">
        <v>89.8</v>
      </c>
      <c r="G46" s="38">
        <v>0.3</v>
      </c>
      <c r="H46" s="15"/>
      <c r="I46" s="15"/>
    </row>
    <row r="47" spans="1:9" ht="12.75" customHeight="1">
      <c r="A47" s="42">
        <v>2005</v>
      </c>
      <c r="B47" s="43">
        <v>7.1</v>
      </c>
      <c r="C47" s="38">
        <v>11</v>
      </c>
      <c r="D47" s="41">
        <v>3.8</v>
      </c>
      <c r="E47" s="38">
        <v>105.2</v>
      </c>
      <c r="F47" s="38">
        <v>88.6</v>
      </c>
      <c r="G47" s="38">
        <v>0.4</v>
      </c>
      <c r="H47" s="15"/>
      <c r="I47" s="15"/>
    </row>
    <row r="48" spans="1:9" s="1" customFormat="1" ht="24.75" customHeight="1">
      <c r="A48" s="44">
        <v>2006</v>
      </c>
      <c r="B48" s="335">
        <v>7.1</v>
      </c>
      <c r="C48" s="46">
        <v>11</v>
      </c>
      <c r="D48" s="47">
        <v>4</v>
      </c>
      <c r="E48" s="46">
        <v>107.4</v>
      </c>
      <c r="F48" s="46">
        <v>91.7</v>
      </c>
      <c r="G48" s="46">
        <v>0.4</v>
      </c>
      <c r="H48" s="31"/>
      <c r="I48" s="31"/>
    </row>
    <row r="49" spans="1:9" ht="34.5" customHeight="1">
      <c r="A49" s="15" t="s">
        <v>300</v>
      </c>
      <c r="B49" s="15"/>
      <c r="C49" s="15"/>
      <c r="D49" s="48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49"/>
      <c r="E51" s="15"/>
      <c r="F51" s="15"/>
      <c r="G51" s="15"/>
      <c r="H51" s="15"/>
      <c r="I51" s="15"/>
    </row>
    <row r="52" spans="1:6" ht="12.75">
      <c r="A52" s="15"/>
      <c r="B52" s="15"/>
      <c r="C52" s="15"/>
      <c r="D52" s="38"/>
      <c r="E52" s="15"/>
      <c r="F52" s="15"/>
    </row>
  </sheetData>
  <mergeCells count="7">
    <mergeCell ref="G3:G8"/>
    <mergeCell ref="A3:A8"/>
    <mergeCell ref="B3:B7"/>
    <mergeCell ref="D3:D7"/>
    <mergeCell ref="E3:F4"/>
    <mergeCell ref="E6:F7"/>
    <mergeCell ref="C3:C7"/>
  </mergeCells>
  <printOptions horizontalCentered="1"/>
  <pageMargins left="0.7874015748031497" right="0.7874015748031497" top="0.5905511811023623" bottom="0" header="0.31496062992125984" footer="0"/>
  <pageSetup firstPageNumber="8" useFirstPageNumber="1" horizontalDpi="600" verticalDpi="600" orientation="portrait" paperSize="9" r:id="rId2"/>
  <headerFooter alignWithMargins="0">
    <oddHeader>&amp;C&amp;"Helvetica,Standard"&amp;8- &amp;P -</oddHeader>
  </headerFooter>
  <ignoredErrors>
    <ignoredError sqref="D10:D30 E10:E36 E9 D9 F10:F36 G9:G36 A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1"/>
  <dimension ref="A1:N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421875" style="5" customWidth="1"/>
    <col min="2" max="2" width="8.00390625" style="5" customWidth="1"/>
    <col min="3" max="3" width="7.00390625" style="5" customWidth="1"/>
    <col min="4" max="4" width="7.57421875" style="5" customWidth="1"/>
    <col min="5" max="5" width="7.7109375" style="5" customWidth="1"/>
    <col min="6" max="6" width="5.57421875" style="5" customWidth="1"/>
    <col min="7" max="7" width="8.140625" style="5" bestFit="1" customWidth="1"/>
    <col min="8" max="8" width="8.140625" style="5" customWidth="1"/>
    <col min="9" max="9" width="7.8515625" style="5" customWidth="1"/>
    <col min="10" max="10" width="6.140625" style="5" customWidth="1"/>
    <col min="11" max="11" width="10.8515625" style="5" customWidth="1"/>
    <col min="12" max="16384" width="11.421875" style="5" customWidth="1"/>
  </cols>
  <sheetData>
    <row r="1" spans="1:14" ht="12.75">
      <c r="A1" s="16" t="s">
        <v>302</v>
      </c>
      <c r="B1" s="16"/>
      <c r="C1" s="16"/>
      <c r="D1" s="16"/>
      <c r="E1" s="17"/>
      <c r="F1" s="17"/>
      <c r="G1" s="14"/>
      <c r="H1" s="14"/>
      <c r="I1" s="14"/>
      <c r="J1" s="14"/>
      <c r="K1" s="14"/>
      <c r="L1" s="15"/>
      <c r="M1" s="15"/>
      <c r="N1" s="15"/>
    </row>
    <row r="2" spans="1:14" ht="25.5" customHeight="1">
      <c r="A2" s="50" t="s">
        <v>157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</row>
    <row r="3" spans="1:14" ht="12.75">
      <c r="A3" s="391" t="s">
        <v>303</v>
      </c>
      <c r="B3" s="51" t="s">
        <v>112</v>
      </c>
      <c r="C3" s="51"/>
      <c r="D3" s="51"/>
      <c r="E3" s="51"/>
      <c r="F3" s="394" t="s">
        <v>304</v>
      </c>
      <c r="G3" s="52" t="s">
        <v>139</v>
      </c>
      <c r="H3" s="51"/>
      <c r="I3" s="51"/>
      <c r="J3" s="51"/>
      <c r="K3" s="365" t="s">
        <v>305</v>
      </c>
      <c r="L3" s="15"/>
      <c r="M3" s="15"/>
      <c r="N3" s="15"/>
    </row>
    <row r="4" spans="1:14" ht="12.75">
      <c r="A4" s="392"/>
      <c r="B4" s="395" t="s">
        <v>306</v>
      </c>
      <c r="C4" s="53" t="s">
        <v>307</v>
      </c>
      <c r="D4" s="54"/>
      <c r="E4" s="55"/>
      <c r="F4" s="368"/>
      <c r="G4" s="389" t="s">
        <v>308</v>
      </c>
      <c r="H4" s="53" t="s">
        <v>307</v>
      </c>
      <c r="I4" s="54"/>
      <c r="J4" s="55"/>
      <c r="K4" s="368"/>
      <c r="L4" s="15"/>
      <c r="M4" s="15"/>
      <c r="N4" s="15"/>
    </row>
    <row r="5" spans="1:14" ht="12.75" customHeight="1">
      <c r="A5" s="392"/>
      <c r="B5" s="373"/>
      <c r="C5" s="389" t="s">
        <v>309</v>
      </c>
      <c r="D5" s="389" t="s">
        <v>310</v>
      </c>
      <c r="E5" s="389" t="s">
        <v>311</v>
      </c>
      <c r="F5" s="368"/>
      <c r="G5" s="376"/>
      <c r="H5" s="389" t="s">
        <v>312</v>
      </c>
      <c r="I5" s="389" t="s">
        <v>313</v>
      </c>
      <c r="J5" s="389" t="s">
        <v>314</v>
      </c>
      <c r="K5" s="368"/>
      <c r="L5" s="15"/>
      <c r="M5" s="15"/>
      <c r="N5" s="15"/>
    </row>
    <row r="6" spans="1:14" ht="12.75">
      <c r="A6" s="392"/>
      <c r="B6" s="373"/>
      <c r="C6" s="376"/>
      <c r="D6" s="376"/>
      <c r="E6" s="376"/>
      <c r="F6" s="368"/>
      <c r="G6" s="376"/>
      <c r="H6" s="376"/>
      <c r="I6" s="376"/>
      <c r="J6" s="376"/>
      <c r="K6" s="368"/>
      <c r="L6" s="15"/>
      <c r="M6" s="15"/>
      <c r="N6" s="15"/>
    </row>
    <row r="7" spans="1:14" ht="31.5" customHeight="1">
      <c r="A7" s="393"/>
      <c r="B7" s="396"/>
      <c r="C7" s="390"/>
      <c r="D7" s="390"/>
      <c r="E7" s="390"/>
      <c r="F7" s="369"/>
      <c r="G7" s="390"/>
      <c r="H7" s="390"/>
      <c r="I7" s="390"/>
      <c r="J7" s="390"/>
      <c r="K7" s="369"/>
      <c r="L7" s="15"/>
      <c r="M7" s="15"/>
      <c r="N7" s="15"/>
    </row>
    <row r="8" spans="1:14" ht="27.75" customHeight="1">
      <c r="A8" s="56" t="s">
        <v>315</v>
      </c>
      <c r="B8" s="57">
        <v>1718</v>
      </c>
      <c r="C8" s="57">
        <v>887</v>
      </c>
      <c r="D8" s="57">
        <v>831</v>
      </c>
      <c r="E8" s="57">
        <v>1097</v>
      </c>
      <c r="F8" s="57">
        <v>7</v>
      </c>
      <c r="G8" s="57">
        <v>1997</v>
      </c>
      <c r="H8" s="57">
        <v>966</v>
      </c>
      <c r="I8" s="57">
        <v>1031</v>
      </c>
      <c r="J8" s="57">
        <v>8</v>
      </c>
      <c r="K8" s="27">
        <v>-279</v>
      </c>
      <c r="L8" s="15"/>
      <c r="M8" s="15"/>
      <c r="N8" s="15"/>
    </row>
    <row r="9" spans="1:14" ht="19.5" customHeight="1">
      <c r="A9" s="56" t="s">
        <v>316</v>
      </c>
      <c r="B9" s="57">
        <v>670</v>
      </c>
      <c r="C9" s="57">
        <v>360</v>
      </c>
      <c r="D9" s="57">
        <v>310</v>
      </c>
      <c r="E9" s="57">
        <v>440</v>
      </c>
      <c r="F9" s="57">
        <v>1</v>
      </c>
      <c r="G9" s="57">
        <v>1243</v>
      </c>
      <c r="H9" s="57">
        <v>583</v>
      </c>
      <c r="I9" s="57">
        <v>660</v>
      </c>
      <c r="J9" s="57">
        <v>3</v>
      </c>
      <c r="K9" s="27">
        <v>-573</v>
      </c>
      <c r="L9" s="15"/>
      <c r="M9" s="15"/>
      <c r="N9" s="15"/>
    </row>
    <row r="10" spans="1:14" ht="19.5" customHeight="1">
      <c r="A10" s="56" t="s">
        <v>317</v>
      </c>
      <c r="B10" s="57">
        <v>947</v>
      </c>
      <c r="C10" s="57">
        <v>499</v>
      </c>
      <c r="D10" s="57">
        <v>448</v>
      </c>
      <c r="E10" s="57">
        <v>533</v>
      </c>
      <c r="F10" s="57">
        <v>5</v>
      </c>
      <c r="G10" s="57">
        <v>882</v>
      </c>
      <c r="H10" s="57">
        <v>407</v>
      </c>
      <c r="I10" s="57">
        <v>475</v>
      </c>
      <c r="J10" s="57">
        <v>6</v>
      </c>
      <c r="K10" s="27">
        <v>65</v>
      </c>
      <c r="L10" s="15"/>
      <c r="M10" s="15"/>
      <c r="N10" s="15"/>
    </row>
    <row r="11" spans="1:14" ht="19.5" customHeight="1">
      <c r="A11" s="56" t="s">
        <v>318</v>
      </c>
      <c r="B11" s="57">
        <v>224</v>
      </c>
      <c r="C11" s="57">
        <v>108</v>
      </c>
      <c r="D11" s="57">
        <v>116</v>
      </c>
      <c r="E11" s="57">
        <v>138</v>
      </c>
      <c r="F11" s="57" t="s">
        <v>261</v>
      </c>
      <c r="G11" s="57">
        <v>510</v>
      </c>
      <c r="H11" s="57">
        <v>239</v>
      </c>
      <c r="I11" s="57">
        <v>271</v>
      </c>
      <c r="J11" s="57" t="s">
        <v>261</v>
      </c>
      <c r="K11" s="27">
        <v>-286</v>
      </c>
      <c r="L11" s="15"/>
      <c r="M11" s="15"/>
      <c r="N11" s="15"/>
    </row>
    <row r="12" spans="1:14" ht="19.5" customHeight="1">
      <c r="A12" s="56" t="s">
        <v>319</v>
      </c>
      <c r="B12" s="57">
        <v>574</v>
      </c>
      <c r="C12" s="57">
        <v>315</v>
      </c>
      <c r="D12" s="57">
        <v>259</v>
      </c>
      <c r="E12" s="57">
        <v>336</v>
      </c>
      <c r="F12" s="57">
        <v>2</v>
      </c>
      <c r="G12" s="57">
        <v>657</v>
      </c>
      <c r="H12" s="57">
        <v>311</v>
      </c>
      <c r="I12" s="57">
        <v>346</v>
      </c>
      <c r="J12" s="57">
        <v>5</v>
      </c>
      <c r="K12" s="27">
        <v>-83</v>
      </c>
      <c r="L12" s="15"/>
      <c r="M12" s="15"/>
      <c r="N12" s="15"/>
    </row>
    <row r="13" spans="1:14" ht="19.5" customHeight="1">
      <c r="A13" s="58" t="s">
        <v>320</v>
      </c>
      <c r="B13" s="57">
        <v>353</v>
      </c>
      <c r="C13" s="57">
        <v>193</v>
      </c>
      <c r="D13" s="57">
        <v>160</v>
      </c>
      <c r="E13" s="57">
        <v>196</v>
      </c>
      <c r="F13" s="57">
        <v>1</v>
      </c>
      <c r="G13" s="57">
        <v>569</v>
      </c>
      <c r="H13" s="57">
        <v>271</v>
      </c>
      <c r="I13" s="57">
        <v>298</v>
      </c>
      <c r="J13" s="57">
        <v>1</v>
      </c>
      <c r="K13" s="27">
        <v>-216</v>
      </c>
      <c r="L13" s="15"/>
      <c r="M13" s="15"/>
      <c r="N13" s="15"/>
    </row>
    <row r="14" spans="1:14" ht="30.75" customHeight="1">
      <c r="A14" s="56" t="s">
        <v>321</v>
      </c>
      <c r="B14" s="57">
        <v>894</v>
      </c>
      <c r="C14" s="57">
        <v>461</v>
      </c>
      <c r="D14" s="57">
        <v>433</v>
      </c>
      <c r="E14" s="57">
        <v>344</v>
      </c>
      <c r="F14" s="57">
        <v>5</v>
      </c>
      <c r="G14" s="57">
        <v>1025</v>
      </c>
      <c r="H14" s="57">
        <v>478</v>
      </c>
      <c r="I14" s="57">
        <v>547</v>
      </c>
      <c r="J14" s="57">
        <v>1</v>
      </c>
      <c r="K14" s="27">
        <v>-131</v>
      </c>
      <c r="L14" s="15"/>
      <c r="M14" s="15"/>
      <c r="N14" s="15"/>
    </row>
    <row r="15" spans="1:14" ht="19.5" customHeight="1">
      <c r="A15" s="56" t="s">
        <v>322</v>
      </c>
      <c r="B15" s="57">
        <v>648</v>
      </c>
      <c r="C15" s="57">
        <v>299</v>
      </c>
      <c r="D15" s="57">
        <v>349</v>
      </c>
      <c r="E15" s="57">
        <v>397</v>
      </c>
      <c r="F15" s="57">
        <v>2</v>
      </c>
      <c r="G15" s="57">
        <v>1112</v>
      </c>
      <c r="H15" s="57">
        <v>522</v>
      </c>
      <c r="I15" s="57">
        <v>590</v>
      </c>
      <c r="J15" s="57">
        <v>1</v>
      </c>
      <c r="K15" s="27">
        <v>-464</v>
      </c>
      <c r="L15" s="15"/>
      <c r="M15" s="15"/>
      <c r="N15" s="15"/>
    </row>
    <row r="16" spans="1:14" ht="19.5" customHeight="1">
      <c r="A16" s="56" t="s">
        <v>323</v>
      </c>
      <c r="B16" s="57">
        <v>923</v>
      </c>
      <c r="C16" s="57">
        <v>482</v>
      </c>
      <c r="D16" s="57">
        <v>441</v>
      </c>
      <c r="E16" s="57">
        <v>494</v>
      </c>
      <c r="F16" s="57">
        <v>3</v>
      </c>
      <c r="G16" s="57">
        <v>1516</v>
      </c>
      <c r="H16" s="57">
        <v>762</v>
      </c>
      <c r="I16" s="57">
        <v>754</v>
      </c>
      <c r="J16" s="57" t="s">
        <v>261</v>
      </c>
      <c r="K16" s="27">
        <v>-593</v>
      </c>
      <c r="L16" s="15"/>
      <c r="M16" s="15"/>
      <c r="N16" s="15"/>
    </row>
    <row r="17" spans="1:14" ht="19.5" customHeight="1">
      <c r="A17" s="56" t="s">
        <v>324</v>
      </c>
      <c r="B17" s="57">
        <v>831</v>
      </c>
      <c r="C17" s="57">
        <v>437</v>
      </c>
      <c r="D17" s="57">
        <v>394</v>
      </c>
      <c r="E17" s="57">
        <v>463</v>
      </c>
      <c r="F17" s="57">
        <v>2</v>
      </c>
      <c r="G17" s="57">
        <v>1276</v>
      </c>
      <c r="H17" s="57">
        <v>613</v>
      </c>
      <c r="I17" s="57">
        <v>663</v>
      </c>
      <c r="J17" s="57">
        <v>4</v>
      </c>
      <c r="K17" s="27">
        <v>-445</v>
      </c>
      <c r="L17" s="15"/>
      <c r="M17" s="15"/>
      <c r="N17" s="15"/>
    </row>
    <row r="18" spans="1:14" ht="19.5" customHeight="1">
      <c r="A18" s="56" t="s">
        <v>325</v>
      </c>
      <c r="B18" s="57">
        <v>601</v>
      </c>
      <c r="C18" s="57">
        <v>308</v>
      </c>
      <c r="D18" s="57">
        <v>293</v>
      </c>
      <c r="E18" s="57">
        <v>337</v>
      </c>
      <c r="F18" s="57" t="s">
        <v>261</v>
      </c>
      <c r="G18" s="57">
        <v>1081</v>
      </c>
      <c r="H18" s="57">
        <v>508</v>
      </c>
      <c r="I18" s="57">
        <v>573</v>
      </c>
      <c r="J18" s="57">
        <v>2</v>
      </c>
      <c r="K18" s="27">
        <v>-480</v>
      </c>
      <c r="L18" s="15"/>
      <c r="M18" s="15"/>
      <c r="N18" s="15"/>
    </row>
    <row r="19" spans="1:14" ht="19.5" customHeight="1">
      <c r="A19" s="56" t="s">
        <v>326</v>
      </c>
      <c r="B19" s="57">
        <v>899</v>
      </c>
      <c r="C19" s="57">
        <v>460</v>
      </c>
      <c r="D19" s="57">
        <v>439</v>
      </c>
      <c r="E19" s="57">
        <v>484</v>
      </c>
      <c r="F19" s="57">
        <v>3</v>
      </c>
      <c r="G19" s="57">
        <v>1511</v>
      </c>
      <c r="H19" s="57">
        <v>713</v>
      </c>
      <c r="I19" s="57">
        <v>798</v>
      </c>
      <c r="J19" s="57">
        <v>5</v>
      </c>
      <c r="K19" s="27">
        <v>-612</v>
      </c>
      <c r="L19" s="15"/>
      <c r="M19" s="15"/>
      <c r="N19" s="15"/>
    </row>
    <row r="20" spans="1:14" ht="32.25" customHeight="1">
      <c r="A20" s="56" t="s">
        <v>327</v>
      </c>
      <c r="B20" s="57">
        <v>999</v>
      </c>
      <c r="C20" s="57">
        <v>505</v>
      </c>
      <c r="D20" s="57">
        <v>494</v>
      </c>
      <c r="E20" s="57">
        <v>587</v>
      </c>
      <c r="F20" s="57">
        <v>6</v>
      </c>
      <c r="G20" s="57">
        <v>1555</v>
      </c>
      <c r="H20" s="57">
        <v>749</v>
      </c>
      <c r="I20" s="57">
        <v>806</v>
      </c>
      <c r="J20" s="57">
        <v>7</v>
      </c>
      <c r="K20" s="27">
        <v>-556</v>
      </c>
      <c r="L20" s="15"/>
      <c r="M20" s="15"/>
      <c r="N20" s="15"/>
    </row>
    <row r="21" spans="1:14" ht="19.5" customHeight="1">
      <c r="A21" s="56" t="s">
        <v>328</v>
      </c>
      <c r="B21" s="57">
        <v>552</v>
      </c>
      <c r="C21" s="57">
        <v>298</v>
      </c>
      <c r="D21" s="57">
        <v>254</v>
      </c>
      <c r="E21" s="57">
        <v>332</v>
      </c>
      <c r="F21" s="57">
        <v>3</v>
      </c>
      <c r="G21" s="57">
        <v>772</v>
      </c>
      <c r="H21" s="57">
        <v>385</v>
      </c>
      <c r="I21" s="57">
        <v>387</v>
      </c>
      <c r="J21" s="57">
        <v>7</v>
      </c>
      <c r="K21" s="27">
        <v>-220</v>
      </c>
      <c r="L21" s="15"/>
      <c r="M21" s="15"/>
      <c r="N21" s="15"/>
    </row>
    <row r="22" spans="1:14" ht="19.5" customHeight="1">
      <c r="A22" s="56" t="s">
        <v>329</v>
      </c>
      <c r="B22" s="57">
        <v>466</v>
      </c>
      <c r="C22" s="57">
        <v>237</v>
      </c>
      <c r="D22" s="57">
        <v>229</v>
      </c>
      <c r="E22" s="57">
        <v>280</v>
      </c>
      <c r="F22" s="57">
        <v>1</v>
      </c>
      <c r="G22" s="57">
        <v>756</v>
      </c>
      <c r="H22" s="57">
        <v>351</v>
      </c>
      <c r="I22" s="57">
        <v>405</v>
      </c>
      <c r="J22" s="57" t="s">
        <v>261</v>
      </c>
      <c r="K22" s="27">
        <v>-290</v>
      </c>
      <c r="L22" s="15"/>
      <c r="M22" s="15"/>
      <c r="N22" s="15"/>
    </row>
    <row r="23" spans="1:14" ht="19.5" customHeight="1">
      <c r="A23" s="56" t="s">
        <v>330</v>
      </c>
      <c r="B23" s="57">
        <v>786</v>
      </c>
      <c r="C23" s="57">
        <v>397</v>
      </c>
      <c r="D23" s="57">
        <v>389</v>
      </c>
      <c r="E23" s="57">
        <v>477</v>
      </c>
      <c r="F23" s="57">
        <v>5</v>
      </c>
      <c r="G23" s="57">
        <v>1334</v>
      </c>
      <c r="H23" s="57">
        <v>638</v>
      </c>
      <c r="I23" s="57">
        <v>696</v>
      </c>
      <c r="J23" s="57">
        <v>3</v>
      </c>
      <c r="K23" s="27">
        <v>-548</v>
      </c>
      <c r="L23" s="15"/>
      <c r="M23" s="15"/>
      <c r="N23" s="15"/>
    </row>
    <row r="24" spans="1:14" ht="19.5" customHeight="1">
      <c r="A24" s="56" t="s">
        <v>331</v>
      </c>
      <c r="B24" s="57">
        <v>633</v>
      </c>
      <c r="C24" s="57">
        <v>322</v>
      </c>
      <c r="D24" s="57">
        <v>311</v>
      </c>
      <c r="E24" s="57">
        <v>383</v>
      </c>
      <c r="F24" s="57">
        <v>1</v>
      </c>
      <c r="G24" s="57">
        <v>934</v>
      </c>
      <c r="H24" s="57">
        <v>468</v>
      </c>
      <c r="I24" s="57">
        <v>466</v>
      </c>
      <c r="J24" s="57">
        <v>5</v>
      </c>
      <c r="K24" s="27">
        <v>-301</v>
      </c>
      <c r="L24" s="15"/>
      <c r="M24" s="15"/>
      <c r="N24" s="15"/>
    </row>
    <row r="25" spans="1:14" ht="19.5" customHeight="1">
      <c r="A25" s="56" t="s">
        <v>332</v>
      </c>
      <c r="B25" s="57">
        <v>396</v>
      </c>
      <c r="C25" s="57">
        <v>200</v>
      </c>
      <c r="D25" s="57">
        <v>196</v>
      </c>
      <c r="E25" s="57">
        <v>227</v>
      </c>
      <c r="F25" s="57">
        <v>2</v>
      </c>
      <c r="G25" s="57">
        <v>784</v>
      </c>
      <c r="H25" s="57">
        <v>382</v>
      </c>
      <c r="I25" s="57">
        <v>402</v>
      </c>
      <c r="J25" s="57">
        <v>2</v>
      </c>
      <c r="K25" s="27">
        <v>-388</v>
      </c>
      <c r="L25" s="15"/>
      <c r="M25" s="15"/>
      <c r="N25" s="15"/>
    </row>
    <row r="26" spans="1:14" ht="32.25" customHeight="1">
      <c r="A26" s="56" t="s">
        <v>333</v>
      </c>
      <c r="B26" s="57">
        <v>740</v>
      </c>
      <c r="C26" s="57">
        <v>397</v>
      </c>
      <c r="D26" s="57">
        <v>343</v>
      </c>
      <c r="E26" s="57">
        <v>458</v>
      </c>
      <c r="F26" s="57">
        <v>4</v>
      </c>
      <c r="G26" s="57">
        <v>1496</v>
      </c>
      <c r="H26" s="57">
        <v>713</v>
      </c>
      <c r="I26" s="57">
        <v>783</v>
      </c>
      <c r="J26" s="57">
        <v>2</v>
      </c>
      <c r="K26" s="27">
        <v>-756</v>
      </c>
      <c r="L26" s="15"/>
      <c r="M26" s="15"/>
      <c r="N26" s="15"/>
    </row>
    <row r="27" spans="1:14" ht="19.5" customHeight="1">
      <c r="A27" s="56" t="s">
        <v>334</v>
      </c>
      <c r="B27" s="57">
        <v>585</v>
      </c>
      <c r="C27" s="57">
        <v>296</v>
      </c>
      <c r="D27" s="57">
        <v>289</v>
      </c>
      <c r="E27" s="57">
        <v>344</v>
      </c>
      <c r="F27" s="57">
        <v>2</v>
      </c>
      <c r="G27" s="57">
        <v>874</v>
      </c>
      <c r="H27" s="57">
        <v>452</v>
      </c>
      <c r="I27" s="57">
        <v>422</v>
      </c>
      <c r="J27" s="57">
        <v>2</v>
      </c>
      <c r="K27" s="27">
        <v>-289</v>
      </c>
      <c r="L27" s="15"/>
      <c r="M27" s="15"/>
      <c r="N27" s="15"/>
    </row>
    <row r="28" spans="1:14" ht="19.5" customHeight="1">
      <c r="A28" s="56" t="s">
        <v>335</v>
      </c>
      <c r="B28" s="57">
        <v>626</v>
      </c>
      <c r="C28" s="57">
        <v>317</v>
      </c>
      <c r="D28" s="57">
        <v>309</v>
      </c>
      <c r="E28" s="57">
        <v>389</v>
      </c>
      <c r="F28" s="57" t="s">
        <v>261</v>
      </c>
      <c r="G28" s="57">
        <v>1090</v>
      </c>
      <c r="H28" s="57">
        <v>500</v>
      </c>
      <c r="I28" s="57">
        <v>590</v>
      </c>
      <c r="J28" s="57">
        <v>1</v>
      </c>
      <c r="K28" s="27">
        <v>-464</v>
      </c>
      <c r="L28" s="15"/>
      <c r="M28" s="15"/>
      <c r="N28" s="15"/>
    </row>
    <row r="29" spans="1:14" ht="19.5" customHeight="1">
      <c r="A29" s="56" t="s">
        <v>336</v>
      </c>
      <c r="B29" s="57">
        <v>713</v>
      </c>
      <c r="C29" s="57">
        <v>382</v>
      </c>
      <c r="D29" s="57">
        <v>331</v>
      </c>
      <c r="E29" s="57">
        <v>439</v>
      </c>
      <c r="F29" s="57">
        <v>3</v>
      </c>
      <c r="G29" s="57">
        <v>1361</v>
      </c>
      <c r="H29" s="57">
        <v>628</v>
      </c>
      <c r="I29" s="57">
        <v>733</v>
      </c>
      <c r="J29" s="57">
        <v>2</v>
      </c>
      <c r="K29" s="27">
        <v>-648</v>
      </c>
      <c r="L29" s="15"/>
      <c r="M29" s="15"/>
      <c r="N29" s="15"/>
    </row>
    <row r="30" spans="1:14" ht="19.5" customHeight="1">
      <c r="A30" s="56" t="s">
        <v>337</v>
      </c>
      <c r="B30" s="57">
        <v>624</v>
      </c>
      <c r="C30" s="57">
        <v>332</v>
      </c>
      <c r="D30" s="57">
        <v>292</v>
      </c>
      <c r="E30" s="57">
        <v>388</v>
      </c>
      <c r="F30" s="57">
        <v>4</v>
      </c>
      <c r="G30" s="57">
        <v>1264</v>
      </c>
      <c r="H30" s="57">
        <v>604</v>
      </c>
      <c r="I30" s="57">
        <v>660</v>
      </c>
      <c r="J30" s="57">
        <v>3</v>
      </c>
      <c r="K30" s="27">
        <v>-640</v>
      </c>
      <c r="L30" s="15"/>
      <c r="M30" s="15"/>
      <c r="N30" s="15"/>
    </row>
    <row r="31" spans="1:13" s="1" customFormat="1" ht="32.25" customHeight="1">
      <c r="A31" s="59" t="s">
        <v>338</v>
      </c>
      <c r="B31" s="60">
        <v>16402</v>
      </c>
      <c r="C31" s="60">
        <v>8492</v>
      </c>
      <c r="D31" s="60">
        <v>7910</v>
      </c>
      <c r="E31" s="60">
        <v>9563</v>
      </c>
      <c r="F31" s="60">
        <v>62</v>
      </c>
      <c r="G31" s="60">
        <v>25599</v>
      </c>
      <c r="H31" s="60">
        <v>12243</v>
      </c>
      <c r="I31" s="60">
        <v>13356</v>
      </c>
      <c r="J31" s="60">
        <v>70</v>
      </c>
      <c r="K31" s="28">
        <v>-9197</v>
      </c>
      <c r="L31" s="28"/>
      <c r="M31" s="31"/>
    </row>
    <row r="32" spans="1:13" ht="21" customHeight="1">
      <c r="A32" s="61" t="s">
        <v>339</v>
      </c>
      <c r="B32" s="57"/>
      <c r="C32" s="57"/>
      <c r="D32" s="57"/>
      <c r="E32" s="57"/>
      <c r="F32" s="57"/>
      <c r="G32" s="57"/>
      <c r="H32" s="57"/>
      <c r="I32" s="57"/>
      <c r="J32" s="57"/>
      <c r="K32" s="27">
        <v>0</v>
      </c>
      <c r="L32" s="15"/>
      <c r="M32" s="15"/>
    </row>
    <row r="33" spans="1:13" ht="21" customHeight="1">
      <c r="A33" s="61" t="s">
        <v>340</v>
      </c>
      <c r="B33" s="57">
        <v>4486</v>
      </c>
      <c r="C33" s="57">
        <v>2362</v>
      </c>
      <c r="D33" s="57">
        <v>2124</v>
      </c>
      <c r="E33" s="57">
        <v>2740</v>
      </c>
      <c r="F33" s="57">
        <v>16</v>
      </c>
      <c r="G33" s="57">
        <v>5858</v>
      </c>
      <c r="H33" s="57">
        <v>2777</v>
      </c>
      <c r="I33" s="57">
        <v>3081</v>
      </c>
      <c r="J33" s="57">
        <v>23</v>
      </c>
      <c r="K33" s="27">
        <v>-1372</v>
      </c>
      <c r="L33" s="15"/>
      <c r="M33" s="15"/>
    </row>
    <row r="34" spans="1:13" ht="21" customHeight="1">
      <c r="A34" s="61" t="s">
        <v>341</v>
      </c>
      <c r="B34" s="57">
        <v>11916</v>
      </c>
      <c r="C34" s="57">
        <v>6130</v>
      </c>
      <c r="D34" s="57">
        <v>5786</v>
      </c>
      <c r="E34" s="57">
        <v>6823</v>
      </c>
      <c r="F34" s="57">
        <v>46</v>
      </c>
      <c r="G34" s="57">
        <v>19741</v>
      </c>
      <c r="H34" s="57">
        <v>9466</v>
      </c>
      <c r="I34" s="57">
        <v>10275</v>
      </c>
      <c r="J34" s="57">
        <v>47</v>
      </c>
      <c r="K34" s="27">
        <v>-7825</v>
      </c>
      <c r="L34" s="15"/>
      <c r="M34" s="15"/>
    </row>
    <row r="35" spans="1:13" ht="9.75" customHeight="1">
      <c r="A35" s="62"/>
      <c r="B35" s="63"/>
      <c r="C35" s="15"/>
      <c r="D35" s="64"/>
      <c r="E35" s="65"/>
      <c r="F35" s="65"/>
      <c r="G35" s="65"/>
      <c r="H35" s="65"/>
      <c r="I35" s="65"/>
      <c r="J35" s="65"/>
      <c r="K35" s="27"/>
      <c r="L35" s="15"/>
      <c r="M35" s="15"/>
    </row>
    <row r="36" spans="1:13" ht="12.75">
      <c r="A36" s="62"/>
      <c r="B36" s="63"/>
      <c r="C36" s="15"/>
      <c r="D36" s="15"/>
      <c r="E36" s="15"/>
      <c r="F36" s="15"/>
      <c r="G36" s="15"/>
      <c r="H36" s="15"/>
      <c r="I36" s="15"/>
      <c r="J36" s="15"/>
      <c r="K36" s="27"/>
      <c r="L36" s="15"/>
      <c r="M36" s="15"/>
    </row>
    <row r="37" spans="1:13" ht="12.75">
      <c r="A37" s="62"/>
      <c r="B37" s="63"/>
      <c r="C37" s="27"/>
      <c r="D37" s="27"/>
      <c r="E37" s="27"/>
      <c r="F37" s="27"/>
      <c r="G37" s="27"/>
      <c r="H37" s="27"/>
      <c r="I37" s="27"/>
      <c r="J37" s="27"/>
      <c r="K37" s="27"/>
      <c r="L37" s="15"/>
      <c r="M37" s="15"/>
    </row>
    <row r="38" spans="1:13" ht="12.75">
      <c r="A38" s="6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65"/>
      <c r="B41" s="6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</sheetData>
  <mergeCells count="11">
    <mergeCell ref="A3:A7"/>
    <mergeCell ref="F3:F7"/>
    <mergeCell ref="G4:G7"/>
    <mergeCell ref="H5:H7"/>
    <mergeCell ref="B4:B7"/>
    <mergeCell ref="C5:C7"/>
    <mergeCell ref="D5:D7"/>
    <mergeCell ref="E5:E7"/>
    <mergeCell ref="J5:J7"/>
    <mergeCell ref="K3:K7"/>
    <mergeCell ref="I5:I7"/>
  </mergeCells>
  <printOptions horizontalCentered="1"/>
  <pageMargins left="0.5905511811023623" right="0.3937007874015748" top="0.5905511811023623" bottom="0.7874015748031497" header="0.31496062992125984" footer="0.5118110236220472"/>
  <pageSetup firstPageNumber="9" useFirstPageNumber="1" horizontalDpi="600" verticalDpi="600" orientation="portrait" paperSize="9" r:id="rId1"/>
  <headerFooter alignWithMargins="0">
    <oddHeader xml:space="preserve">&amp;C&amp;"Helvetica,Standard"&amp;8- &amp;P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slt4a3</dc:creator>
  <cp:keywords/>
  <dc:description/>
  <cp:lastModifiedBy>slt1i4</cp:lastModifiedBy>
  <cp:lastPrinted>2007-09-13T09:46:33Z</cp:lastPrinted>
  <dcterms:created xsi:type="dcterms:W3CDTF">2007-07-25T09:23:41Z</dcterms:created>
  <dcterms:modified xsi:type="dcterms:W3CDTF">2008-02-20T13:33:25Z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