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521" windowWidth="1845" windowHeight="6210" activeTab="0"/>
  </bookViews>
  <sheets>
    <sheet name="Impressum" sheetId="1" r:id="rId1"/>
    <sheet name="Inhaltsverz." sheetId="2" r:id="rId2"/>
    <sheet name="Vorbemerk." sheetId="3" r:id="rId3"/>
    <sheet name="Graf1+2" sheetId="4" r:id="rId4"/>
    <sheet name="Tab1" sheetId="5" r:id="rId5"/>
    <sheet name="Tab2" sheetId="6" r:id="rId6"/>
    <sheet name="Tab3" sheetId="7" r:id="rId7"/>
    <sheet name="Graf3" sheetId="8" r:id="rId8"/>
    <sheet name="Tab4" sheetId="9" r:id="rId9"/>
    <sheet name="Tab5" sheetId="10" r:id="rId10"/>
    <sheet name="Tab6" sheetId="11" r:id="rId11"/>
    <sheet name="Tab7" sheetId="12" r:id="rId12"/>
    <sheet name="Tab8" sheetId="13" r:id="rId13"/>
    <sheet name="Tab9" sheetId="14" r:id="rId14"/>
    <sheet name="Tab10" sheetId="15" r:id="rId15"/>
    <sheet name="Graf4" sheetId="16" r:id="rId16"/>
    <sheet name="Tab11" sheetId="17" r:id="rId17"/>
    <sheet name="Tab12" sheetId="18" r:id="rId18"/>
    <sheet name="Tab13" sheetId="19" r:id="rId19"/>
    <sheet name="Tab14" sheetId="20" r:id="rId20"/>
    <sheet name="Tab15" sheetId="21" r:id="rId21"/>
    <sheet name="Tab16" sheetId="22" r:id="rId22"/>
    <sheet name="Tab17" sheetId="23" r:id="rId23"/>
    <sheet name="Tab18" sheetId="24" r:id="rId24"/>
    <sheet name="TabzuGrafik1+2" sheetId="25" r:id="rId25"/>
    <sheet name="TabzuGrafik3" sheetId="26" r:id="rId26"/>
  </sheets>
  <definedNames/>
  <calcPr fullCalcOnLoad="1"/>
</workbook>
</file>

<file path=xl/sharedStrings.xml><?xml version="1.0" encoding="utf-8"?>
<sst xmlns="http://schemas.openxmlformats.org/spreadsheetml/2006/main" count="1117" uniqueCount="426">
  <si>
    <t>nach ausgewählten Merkmalen</t>
  </si>
  <si>
    <t>Merkmal</t>
  </si>
  <si>
    <t>Haushalte mit Wohngeld</t>
  </si>
  <si>
    <t xml:space="preserve">   insgesamt</t>
  </si>
  <si>
    <t xml:space="preserve">   davon mit</t>
  </si>
  <si>
    <t xml:space="preserve">   allgemeinem Wohngeld</t>
  </si>
  <si>
    <t xml:space="preserve">      davon mit </t>
  </si>
  <si>
    <t xml:space="preserve">      Mietzuschuss</t>
  </si>
  <si>
    <t xml:space="preserve">      Lastenzuschuss</t>
  </si>
  <si>
    <t xml:space="preserve">   besonderem Mietzuschuss</t>
  </si>
  <si>
    <t xml:space="preserve">   und zwar</t>
  </si>
  <si>
    <t xml:space="preserve">      1</t>
  </si>
  <si>
    <t xml:space="preserve">      2</t>
  </si>
  <si>
    <t xml:space="preserve">      3</t>
  </si>
  <si>
    <t xml:space="preserve">      4</t>
  </si>
  <si>
    <t xml:space="preserve">      5</t>
  </si>
  <si>
    <t xml:space="preserve">      6 und mehr</t>
  </si>
  <si>
    <t>Miete/Belastung</t>
  </si>
  <si>
    <t xml:space="preserve">   vor Wohngeldgewährung</t>
  </si>
  <si>
    <t>Durchschnittliches monat-</t>
  </si>
  <si>
    <t>Haushalte mit allgemeinem</t>
  </si>
  <si>
    <t xml:space="preserve">   Wohngeld nach sozialer</t>
  </si>
  <si>
    <t xml:space="preserve">   Stellung</t>
  </si>
  <si>
    <t>Erwerbstätige</t>
  </si>
  <si>
    <t xml:space="preserve">   davon</t>
  </si>
  <si>
    <t xml:space="preserve">   Selbständige</t>
  </si>
  <si>
    <t xml:space="preserve">   Beamte/Angestellte</t>
  </si>
  <si>
    <t xml:space="preserve">   Arbeiter</t>
  </si>
  <si>
    <t>Arbeitslose</t>
  </si>
  <si>
    <t>Nichterwerbspersonen</t>
  </si>
  <si>
    <t xml:space="preserve">   Rentner/Pensionäre</t>
  </si>
  <si>
    <t xml:space="preserve">   übrige</t>
  </si>
  <si>
    <t>Wohngeld-empfänger-haushalte insgesamt</t>
  </si>
  <si>
    <t>Anteil der</t>
  </si>
  <si>
    <t>Wohngeld-</t>
  </si>
  <si>
    <t>Durchschnittliche</t>
  </si>
  <si>
    <t>Anteil des</t>
  </si>
  <si>
    <t>Haushalte</t>
  </si>
  <si>
    <t>empfänger-</t>
  </si>
  <si>
    <t>Durch-</t>
  </si>
  <si>
    <t>monatliche</t>
  </si>
  <si>
    <t>durchschnittlichen</t>
  </si>
  <si>
    <t>mit ...</t>
  </si>
  <si>
    <t>haushalte</t>
  </si>
  <si>
    <t>schnittlich</t>
  </si>
  <si>
    <t xml:space="preserve">Miete/Belastung </t>
  </si>
  <si>
    <t>monatlichen Wohn-</t>
  </si>
  <si>
    <t>Person(en)</t>
  </si>
  <si>
    <t>an den Privat-</t>
  </si>
  <si>
    <t>genutzte</t>
  </si>
  <si>
    <t>geldes an der</t>
  </si>
  <si>
    <t>haushalten</t>
  </si>
  <si>
    <t>Wohn-</t>
  </si>
  <si>
    <t>Wohnfläche</t>
  </si>
  <si>
    <t>Art der</t>
  </si>
  <si>
    <t>insgesamt</t>
  </si>
  <si>
    <t>fläche</t>
  </si>
  <si>
    <t>monatlichen</t>
  </si>
  <si>
    <t>Zuschüsse</t>
  </si>
  <si>
    <t>je Haushalts-</t>
  </si>
  <si>
    <t>vor</t>
  </si>
  <si>
    <t>nach</t>
  </si>
  <si>
    <t>Wohngeldgewährung</t>
  </si>
  <si>
    <t>Anzahl</t>
  </si>
  <si>
    <t>%</t>
  </si>
  <si>
    <t>EUR</t>
  </si>
  <si>
    <t>6 und mehr</t>
  </si>
  <si>
    <t>Insgesamt</t>
  </si>
  <si>
    <t xml:space="preserve">  davon Haus-</t>
  </si>
  <si>
    <t xml:space="preserve">    halte mit</t>
  </si>
  <si>
    <t xml:space="preserve">    Mietzuschuss</t>
  </si>
  <si>
    <t xml:space="preserve">    Lastenzuschuss</t>
  </si>
  <si>
    <t>2. Haushalte mit allgemeinem Wohngeld, genutzte Wohnfläche und</t>
  </si>
  <si>
    <t>Davon</t>
  </si>
  <si>
    <t>davon</t>
  </si>
  <si>
    <t>Miet-</t>
  </si>
  <si>
    <t>Lasten-</t>
  </si>
  <si>
    <t>zuschuss</t>
  </si>
  <si>
    <t>Wohngeld</t>
  </si>
  <si>
    <t xml:space="preserve">  Zusammen</t>
  </si>
  <si>
    <t xml:space="preserve">  Insgesamt</t>
  </si>
  <si>
    <t>und Mietenstufen</t>
  </si>
  <si>
    <t>Mietenstufe</t>
  </si>
  <si>
    <t>Mietzuschuss</t>
  </si>
  <si>
    <t>mit</t>
  </si>
  <si>
    <t>Lastenzuschuss</t>
  </si>
  <si>
    <t>Haushalte mit</t>
  </si>
  <si>
    <t xml:space="preserve">            I</t>
  </si>
  <si>
    <t xml:space="preserve">           II</t>
  </si>
  <si>
    <t xml:space="preserve">          III</t>
  </si>
  <si>
    <t>der monatlichen Miete/Belastung und durchschnittliche monatliche</t>
  </si>
  <si>
    <t>nach Haushaltsgröße</t>
  </si>
  <si>
    <t>Lfd. Nr.</t>
  </si>
  <si>
    <t>Davon mit einer monatlichen Miete/</t>
  </si>
  <si>
    <t>Belastung von ... bis unter ... EUR</t>
  </si>
  <si>
    <t>unter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</si>
  <si>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</si>
  <si>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</si>
  <si>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</si>
  <si>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</si>
  <si>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</si>
  <si>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</si>
  <si>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</si>
  <si>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Haushalte mit allgemeinem Wohngeld</t>
  </si>
  <si>
    <t xml:space="preserve">  1</t>
  </si>
  <si>
    <t xml:space="preserve">  2</t>
  </si>
  <si>
    <t xml:space="preserve">  3</t>
  </si>
  <si>
    <t xml:space="preserve">  4</t>
  </si>
  <si>
    <t xml:space="preserve">  5</t>
  </si>
  <si>
    <t xml:space="preserve">  6 und mehr</t>
  </si>
  <si>
    <t>Haushalte mit Mietzuschuss</t>
  </si>
  <si>
    <t>Haushalte mit Lastenzuschuss</t>
  </si>
  <si>
    <t>Haushalte mit Wohngeld insgesamt</t>
  </si>
  <si>
    <t>Haushalte mit besonderem Mietzuschuss</t>
  </si>
  <si>
    <t xml:space="preserve"> </t>
  </si>
  <si>
    <t>Davon mit monatlichem</t>
  </si>
  <si>
    <t>Wohngeld von . . . bis unter . . . EUR</t>
  </si>
  <si>
    <t>unter 50</t>
  </si>
  <si>
    <t xml:space="preserve"> 50 - 75</t>
  </si>
  <si>
    <t xml:space="preserve"> 75 - 100</t>
  </si>
  <si>
    <t xml:space="preserve"> 100 - 125</t>
  </si>
  <si>
    <t>125 - 150</t>
  </si>
  <si>
    <t>Belastung</t>
  </si>
  <si>
    <t>Bezugsfertigkeit der Wohnung und Haushaltsgröße</t>
  </si>
  <si>
    <t>Davon in Wohnraum, der . . .  bezugsfertig geworden ist</t>
  </si>
  <si>
    <t>bis 1965</t>
  </si>
  <si>
    <t>1966 - 1991</t>
  </si>
  <si>
    <t>1992 und später</t>
  </si>
  <si>
    <t xml:space="preserve">Haushalte mit allgemeinem Wohngeld </t>
  </si>
  <si>
    <t>Ausstattung der Wohnung, Haushaltsgröße und Wohnfläche</t>
  </si>
  <si>
    <t>Davon in Wohnraum, der ... bezugsfertig geworden ist</t>
  </si>
  <si>
    <t>bis 31.12.1991</t>
  </si>
  <si>
    <t>ohne</t>
  </si>
  <si>
    <t>Sammelheizung</t>
  </si>
  <si>
    <t xml:space="preserve">   unter  40</t>
  </si>
  <si>
    <t xml:space="preserve">   40  -   60</t>
  </si>
  <si>
    <t xml:space="preserve">   60  -   80</t>
  </si>
  <si>
    <t xml:space="preserve">   80 und mehr</t>
  </si>
  <si>
    <t xml:space="preserve">   80  - 100</t>
  </si>
  <si>
    <t xml:space="preserve"> 100  - 120</t>
  </si>
  <si>
    <t xml:space="preserve"> 120 und mehr</t>
  </si>
  <si>
    <t>Haushalte                   mit … Person(en)</t>
  </si>
  <si>
    <t>sozialer Stellung und Haushaltsgröße</t>
  </si>
  <si>
    <t>Selb- ständige</t>
  </si>
  <si>
    <t>Beamte/                  Angestellte</t>
  </si>
  <si>
    <t>Rentner/                       Pensionäre</t>
  </si>
  <si>
    <t>Arbeiter</t>
  </si>
  <si>
    <t>übrige</t>
  </si>
  <si>
    <t>durchschnittliches monatliches Gesamteinkommen in EUR</t>
  </si>
  <si>
    <t>Zusammen</t>
  </si>
  <si>
    <t>Gesamt-einkommen</t>
  </si>
  <si>
    <t>Soziale Stellung</t>
  </si>
  <si>
    <t xml:space="preserve">  Erwerbstätige</t>
  </si>
  <si>
    <t xml:space="preserve">  Arbeitslose</t>
  </si>
  <si>
    <t xml:space="preserve">  Nichterwerbspersonen</t>
  </si>
  <si>
    <t xml:space="preserve">  Nachrichtlich:</t>
  </si>
  <si>
    <t xml:space="preserve">  Haushalte mit </t>
  </si>
  <si>
    <t xml:space="preserve">    Empfängern von</t>
  </si>
  <si>
    <t xml:space="preserve">    Sozialhilfe</t>
  </si>
  <si>
    <t xml:space="preserve">    Kriegsopferfürsorge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</si>
  <si>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</si>
  <si>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</si>
  <si>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</si>
  <si>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</si>
  <si>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</si>
  <si>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</si>
  <si>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</si>
  <si>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</si>
  <si>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 xml:space="preserve">Wartburgkreis </t>
  </si>
  <si>
    <t>Unstrut-Hainich-Kreis</t>
  </si>
  <si>
    <t>Kyffhäuserkreis</t>
  </si>
  <si>
    <t xml:space="preserve">  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</si>
  <si>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</si>
  <si>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</si>
  <si>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</si>
  <si>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</si>
  <si>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</si>
  <si>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</si>
  <si>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</si>
  <si>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</si>
  <si>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</si>
  <si>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</si>
  <si>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</si>
  <si>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</si>
  <si>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monatlichen Miete/Belastung und durchschnittliche monatliche Miete/</t>
  </si>
  <si>
    <t>nach Kreisen</t>
  </si>
  <si>
    <t>Belastung von . . . bis unter . . . EUR</t>
  </si>
  <si>
    <t>50 - 75</t>
  </si>
  <si>
    <t>75 - 100</t>
  </si>
  <si>
    <t>100 - 125</t>
  </si>
  <si>
    <t>Kreisfreie Stadt                           Landkreis                                      Land</t>
  </si>
  <si>
    <t>Wartburgkreis</t>
  </si>
  <si>
    <t>der Wohnung und Kreisen</t>
  </si>
  <si>
    <t>Davon in Wohnraum, der . . . bezugsfertig geworden ist</t>
  </si>
  <si>
    <t>Schmalkalden-Meiningen</t>
  </si>
  <si>
    <t>Ausstattung der Wohnung nach Kreisen</t>
  </si>
  <si>
    <t>Kreisfreie Stadt                                     Landkreis                                  Land</t>
  </si>
  <si>
    <t>Kreisfreie Stadt                    Landkreis                     Land</t>
  </si>
  <si>
    <t xml:space="preserve">Davon </t>
  </si>
  <si>
    <t>Arbeits-                lose</t>
  </si>
  <si>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</si>
  <si>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</si>
  <si>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</si>
  <si>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</si>
  <si>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</si>
  <si>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</si>
  <si>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</si>
  <si>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</si>
  <si>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Haushaltsgröße</t>
  </si>
  <si>
    <t>5.</t>
  </si>
  <si>
    <t>6.</t>
  </si>
  <si>
    <t>7.</t>
  </si>
  <si>
    <t>8.</t>
  </si>
  <si>
    <t>9.</t>
  </si>
  <si>
    <t>10.</t>
  </si>
  <si>
    <t>und Kreisen</t>
  </si>
  <si>
    <t>11.</t>
  </si>
  <si>
    <t>12.</t>
  </si>
  <si>
    <t>13.</t>
  </si>
  <si>
    <t>14.</t>
  </si>
  <si>
    <t>15.</t>
  </si>
  <si>
    <t>Grafiken</t>
  </si>
  <si>
    <t>Gesamteinkommen</t>
  </si>
  <si>
    <t>ausgewählten Merkmalen</t>
  </si>
  <si>
    <t>Mietenstufen</t>
  </si>
  <si>
    <t>Haushalte mit allgemeinem Wohngeld, genutzte Wohnfläche und Miete/Belastung</t>
  </si>
  <si>
    <t>Miete/Belastung und durchschnittliche monatliche Miete/Belastung nach Haushaltsgröße</t>
  </si>
  <si>
    <t>Wohnung und Haushaltsgröße</t>
  </si>
  <si>
    <t>16.</t>
  </si>
  <si>
    <t>17.</t>
  </si>
  <si>
    <t>18.</t>
  </si>
  <si>
    <t>Rechtsgrundlage</t>
  </si>
  <si>
    <t>Methodische Hinweise</t>
  </si>
  <si>
    <t>Die Wohngeldstatistik beruht auf den Daten der Bewilligungsstellen (Wohngeldstellen, Sozialämter).</t>
  </si>
  <si>
    <t xml:space="preserve">Wohngeld wird in zwei Formen gewährt. Allgemeines Wohngeld (ehemals Tabellenwohngeld) erhalten </t>
  </si>
  <si>
    <t>Anspruchsberechtigte auf Antrag von den Wohngeldstellen in Form von Miet- oder Lastenzuschuss.</t>
  </si>
  <si>
    <t>Empfängern von Leistungen der Sozialhilfe und entsprechender Leistungen wird ohne Antrag grundsätzlich</t>
  </si>
  <si>
    <t>besonderer Mietzuschuss (ehemals pauschaliertes Wohngeld) gewährt.</t>
  </si>
  <si>
    <t>Rundungsdifferenzen wurden nicht ausgeglichen.</t>
  </si>
  <si>
    <t>Begriffserläuterungen</t>
  </si>
  <si>
    <t>Es wird als Zuschuss Thüringens zu den Aufwendungen für den Wohnraum gewährt und dient zur wirtschaftlichen</t>
  </si>
  <si>
    <t>Sicherung angemessenen und familiengerechten Wohnens.</t>
  </si>
  <si>
    <t>Auf Wohngeld besteht ein Rechtsanspruch, wenn die Voraussetzungen hierfür erfüllt sind.</t>
  </si>
  <si>
    <t>Miete</t>
  </si>
  <si>
    <t>Sie ist das Entgelt für die Gebrauchsüberlassung von Wohnraum auf Grund von Mietverträgen oder ähnlichen</t>
  </si>
  <si>
    <t>Nutzungsverhältnissen einschließlich Umlagen, Zuschlägen und Vergütungen.</t>
  </si>
  <si>
    <t>Das sind die Aufwendungen für den Kapitaldienst und die Bewirtschaftung des Gebäudes bzw. der Wohnung. Die</t>
  </si>
  <si>
    <t>jährliche Belastung wird in einer Wohngeld - Lastenrechnung ermittelt.</t>
  </si>
  <si>
    <t>Antragsberechtigt sind Mieter (Hauptmieter, Untermieter) von Wohnraum, Nutzungsberechtigte von Wohnraum</t>
  </si>
  <si>
    <t>bei einem dem Mietverhältnis ähnlichen Nutzungsverhältnis, insbesondere Inhaber eines mietähnlichen</t>
  </si>
  <si>
    <t>Dauerwohnrechts sowie Bewohner eines Heimes im Sinne des Heimgesetzes.</t>
  </si>
  <si>
    <t xml:space="preserve">Antragsberechtigt für den eigengenutzten Wohnraum ist der Eigentümer eines Eigenheimes, einer </t>
  </si>
  <si>
    <t>Eigentumswohnung, einer Kleinsiedlung oder einer landwirtschaftlichen Nebenstelle und der Inhaber eines</t>
  </si>
  <si>
    <t>eigentumsähnlichen Dauerwohnrechts sowie derjenige, der Anspruch auf Übereignung bzw. Bestellung oder</t>
  </si>
  <si>
    <t>Haushalt</t>
  </si>
  <si>
    <t>Ein Haushalt ist eine Wohn- und Wirtschaftsgemeinschaft.</t>
  </si>
  <si>
    <t>Bruttoeinkommen</t>
  </si>
  <si>
    <t xml:space="preserve">Dabei handelt es sich um die Summe der Einkommen nach den §§ 10 und 11 WoGG der zum Haushalt </t>
  </si>
  <si>
    <t xml:space="preserve">rechnenden Familienmitglieder abzüglich der Werbungskosten gem. § 10 Abs. 3 WoGG. Zu den Einkommen </t>
  </si>
  <si>
    <t>gehören steuerpflichtige Einkünfte nach § 10 Abs. 1 WoGG und steuerfreie Einnahmen nach § 10 Abs. 2</t>
  </si>
  <si>
    <t>WoGG.</t>
  </si>
  <si>
    <t>Abzugsbeträge</t>
  </si>
  <si>
    <t>Bei der Ermittlung des Gesamteinkommens werden sowohl der pauschale Abzug (§ 12 WoGG) als auch</t>
  </si>
  <si>
    <t>Zeichenerklärung</t>
  </si>
  <si>
    <t xml:space="preserve"> -   nichts vorhanden (genau Null)</t>
  </si>
  <si>
    <t xml:space="preserve"> .   Zahlenwert unbekannt oder geheim zu halten</t>
  </si>
  <si>
    <t>Fälle aus dem 1. Vierteljahr des Folgejahres nachgewiesen.</t>
  </si>
  <si>
    <t xml:space="preserve">Übertragung eines Gebäudes, eines Wohneigentums oder eines eigentumsähnlichen Dauerwohnrechts hat, </t>
  </si>
  <si>
    <t>wenn er dafür die Belastung aufbringt.</t>
  </si>
  <si>
    <t>Durchschnittliche(s) monatliche(s) Miete/Belastung und Wohngeld der Wohngeldempfänger-</t>
  </si>
  <si>
    <t>Die Höhe des Wohngeldes bestimmt sich nach Haushaltsgröße, Familieneinkommen und Wohnkosten, die</t>
  </si>
  <si>
    <t>bis zu bestimmten Höchstbeträgen berücksichtigt werden. Diese werden neben der Zahl der Familienmitglieder,</t>
  </si>
  <si>
    <t>der Bezugsfertigkeit und Ausstattung der Wohnung auch durch die Zuordnung einer Gemeinde zu einer Mieten-</t>
  </si>
  <si>
    <t>stufe bestimmt.</t>
  </si>
  <si>
    <t>Die Zugehörigkeit zu einer Mietenstufe richtet sich nach dem Mietenniveau von Wohnraum der Hauptmieter</t>
  </si>
  <si>
    <t xml:space="preserve">und der vergleichbar mietähnlich Nutzungsberechtigten, die allgemeines Wohngeld beziehen. Das </t>
  </si>
  <si>
    <t>lichen Mieten im Bundesgebiet für vergleichbaren Wohnraum abweichen. Die Zuordnung erfolgt zu</t>
  </si>
  <si>
    <t>6 Mietenstufen:</t>
  </si>
  <si>
    <t>Abweichung vom Durchschnitt</t>
  </si>
  <si>
    <t>des Bundesgebietes (in %)</t>
  </si>
  <si>
    <t>I</t>
  </si>
  <si>
    <t>II</t>
  </si>
  <si>
    <t>III</t>
  </si>
  <si>
    <t>IV</t>
  </si>
  <si>
    <t>V</t>
  </si>
  <si>
    <t>VI</t>
  </si>
  <si>
    <t xml:space="preserve"> - 15,01 und niedriger</t>
  </si>
  <si>
    <t xml:space="preserve"> -   5,00 bis    4,99</t>
  </si>
  <si>
    <t xml:space="preserve">     5,00 bis  14,99</t>
  </si>
  <si>
    <t xml:space="preserve">   15,00 bis  24,99</t>
  </si>
  <si>
    <t xml:space="preserve">   25,00 und höher</t>
  </si>
  <si>
    <t xml:space="preserve"> - 15,00 bis -  5,01</t>
  </si>
  <si>
    <t>In den neuen Bundesländern sind diese ab 1.1.2002 verbindlich. Das Mietenniveau in Thüringen entspricht</t>
  </si>
  <si>
    <t>jedoch nur den Mietenstufen I bis III.</t>
  </si>
  <si>
    <t>Haushaltsgröße und sozialer Stellung</t>
  </si>
  <si>
    <t>Miete/Belastung und durchschnittliche monatliche Miete/Belastung nach Kreisen</t>
  </si>
  <si>
    <t xml:space="preserve">Durchschnittliches monatliches Wohngeld der Wohngeldempfängerhaushalte  insgesamt </t>
  </si>
  <si>
    <t>Höhe des monatlichen Wohngeldes und durchschnittliches</t>
  </si>
  <si>
    <t>monatliches Wohngeld</t>
  </si>
  <si>
    <t>Durchschnittliche (s) monatliche (s)</t>
  </si>
  <si>
    <t>durchschnittliches monatliches Wohngeld in EUR</t>
  </si>
  <si>
    <t>der Höhe des monatlichen Wohngeldes und durchschnittliches</t>
  </si>
  <si>
    <t>Wohngeldes und durchschnittliches monatliches Wohngeld nach Haushaltsgröße</t>
  </si>
  <si>
    <t>Wohngeldes und durchschnittliches monatliches Wohngeld nach Kreisen</t>
  </si>
  <si>
    <t xml:space="preserve">      in EUR</t>
  </si>
  <si>
    <t xml:space="preserve">   liches Wohngeld in EUR</t>
  </si>
  <si>
    <t>Haushalte                             mit ...                                Person(en)</t>
  </si>
  <si>
    <t>Davon mit . . . Person(en)</t>
  </si>
  <si>
    <t xml:space="preserve">   Haushalte mit … Person(en)</t>
  </si>
  <si>
    <t>Mietenniveau gibt an, um wie viel Prozent die Quadratmetermieten in einer Gemeinde von den durchschnitt-</t>
  </si>
  <si>
    <t>Frei- und Abzugsbeträge (§ 13 WoGG) vom Einkommen abgesetzt.</t>
  </si>
  <si>
    <r>
      <t>je m</t>
    </r>
    <r>
      <rPr>
        <vertAlign val="superscript"/>
        <sz val="9"/>
        <rFont val="Arial"/>
        <family val="2"/>
      </rPr>
      <t xml:space="preserve">2 </t>
    </r>
  </si>
  <si>
    <r>
      <t xml:space="preserve">größe </t>
    </r>
    <r>
      <rPr>
        <vertAlign val="superscript"/>
        <sz val="9"/>
        <rFont val="Arial"/>
        <family val="2"/>
      </rPr>
      <t xml:space="preserve">1) </t>
    </r>
  </si>
  <si>
    <r>
      <t>m</t>
    </r>
    <r>
      <rPr>
        <vertAlign val="superscript"/>
        <sz val="9"/>
        <rFont val="Arial"/>
        <family val="2"/>
      </rPr>
      <t>2</t>
    </r>
  </si>
  <si>
    <r>
      <t>Wohnfläche                     von … bis                              unter … m</t>
    </r>
    <r>
      <rPr>
        <vertAlign val="superscript"/>
        <sz val="9"/>
        <rFont val="Arial"/>
        <family val="2"/>
      </rPr>
      <t>2</t>
    </r>
  </si>
  <si>
    <t>Haushalte mit Wohngeld insgesamt am 31.12.2002 nach der Höhe der monatlichen Miete/Belastung</t>
  </si>
  <si>
    <t>besonderer Mietzuschuss</t>
  </si>
  <si>
    <t>allgemeinesWG</t>
  </si>
  <si>
    <t>150 bis unter 200</t>
  </si>
  <si>
    <t>200 bis unter 250</t>
  </si>
  <si>
    <t>250 bis unter 300</t>
  </si>
  <si>
    <t>300-350</t>
  </si>
  <si>
    <t>350-400</t>
  </si>
  <si>
    <t>400-450</t>
  </si>
  <si>
    <t>450-500</t>
  </si>
  <si>
    <t>500 und mehr</t>
  </si>
  <si>
    <t>allgemeines Wohngeld</t>
  </si>
  <si>
    <t>Thüringer Landesamt für Statistik</t>
  </si>
  <si>
    <t>Allgemeines Wohngeld</t>
  </si>
  <si>
    <t xml:space="preserve">Durchschnittlich monatliche(s) Miete/Belastung und Wohngeld der Haushalte mit Wohngeld </t>
  </si>
  <si>
    <t>Durchschnittl. monatl. Miete/      Belastung</t>
  </si>
  <si>
    <t>Durchschnittl. monatl.        Wohngeld</t>
  </si>
  <si>
    <t>1-Personenhaushalt</t>
  </si>
  <si>
    <t>2-Personenhaushalt</t>
  </si>
  <si>
    <t>3-Personenhaushalt</t>
  </si>
  <si>
    <t>4-Personenhaushalt</t>
  </si>
  <si>
    <t>5-Personenhaushalt</t>
  </si>
  <si>
    <t>6- und mehr Personenhaushalt</t>
  </si>
  <si>
    <t>Durchschnittliche(s) monatliche(s) Miete/Belastung und Wohngeld der Wohngeldempfängerhaushalte</t>
  </si>
  <si>
    <t>durchschnittliche monatliche Miete/Belastung</t>
  </si>
  <si>
    <t>durchschnittliches monatliches Wohngeld</t>
  </si>
  <si>
    <t>.</t>
  </si>
  <si>
    <t>Seite 21</t>
  </si>
  <si>
    <t>Es sind alle nach den §§ 10 bis 13 WoGG ermittelten Einkommen der zum Haushalt rechnenden Familienmitglieder.</t>
  </si>
  <si>
    <t>besonderem Mietzuschuss</t>
  </si>
  <si>
    <t>allgemeinem Wohngeld</t>
  </si>
  <si>
    <t xml:space="preserve">    bedarforientierter</t>
  </si>
  <si>
    <t xml:space="preserve">    Grundsicherung</t>
  </si>
  <si>
    <t>Schmalkalden-</t>
  </si>
  <si>
    <t>Haushalte mit Wohngeld insgesamt am 31.12. der Jahre 1999 bis 2004 nach</t>
  </si>
  <si>
    <t>am 31.12.2003 und 2004</t>
  </si>
  <si>
    <t>Haushalte mit Wohngeld insgesamt am 31.12.2004 nach Haushaltsgröße und</t>
  </si>
  <si>
    <t>Haushalte mit Wohngeld insgesamt am 31.12.2004 nach der Höhe der monatlichen</t>
  </si>
  <si>
    <t>Haushalte mit Wohngeld insgesamt am 31.12.2004 nach Haushaltsgröße</t>
  </si>
  <si>
    <t>Haushalte mit Wohngeld insgesamt am 31.12.2004 nach Bezugsfertigkeit der</t>
  </si>
  <si>
    <t xml:space="preserve">Haushalte mit allgemeinem Wohngeld am 31.12.2004 nach Bezugsfertigkeit und </t>
  </si>
  <si>
    <t>Haushalte mit allgemeinem Wohngeld am 31.12.2004 nach sozialer Stellung und</t>
  </si>
  <si>
    <t xml:space="preserve">Haushalte mit allgemeinem Wohngeld am 31.12.2004 nach ausgewählten Merkmalen, </t>
  </si>
  <si>
    <t>Haushalte mit Wohngeld insgesamt am 31.12.2004 nach Kreisen</t>
  </si>
  <si>
    <t>Haushalte mit Wohngeld insgesamt am 31.12.2004 nach Haushaltsgröße und Kreisen</t>
  </si>
  <si>
    <t>Haushalte mit Wohngeld insgesamt am 31.12.2004 nach der Höhe des monatlichen</t>
  </si>
  <si>
    <t xml:space="preserve">Haushalte mit Wohngeld insgesamt am 31.12.2004 nach Kreisen </t>
  </si>
  <si>
    <t>Haushalte mit Wohngeld insgesamt am 31.12.2004 nach Bezugsfertigkeit der Wohnung</t>
  </si>
  <si>
    <t>Haushalte mit allgemeinem Wohngeld am 31.12.2004 nach Bezugsfertigkeit und</t>
  </si>
  <si>
    <t>Haushalte mit allgemeinem Wohngeld am 31.12.2004 nach sozialer Stellung und Kreisen</t>
  </si>
  <si>
    <t>Haushalte mit Wohngeld insgesamt am 31.12. der Jahre 1999 bis 2004</t>
  </si>
  <si>
    <t>haushalte insgesamt am 31.12.2004 nach Haushaltsgröße</t>
  </si>
  <si>
    <t>in EUR am 31.12.2004</t>
  </si>
  <si>
    <t>insgesamt am 31.12.2004 nach Haushaltsgröße</t>
  </si>
  <si>
    <t>Haushalte mit Wohngeld insgeamt am 31.12. der Jahre 1999 bis 2004</t>
  </si>
  <si>
    <t>1. Haushalte mit Wohngeld insgesamt am 31. 12. der Jahre 1999 bis 2004</t>
  </si>
  <si>
    <t>Miete/Belastung am 31.12.2003 und 2004</t>
  </si>
  <si>
    <t>3. Haushalte mit Wohngeld insgesamt am 31.12.2004 nach Haushaltsgröße</t>
  </si>
  <si>
    <t>Haushalte mit Wohngeld insgesamt am 31.12.2004 nach der Höhe der monatlichen Miete/Belastung</t>
  </si>
  <si>
    <t>4. Haushalte mit Wohngeld insgesamt am 31.12.2004 nach der Höhe</t>
  </si>
  <si>
    <t>Durchschnittliche
monatliche Miete/
Belastung in EUR</t>
  </si>
  <si>
    <t>500 und
mehr</t>
  </si>
  <si>
    <t>Haushalte
mit …
Person(en)</t>
  </si>
  <si>
    <t>5. Haushalte mit Wohngeld insgesamt am 31.12.2004 nach der</t>
  </si>
  <si>
    <t>Durchschnittliches
monatliches
Wohngeld in EUR</t>
  </si>
  <si>
    <t>300 und
mehr</t>
  </si>
  <si>
    <t>6. Haushalte mit Wohngeld insgesamt am 31.12.2004 nach Haushaltsgröße</t>
  </si>
  <si>
    <t>Miete/
Belastung
vor Wohngeld-
gewährung</t>
  </si>
  <si>
    <t>Miete/
Belastung
nach Wohngeld-
gewährung</t>
  </si>
  <si>
    <t>7. Haushalte mit Wohngeld insgesamt am 31.12.2004 nach</t>
  </si>
  <si>
    <t>8. Haushalte mit allgemeinem Wohngeld am 31.12.2004 nach Bezugsfertigkeit und</t>
  </si>
  <si>
    <t>9. Haushalte mit allgemeinem Wohngeld am 31.12.2004 nach</t>
  </si>
  <si>
    <t>Haushalte
mit …
 Person(en)</t>
  </si>
  <si>
    <t xml:space="preserve">10. Haushalte mit allgemeinem Wohngeld am 31.12.2004 nach ausgewählten Merkmalen, </t>
  </si>
  <si>
    <t>Brutto-
ein-
kommen</t>
  </si>
  <si>
    <t>Ab-
zugs-
beträge</t>
  </si>
  <si>
    <t>11. Haushalte mit Wohngeld insgesamt am 31.12.2004 nach Kreisen</t>
  </si>
  <si>
    <t>Kreisfreie Stadt
Landkreis
Land</t>
  </si>
  <si>
    <t>6 und
mehr</t>
  </si>
  <si>
    <t>12. Haushalte mit Wohngeld insgesamt am 31.12.2004 nach Haushaltsgröße und Kreisen</t>
  </si>
  <si>
    <t>13. Haushalte mit Wohngeld insgesamt am 31.12.2004 nach der Höhe der</t>
  </si>
  <si>
    <t>Lfd.
Nr.</t>
  </si>
  <si>
    <t>14. Haushalte mit Wohngeld insgesamt am 31.12.2004 nach</t>
  </si>
  <si>
    <t>Durchschnittliches
monatliches 
Wohngeld in EUR</t>
  </si>
  <si>
    <t>15. Haushalte mit Wohngeld insgesamt am 31.12.2004 nach Kreisen</t>
  </si>
  <si>
    <t>16. Haushalte mit Wohngeld insgesamt am 31.12.2004 nach Bezugsfertigkeit</t>
  </si>
  <si>
    <t>17. Haushalte mit allgemeinem Wohngeld am 31.12.2004 nach Bezugsfertigkeit und</t>
  </si>
  <si>
    <t>18. Haushalte mit allgemeinem Wohngeld am 31.12.2004 nach sozialer Stellung und Kreisen</t>
  </si>
  <si>
    <t>Selb-
ständige</t>
  </si>
  <si>
    <t>Beamte,
Angestellte</t>
  </si>
  <si>
    <t>Rentner,
Pensionäre</t>
  </si>
  <si>
    <t>Noch: 9. Haushalte mit allgemeinem Wohngeld am 31.12.2004 nach</t>
  </si>
  <si>
    <t>Noch: 15. Haushalte mit Wohngeld insgesamt am 31.12.2004 nach Kreisen</t>
  </si>
  <si>
    <t>1) Haushalte - Ergebnis der 1 %-Mikrozensus-Stichprobe vom Mai 2003 bzw. März 2004</t>
  </si>
  <si>
    <t>In den Tabellen ist die Anzahl der Wohngeldempfängerhaushalte am 31.12. einschließlich rückwirkend bewilligte</t>
  </si>
  <si>
    <t>Die regionale Zuordnung der Wohngeldempfängerhaushalte nach Kreisen erfolgt nach deren Wohnsitz.</t>
  </si>
  <si>
    <t>Die Durchführung der Wohngeldstatistik erfolgt auf der Grundlage des § 35 Wohngeldgesetz (WoGG) in der Fassung der Bekanntmachung vom 23. Januar 2002 (BGBl. I S. 474), zuletzt geändert durch Artikel 23 des Gesetzes vom 21. März 2005 (BGBl. I S. 818), in Verbindung mit dem Gesetz über die Statistik für Bundes-
zwecke (Bundesstatistikgesetz - BStatG) vom 22. Januar 1987 (BGBl. I S. 462, 565), zuletzt geändert durch
Artikel 2 des Gesetzes vom 9. Juni 2005 (BGBl. I S. 1534).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</si>
  <si>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</si>
  <si>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</si>
  <si>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</si>
  <si>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</si>
  <si>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</si>
  <si>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</si>
  <si>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</si>
  <si>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</si>
  <si>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</si>
  <si>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</si>
  <si>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</si>
  <si>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Wohngeld in Thüringen am 31.12.2004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</si>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</sst>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_D_D_D"/>
    <numFmt numFmtId="173" formatCode="#\ ##0_D_D"/>
    <numFmt numFmtId="174" formatCode="#\ ###\ ###"/>
    <numFmt numFmtId="175" formatCode="#\ ##0_D_D_D\ "/>
    <numFmt numFmtId="176" formatCode="#\ ###_D"/>
    <numFmt numFmtId="177" formatCode="#\ ##0_D"/>
    <numFmt numFmtId="178" formatCode="#\ ##0_D_D_D_D"/>
    <numFmt numFmtId="179" formatCode="#\ ##0_D_D_D_D_D"/>
    <numFmt numFmtId="180" formatCode="#\ ###_D_D"/>
    <numFmt numFmtId="181" formatCode="###\ #####0.0_D_D_D;_D_D"/>
    <numFmt numFmtId="182" formatCode="#\ ###_D_D_D\ "/>
    <numFmt numFmtId="183" formatCode="#\ ##0_D_D_D"/>
    <numFmt numFmtId="184" formatCode="#,##0.0"/>
    <numFmt numFmtId="185" formatCode="#\ ##0.00_D_D"/>
    <numFmt numFmtId="186" formatCode="#,##0.0_D_D_D_D_D_D"/>
    <numFmt numFmtId="187" formatCode="#\ ##0_D_D;[=0]\-_D_D_D;General"/>
    <numFmt numFmtId="188" formatCode="#\ ###_D_D_D_D"/>
    <numFmt numFmtId="189" formatCode="#\ ###"/>
    <numFmt numFmtId="190" formatCode="#\ ###_D_D\ "/>
    <numFmt numFmtId="191" formatCode="#\ ###_D_D_D_D_D_D"/>
    <numFmt numFmtId="192" formatCode="#\ ###_D_D_D_D_D"/>
    <numFmt numFmtId="193" formatCode="@_D_D_D"/>
    <numFmt numFmtId="194" formatCode="#\ ##0_D_D_D;[=0]\-_D_D_D;\ "/>
    <numFmt numFmtId="195" formatCode="#\ ##0"/>
    <numFmt numFmtId="196" formatCode="##_D"/>
    <numFmt numFmtId="197" formatCode="#,##0.0_D_D_D_D_D"/>
    <numFmt numFmtId="198" formatCode="#\ ##0.00"/>
    <numFmt numFmtId="199" formatCode="#\ ##0_D_D_D_I\ "/>
    <numFmt numFmtId="200" formatCode="#\ ##0_D_D_D_D_I"/>
    <numFmt numFmtId="201" formatCode="#\ ###_D_D_I"/>
    <numFmt numFmtId="202" formatCode="#\ ###_D_D_D_I"/>
    <numFmt numFmtId="203" formatCode="#\ ##0_D_D_D_D_D_I"/>
    <numFmt numFmtId="204" formatCode="#\ ###_D_D_I\ "/>
    <numFmt numFmtId="205" formatCode="\ \ \ \ \ \ @"/>
    <numFmt numFmtId="206" formatCode="#,##0.00_D_D_D_D"/>
    <numFmt numFmtId="207" formatCode="#\ 0\ "/>
    <numFmt numFmtId="208" formatCode="\ \ \ \ @"/>
    <numFmt numFmtId="209" formatCode="#\ ##0.00_D_D_D_D"/>
    <numFmt numFmtId="210" formatCode="#,##0.00_D_D_D_D_D"/>
    <numFmt numFmtId="211" formatCode="#\ ###_D_D_D;[=0]\-_D_D_D;General"/>
    <numFmt numFmtId="212" formatCode="#\ ##0_D_D_D;[=0]\-_D_D_D;General"/>
    <numFmt numFmtId="213" formatCode="###\ ###_D_D;General"/>
    <numFmt numFmtId="214" formatCode="###\ ###_D;General"/>
    <numFmt numFmtId="215" formatCode="###.0_D_D_D"/>
    <numFmt numFmtId="216" formatCode="#\ ##0.00_D_I"/>
    <numFmt numFmtId="217" formatCode="##\ ###_D_D_D"/>
    <numFmt numFmtId="218" formatCode="###_D_D_D_D_D"/>
    <numFmt numFmtId="219" formatCode="#\ ###_D_D;[=0]\-_D_D_D;General"/>
    <numFmt numFmtId="220" formatCode="##\ ###_D_D"/>
    <numFmt numFmtId="221" formatCode="###_D_D_D_D"/>
  </numFmts>
  <fonts count="1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sz val="7"/>
      <name val="Arial"/>
      <family val="0"/>
    </font>
    <font>
      <sz val="10.5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16.5"/>
      <name val="Arial"/>
      <family val="0"/>
    </font>
    <font>
      <sz val="14.75"/>
      <name val="Arial"/>
      <family val="0"/>
    </font>
    <font>
      <sz val="10"/>
      <color indexed="9"/>
      <name val="Arial"/>
      <family val="0"/>
    </font>
    <font>
      <u val="single"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/>
    </xf>
    <xf numFmtId="214" fontId="3" fillId="0" borderId="0" xfId="0" applyNumberFormat="1" applyFont="1" applyAlignment="1">
      <alignment/>
    </xf>
    <xf numFmtId="214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211" fontId="3" fillId="0" borderId="0" xfId="0" applyNumberFormat="1" applyFont="1" applyAlignment="1">
      <alignment/>
    </xf>
    <xf numFmtId="2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0" fontId="1" fillId="0" borderId="0" xfId="22" applyNumberFormat="1" applyFont="1">
      <alignment/>
      <protection/>
    </xf>
    <xf numFmtId="180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3" fontId="1" fillId="0" borderId="0" xfId="21" applyNumberFormat="1" applyFont="1" applyAlignment="1">
      <alignment horizontal="right"/>
      <protection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6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left"/>
    </xf>
    <xf numFmtId="173" fontId="1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81" fontId="1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173" fontId="3" fillId="0" borderId="0" xfId="0" applyNumberFormat="1" applyFont="1" applyAlignment="1">
      <alignment/>
    </xf>
    <xf numFmtId="199" fontId="3" fillId="0" borderId="0" xfId="0" applyNumberFormat="1" applyFont="1" applyAlignment="1">
      <alignment/>
    </xf>
    <xf numFmtId="185" fontId="3" fillId="0" borderId="0" xfId="0" applyNumberFormat="1" applyFont="1" applyAlignment="1">
      <alignment/>
    </xf>
    <xf numFmtId="197" fontId="3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Continuous"/>
    </xf>
    <xf numFmtId="186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7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/>
    </xf>
    <xf numFmtId="173" fontId="3" fillId="0" borderId="0" xfId="0" applyNumberFormat="1" applyFont="1" applyAlignment="1">
      <alignment horizontal="centerContinuous"/>
    </xf>
    <xf numFmtId="178" fontId="3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196" fontId="1" fillId="0" borderId="2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200" fontId="1" fillId="0" borderId="0" xfId="0" applyNumberFormat="1" applyFont="1" applyAlignment="1">
      <alignment/>
    </xf>
    <xf numFmtId="195" fontId="1" fillId="0" borderId="14" xfId="0" applyNumberFormat="1" applyFont="1" applyBorder="1" applyAlignment="1">
      <alignment horizontal="right"/>
    </xf>
    <xf numFmtId="196" fontId="3" fillId="0" borderId="2" xfId="0" applyNumberFormat="1" applyFont="1" applyBorder="1" applyAlignment="1">
      <alignment/>
    </xf>
    <xf numFmtId="200" fontId="3" fillId="0" borderId="0" xfId="0" applyNumberFormat="1" applyFont="1" applyAlignment="1">
      <alignment/>
    </xf>
    <xf numFmtId="195" fontId="3" fillId="0" borderId="14" xfId="0" applyNumberFormat="1" applyFont="1" applyBorder="1" applyAlignment="1">
      <alignment horizontal="right"/>
    </xf>
    <xf numFmtId="19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95" fontId="3" fillId="0" borderId="0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/>
    </xf>
    <xf numFmtId="211" fontId="1" fillId="0" borderId="0" xfId="0" applyNumberFormat="1" applyFont="1" applyAlignment="1">
      <alignment/>
    </xf>
    <xf numFmtId="189" fontId="3" fillId="0" borderId="14" xfId="0" applyNumberFormat="1" applyFont="1" applyBorder="1" applyAlignment="1">
      <alignment/>
    </xf>
    <xf numFmtId="189" fontId="3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 horizontal="left" vertical="center"/>
    </xf>
    <xf numFmtId="201" fontId="1" fillId="0" borderId="0" xfId="0" applyNumberFormat="1" applyFont="1" applyAlignment="1">
      <alignment/>
    </xf>
    <xf numFmtId="194" fontId="1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201" fontId="3" fillId="0" borderId="0" xfId="0" applyNumberFormat="1" applyFont="1" applyAlignment="1">
      <alignment/>
    </xf>
    <xf numFmtId="202" fontId="3" fillId="0" borderId="0" xfId="0" applyNumberFormat="1" applyFont="1" applyAlignment="1">
      <alignment/>
    </xf>
    <xf numFmtId="18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179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203" fontId="3" fillId="0" borderId="0" xfId="0" applyNumberFormat="1" applyFont="1" applyAlignment="1">
      <alignment/>
    </xf>
    <xf numFmtId="0" fontId="1" fillId="0" borderId="12" xfId="0" applyFont="1" applyBorder="1" applyAlignment="1">
      <alignment horizontal="centerContinuous" vertical="center"/>
    </xf>
    <xf numFmtId="0" fontId="1" fillId="0" borderId="2" xfId="0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2" fontId="3" fillId="0" borderId="0" xfId="0" applyNumberFormat="1" applyFont="1" applyAlignment="1">
      <alignment/>
    </xf>
    <xf numFmtId="49" fontId="1" fillId="0" borderId="2" xfId="0" applyNumberFormat="1" applyFont="1" applyBorder="1" applyAlignment="1">
      <alignment/>
    </xf>
    <xf numFmtId="191" fontId="1" fillId="0" borderId="0" xfId="0" applyNumberFormat="1" applyFont="1" applyAlignment="1">
      <alignment/>
    </xf>
    <xf numFmtId="191" fontId="3" fillId="0" borderId="0" xfId="0" applyNumberFormat="1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3" fillId="0" borderId="2" xfId="0" applyFont="1" applyBorder="1" applyAlignment="1">
      <alignment horizontal="centerContinuous"/>
    </xf>
    <xf numFmtId="0" fontId="1" fillId="0" borderId="14" xfId="0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76" fontId="3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1" fontId="1" fillId="0" borderId="0" xfId="20" applyNumberFormat="1" applyFont="1">
      <alignment/>
      <protection/>
    </xf>
    <xf numFmtId="201" fontId="3" fillId="0" borderId="0" xfId="20" applyNumberFormat="1" applyFont="1">
      <alignment/>
      <protection/>
    </xf>
    <xf numFmtId="202" fontId="1" fillId="0" borderId="0" xfId="0" applyNumberFormat="1" applyFont="1" applyAlignment="1">
      <alignment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173" fontId="1" fillId="0" borderId="0" xfId="21" applyNumberFormat="1" applyFont="1" applyBorder="1" applyAlignment="1">
      <alignment horizontal="right"/>
      <protection/>
    </xf>
    <xf numFmtId="173" fontId="1" fillId="0" borderId="0" xfId="21" applyNumberFormat="1" applyFont="1">
      <alignment/>
      <protection/>
    </xf>
    <xf numFmtId="173" fontId="3" fillId="0" borderId="0" xfId="21" applyNumberFormat="1" applyFont="1" applyAlignment="1">
      <alignment horizontal="right"/>
      <protection/>
    </xf>
    <xf numFmtId="173" fontId="3" fillId="0" borderId="0" xfId="21" applyNumberFormat="1" applyFont="1">
      <alignment/>
      <protection/>
    </xf>
    <xf numFmtId="172" fontId="0" fillId="0" borderId="0" xfId="0" applyNumberFormat="1" applyFont="1" applyAlignment="1">
      <alignment/>
    </xf>
    <xf numFmtId="211" fontId="0" fillId="0" borderId="0" xfId="0" applyNumberFormat="1" applyFont="1" applyAlignment="1">
      <alignment/>
    </xf>
    <xf numFmtId="0" fontId="1" fillId="0" borderId="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4" fillId="0" borderId="0" xfId="0" applyFont="1" applyAlignment="1">
      <alignment/>
    </xf>
    <xf numFmtId="217" fontId="1" fillId="0" borderId="0" xfId="0" applyNumberFormat="1" applyFont="1" applyAlignment="1">
      <alignment/>
    </xf>
    <xf numFmtId="217" fontId="3" fillId="0" borderId="0" xfId="0" applyNumberFormat="1" applyFont="1" applyAlignment="1">
      <alignment/>
    </xf>
    <xf numFmtId="217" fontId="1" fillId="0" borderId="0" xfId="0" applyNumberFormat="1" applyFont="1" applyFill="1" applyBorder="1" applyAlignment="1">
      <alignment/>
    </xf>
    <xf numFmtId="218" fontId="1" fillId="0" borderId="0" xfId="0" applyNumberFormat="1" applyFont="1" applyAlignment="1">
      <alignment/>
    </xf>
    <xf numFmtId="218" fontId="3" fillId="0" borderId="0" xfId="0" applyNumberFormat="1" applyFont="1" applyAlignment="1">
      <alignment/>
    </xf>
    <xf numFmtId="217" fontId="1" fillId="0" borderId="0" xfId="0" applyNumberFormat="1" applyFont="1" applyBorder="1" applyAlignment="1">
      <alignment/>
    </xf>
    <xf numFmtId="217" fontId="3" fillId="0" borderId="0" xfId="0" applyNumberFormat="1" applyFont="1" applyBorder="1" applyAlignment="1">
      <alignment/>
    </xf>
    <xf numFmtId="220" fontId="1" fillId="0" borderId="0" xfId="21" applyNumberFormat="1" applyFont="1" applyBorder="1" applyAlignment="1">
      <alignment horizontal="right"/>
      <protection/>
    </xf>
    <xf numFmtId="220" fontId="1" fillId="0" borderId="0" xfId="0" applyNumberFormat="1" applyFont="1" applyAlignment="1">
      <alignment/>
    </xf>
    <xf numFmtId="220" fontId="3" fillId="0" borderId="0" xfId="21" applyNumberFormat="1" applyFont="1" applyBorder="1" applyAlignment="1">
      <alignment horizontal="right"/>
      <protection/>
    </xf>
    <xf numFmtId="220" fontId="1" fillId="0" borderId="0" xfId="0" applyNumberFormat="1" applyFont="1" applyAlignment="1">
      <alignment/>
    </xf>
    <xf numFmtId="220" fontId="3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96" fontId="1" fillId="0" borderId="0" xfId="0" applyNumberFormat="1" applyFont="1" applyBorder="1" applyAlignment="1">
      <alignment/>
    </xf>
    <xf numFmtId="214" fontId="1" fillId="0" borderId="0" xfId="0" applyNumberFormat="1" applyFont="1" applyFill="1" applyBorder="1" applyAlignment="1">
      <alignment/>
    </xf>
    <xf numFmtId="214" fontId="0" fillId="0" borderId="0" xfId="0" applyNumberFormat="1" applyAlignment="1">
      <alignment/>
    </xf>
    <xf numFmtId="215" fontId="1" fillId="0" borderId="0" xfId="0" applyNumberFormat="1" applyFont="1" applyAlignment="1">
      <alignment/>
    </xf>
    <xf numFmtId="215" fontId="3" fillId="0" borderId="0" xfId="0" applyNumberFormat="1" applyFont="1" applyAlignment="1">
      <alignment/>
    </xf>
    <xf numFmtId="0" fontId="0" fillId="0" borderId="1" xfId="0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15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4WG_Kreise" xfId="20"/>
    <cellStyle name="Standard_Tab7TABWG" xfId="21"/>
    <cellStyle name="Standard_Tab8TABWG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25"/>
          <c:w val="0.980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'TabzuGrafik1+2'!$A$9</c:f>
              <c:strCache>
                <c:ptCount val="1"/>
                <c:pt idx="0">
                  <c:v>Insgesamt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'TabzuGrafik1+2'!$B$8:$G$8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'TabzuGrafik1+2'!$B$9:$G$9</c:f>
              <c:numCache>
                <c:ptCount val="6"/>
                <c:pt idx="0">
                  <c:v>94.494</c:v>
                </c:pt>
                <c:pt idx="1">
                  <c:v>96.987</c:v>
                </c:pt>
                <c:pt idx="2">
                  <c:v>104.412</c:v>
                </c:pt>
                <c:pt idx="3">
                  <c:v>105.273</c:v>
                </c:pt>
                <c:pt idx="4">
                  <c:v>111.16</c:v>
                </c:pt>
                <c:pt idx="5">
                  <c:v>112.731</c:v>
                </c:pt>
              </c:numCache>
            </c:numRef>
          </c:val>
        </c:ser>
        <c:ser>
          <c:idx val="1"/>
          <c:order val="1"/>
          <c:tx>
            <c:strRef>
              <c:f>'TabzuGrafik1+2'!$A$10</c:f>
              <c:strCache>
                <c:ptCount val="1"/>
                <c:pt idx="0">
                  <c:v>Allgemeines Wohngeld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'TabzuGrafik1+2'!$B$8:$G$8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'TabzuGrafik1+2'!$B$10:$G$10</c:f>
              <c:numCache>
                <c:ptCount val="6"/>
                <c:pt idx="0">
                  <c:v>83.51</c:v>
                </c:pt>
                <c:pt idx="1">
                  <c:v>85.123</c:v>
                </c:pt>
                <c:pt idx="2">
                  <c:v>93.634</c:v>
                </c:pt>
                <c:pt idx="3">
                  <c:v>93.246</c:v>
                </c:pt>
                <c:pt idx="4">
                  <c:v>98.715</c:v>
                </c:pt>
                <c:pt idx="5">
                  <c:v>99.008</c:v>
                </c:pt>
              </c:numCache>
            </c:numRef>
          </c:val>
        </c:ser>
        <c:ser>
          <c:idx val="2"/>
          <c:order val="2"/>
          <c:tx>
            <c:strRef>
              <c:f>'TabzuGrafik1+2'!$A$11</c:f>
              <c:strCache>
                <c:ptCount val="1"/>
                <c:pt idx="0">
                  <c:v>besonderer Mietzuschuss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'TabzuGrafik1+2'!$B$8:$G$8</c:f>
              <c:num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</c:numCache>
            </c:numRef>
          </c:cat>
          <c:val>
            <c:numRef>
              <c:f>'TabzuGrafik1+2'!$B$11:$G$11</c:f>
              <c:numCache>
                <c:ptCount val="6"/>
                <c:pt idx="0">
                  <c:v>10.984</c:v>
                </c:pt>
                <c:pt idx="1">
                  <c:v>11.864</c:v>
                </c:pt>
                <c:pt idx="2">
                  <c:v>10.778</c:v>
                </c:pt>
                <c:pt idx="3">
                  <c:v>12.027</c:v>
                </c:pt>
                <c:pt idx="4">
                  <c:v>12.445</c:v>
                </c:pt>
                <c:pt idx="5">
                  <c:v>13.723</c:v>
                </c:pt>
              </c:numCache>
            </c:numRef>
          </c:val>
        </c:ser>
        <c:axId val="39914767"/>
        <c:axId val="23688584"/>
      </c:barChart>
      <c:catAx>
        <c:axId val="3991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688584"/>
        <c:crosses val="autoZero"/>
        <c:auto val="1"/>
        <c:lblOffset val="100"/>
        <c:noMultiLvlLbl val="0"/>
      </c:catAx>
      <c:valAx>
        <c:axId val="23688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337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91476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025"/>
          <c:w val="0.98"/>
          <c:h val="0.9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'TabzuGrafik1+2'!$B$17:$B$19</c:f>
              <c:strCache>
                <c:ptCount val="1"/>
                <c:pt idx="0">
                  <c:v>Durchschnittl. monatl. Miete/      Belastung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'TabzuGrafik1+2'!$A$20:$A$25</c:f>
              <c:strCache>
                <c:ptCount val="6"/>
                <c:pt idx="0">
                  <c:v>1-Personenhaushalt</c:v>
                </c:pt>
                <c:pt idx="1">
                  <c:v>2-Personenhaushalt</c:v>
                </c:pt>
                <c:pt idx="2">
                  <c:v>3-Personenhaushalt</c:v>
                </c:pt>
                <c:pt idx="3">
                  <c:v>4-Personenhaushalt</c:v>
                </c:pt>
                <c:pt idx="4">
                  <c:v>5-Personenhaushalt</c:v>
                </c:pt>
                <c:pt idx="5">
                  <c:v>6- und mehr Personenhaushalt</c:v>
                </c:pt>
              </c:strCache>
            </c:strRef>
          </c:cat>
          <c:val>
            <c:numRef>
              <c:f>'TabzuGrafik1+2'!$B$20:$B$25</c:f>
              <c:numCache>
                <c:ptCount val="6"/>
                <c:pt idx="0">
                  <c:v>231</c:v>
                </c:pt>
                <c:pt idx="1">
                  <c:v>293</c:v>
                </c:pt>
                <c:pt idx="2">
                  <c:v>343</c:v>
                </c:pt>
                <c:pt idx="3">
                  <c:v>413</c:v>
                </c:pt>
                <c:pt idx="4">
                  <c:v>452</c:v>
                </c:pt>
                <c:pt idx="5">
                  <c:v>505</c:v>
                </c:pt>
              </c:numCache>
            </c:numRef>
          </c:val>
        </c:ser>
        <c:ser>
          <c:idx val="1"/>
          <c:order val="1"/>
          <c:tx>
            <c:strRef>
              <c:f>'TabzuGrafik1+2'!$C$17:$C$19</c:f>
              <c:strCache>
                <c:ptCount val="1"/>
                <c:pt idx="0">
                  <c:v>Durchschnittl. monatl.        Wohngeld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'TabzuGrafik1+2'!$A$20:$A$25</c:f>
              <c:strCache>
                <c:ptCount val="6"/>
                <c:pt idx="0">
                  <c:v>1-Personenhaushalt</c:v>
                </c:pt>
                <c:pt idx="1">
                  <c:v>2-Personenhaushalt</c:v>
                </c:pt>
                <c:pt idx="2">
                  <c:v>3-Personenhaushalt</c:v>
                </c:pt>
                <c:pt idx="3">
                  <c:v>4-Personenhaushalt</c:v>
                </c:pt>
                <c:pt idx="4">
                  <c:v>5-Personenhaushalt</c:v>
                </c:pt>
                <c:pt idx="5">
                  <c:v>6- und mehr Personenhaushalt</c:v>
                </c:pt>
              </c:strCache>
            </c:strRef>
          </c:cat>
          <c:val>
            <c:numRef>
              <c:f>'TabzuGrafik1+2'!$C$20:$C$25</c:f>
              <c:numCache>
                <c:ptCount val="6"/>
                <c:pt idx="0">
                  <c:v>75</c:v>
                </c:pt>
                <c:pt idx="1">
                  <c:v>117</c:v>
                </c:pt>
                <c:pt idx="2">
                  <c:v>136</c:v>
                </c:pt>
                <c:pt idx="3">
                  <c:v>155</c:v>
                </c:pt>
                <c:pt idx="4">
                  <c:v>184</c:v>
                </c:pt>
                <c:pt idx="5">
                  <c:v>251</c:v>
                </c:pt>
              </c:numCache>
            </c:numRef>
          </c:val>
        </c:ser>
        <c:axId val="11870665"/>
        <c:axId val="39727122"/>
      </c:barChart>
      <c:catAx>
        <c:axId val="11870665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7122"/>
        <c:crosses val="autoZero"/>
        <c:auto val="1"/>
        <c:lblOffset val="100"/>
        <c:noMultiLvlLbl val="0"/>
      </c:catAx>
      <c:valAx>
        <c:axId val="397271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>
            <c:manualLayout>
              <c:xMode val="factor"/>
              <c:yMode val="factor"/>
              <c:x val="0.025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870665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7"/>
          <c:w val="0.98975"/>
          <c:h val="0.94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TabzuGrafik3!$B$15</c:f>
              <c:strCache>
                <c:ptCount val="1"/>
                <c:pt idx="0">
                  <c:v>besonderer Mietzuschuss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TabzuGrafik3!$A$16:$A$24</c:f>
              <c:strCache>
                <c:ptCount val="9"/>
                <c:pt idx="0">
                  <c:v>unter 150</c:v>
                </c:pt>
                <c:pt idx="1">
                  <c:v>150 bis unter 200</c:v>
                </c:pt>
                <c:pt idx="2">
                  <c:v>200 bis unter 250</c:v>
                </c:pt>
                <c:pt idx="3">
                  <c:v>250 bis unter 300</c:v>
                </c:pt>
                <c:pt idx="4">
                  <c:v>300-350</c:v>
                </c:pt>
                <c:pt idx="5">
                  <c:v>350-400</c:v>
                </c:pt>
                <c:pt idx="6">
                  <c:v>400-450</c:v>
                </c:pt>
                <c:pt idx="7">
                  <c:v>450-500</c:v>
                </c:pt>
                <c:pt idx="8">
                  <c:v>500 und mehr</c:v>
                </c:pt>
              </c:strCache>
            </c:strRef>
          </c:cat>
          <c:val>
            <c:numRef>
              <c:f>TabzuGrafik3!$B$16:$B$24</c:f>
              <c:numCache>
                <c:ptCount val="9"/>
                <c:pt idx="0">
                  <c:v>0.964</c:v>
                </c:pt>
                <c:pt idx="1">
                  <c:v>2.075</c:v>
                </c:pt>
                <c:pt idx="2">
                  <c:v>3.095</c:v>
                </c:pt>
                <c:pt idx="3">
                  <c:v>2.873</c:v>
                </c:pt>
                <c:pt idx="4">
                  <c:v>2.364</c:v>
                </c:pt>
                <c:pt idx="5">
                  <c:v>1.226</c:v>
                </c:pt>
                <c:pt idx="6">
                  <c:v>0.614</c:v>
                </c:pt>
                <c:pt idx="7">
                  <c:v>0.291</c:v>
                </c:pt>
                <c:pt idx="8">
                  <c:v>0.221</c:v>
                </c:pt>
              </c:numCache>
            </c:numRef>
          </c:val>
        </c:ser>
        <c:ser>
          <c:idx val="1"/>
          <c:order val="1"/>
          <c:tx>
            <c:strRef>
              <c:f>TabzuGrafik3!$C$15</c:f>
              <c:strCache>
                <c:ptCount val="1"/>
                <c:pt idx="0">
                  <c:v>allgemeinesWG</c:v>
                </c:pt>
              </c:strCache>
            </c:strRef>
          </c:tx>
          <c:spPr>
            <a:pattFill prst="pct5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8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TabzuGrafik3!$A$16:$A$24</c:f>
              <c:strCache>
                <c:ptCount val="9"/>
                <c:pt idx="0">
                  <c:v>unter 150</c:v>
                </c:pt>
                <c:pt idx="1">
                  <c:v>150 bis unter 200</c:v>
                </c:pt>
                <c:pt idx="2">
                  <c:v>200 bis unter 250</c:v>
                </c:pt>
                <c:pt idx="3">
                  <c:v>250 bis unter 300</c:v>
                </c:pt>
                <c:pt idx="4">
                  <c:v>300-350</c:v>
                </c:pt>
                <c:pt idx="5">
                  <c:v>350-400</c:v>
                </c:pt>
                <c:pt idx="6">
                  <c:v>400-450</c:v>
                </c:pt>
                <c:pt idx="7">
                  <c:v>450-500</c:v>
                </c:pt>
                <c:pt idx="8">
                  <c:v>500 und mehr</c:v>
                </c:pt>
              </c:strCache>
            </c:strRef>
          </c:cat>
          <c:val>
            <c:numRef>
              <c:f>TabzuGrafik3!$C$16:$C$24</c:f>
              <c:numCache>
                <c:ptCount val="9"/>
                <c:pt idx="0">
                  <c:v>6.206</c:v>
                </c:pt>
                <c:pt idx="1">
                  <c:v>15.199</c:v>
                </c:pt>
                <c:pt idx="2">
                  <c:v>20.095</c:v>
                </c:pt>
                <c:pt idx="3">
                  <c:v>20.855</c:v>
                </c:pt>
                <c:pt idx="4">
                  <c:v>14.904</c:v>
                </c:pt>
                <c:pt idx="5">
                  <c:v>8.835</c:v>
                </c:pt>
                <c:pt idx="6">
                  <c:v>5.02</c:v>
                </c:pt>
                <c:pt idx="7">
                  <c:v>2.811</c:v>
                </c:pt>
                <c:pt idx="8">
                  <c:v>5.083</c:v>
                </c:pt>
              </c:numCache>
            </c:numRef>
          </c:val>
        </c:ser>
        <c:overlap val="100"/>
        <c:gapWidth val="50"/>
        <c:axId val="21999779"/>
        <c:axId val="63780284"/>
      </c:barChart>
      <c:catAx>
        <c:axId val="219997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EUR</a:t>
                </a:r>
              </a:p>
            </c:rich>
          </c:tx>
          <c:layout>
            <c:manualLayout>
              <c:xMode val="factor"/>
              <c:yMode val="factor"/>
              <c:x val="0.021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80284"/>
        <c:crosses val="autoZero"/>
        <c:auto val="1"/>
        <c:lblOffset val="100"/>
        <c:noMultiLvlLbl val="0"/>
      </c:catAx>
      <c:valAx>
        <c:axId val="63780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99977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</xdr:row>
      <xdr:rowOff>85725</xdr:rowOff>
    </xdr:from>
    <xdr:to>
      <xdr:col>32</xdr:col>
      <xdr:colOff>104775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390525" y="495300"/>
        <a:ext cx="4895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31</xdr:row>
      <xdr:rowOff>0</xdr:rowOff>
    </xdr:from>
    <xdr:to>
      <xdr:col>4</xdr:col>
      <xdr:colOff>85725</xdr:colOff>
      <xdr:row>32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71500" y="3876675"/>
          <a:ext cx="161925" cy="1238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31</xdr:row>
      <xdr:rowOff>0</xdr:rowOff>
    </xdr:from>
    <xdr:to>
      <xdr:col>12</xdr:col>
      <xdr:colOff>85725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66900" y="387667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76200</xdr:colOff>
      <xdr:row>31</xdr:row>
      <xdr:rowOff>0</xdr:rowOff>
    </xdr:from>
    <xdr:to>
      <xdr:col>24</xdr:col>
      <xdr:colOff>76200</xdr:colOff>
      <xdr:row>32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800475" y="387667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38</xdr:row>
      <xdr:rowOff>19050</xdr:rowOff>
    </xdr:from>
    <xdr:to>
      <xdr:col>32</xdr:col>
      <xdr:colOff>104775</xdr:colOff>
      <xdr:row>60</xdr:row>
      <xdr:rowOff>19050</xdr:rowOff>
    </xdr:to>
    <xdr:graphicFrame>
      <xdr:nvGraphicFramePr>
        <xdr:cNvPr id="5" name="Chart 5"/>
        <xdr:cNvGraphicFramePr/>
      </xdr:nvGraphicFramePr>
      <xdr:xfrm>
        <a:off x="428625" y="4838700"/>
        <a:ext cx="48577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76200</xdr:colOff>
      <xdr:row>65</xdr:row>
      <xdr:rowOff>0</xdr:rowOff>
    </xdr:from>
    <xdr:to>
      <xdr:col>11</xdr:col>
      <xdr:colOff>76200</xdr:colOff>
      <xdr:row>66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695450" y="8162925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,</a:t>
          </a:r>
        </a:p>
      </xdr:txBody>
    </xdr:sp>
    <xdr:clientData/>
  </xdr:twoCellAnchor>
  <xdr:twoCellAnchor>
    <xdr:from>
      <xdr:col>10</xdr:col>
      <xdr:colOff>76200</xdr:colOff>
      <xdr:row>67</xdr:row>
      <xdr:rowOff>0</xdr:rowOff>
    </xdr:from>
    <xdr:to>
      <xdr:col>11</xdr:col>
      <xdr:colOff>76200</xdr:colOff>
      <xdr:row>68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95450" y="8343900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60</xdr:row>
      <xdr:rowOff>66675</xdr:rowOff>
    </xdr:from>
    <xdr:to>
      <xdr:col>13</xdr:col>
      <xdr:colOff>57150</xdr:colOff>
      <xdr:row>62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24000" y="7610475"/>
          <a:ext cx="638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2-Personen-haushalt</a:t>
          </a:r>
        </a:p>
      </xdr:txBody>
    </xdr:sp>
    <xdr:clientData/>
  </xdr:twoCellAnchor>
  <xdr:twoCellAnchor>
    <xdr:from>
      <xdr:col>4</xdr:col>
      <xdr:colOff>152400</xdr:colOff>
      <xdr:row>60</xdr:row>
      <xdr:rowOff>66675</xdr:rowOff>
    </xdr:from>
    <xdr:to>
      <xdr:col>8</xdr:col>
      <xdr:colOff>142875</xdr:colOff>
      <xdr:row>62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00100" y="7610475"/>
          <a:ext cx="638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1-Personen-haushalt</a:t>
          </a:r>
        </a:p>
      </xdr:txBody>
    </xdr:sp>
    <xdr:clientData/>
  </xdr:twoCellAnchor>
  <xdr:twoCellAnchor>
    <xdr:from>
      <xdr:col>14</xdr:col>
      <xdr:colOff>9525</xdr:colOff>
      <xdr:row>60</xdr:row>
      <xdr:rowOff>66675</xdr:rowOff>
    </xdr:from>
    <xdr:to>
      <xdr:col>18</xdr:col>
      <xdr:colOff>0</xdr:colOff>
      <xdr:row>62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276475" y="7610475"/>
          <a:ext cx="638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3-Personen-haushalt</a:t>
          </a:r>
        </a:p>
      </xdr:txBody>
    </xdr:sp>
    <xdr:clientData/>
  </xdr:twoCellAnchor>
  <xdr:twoCellAnchor>
    <xdr:from>
      <xdr:col>18</xdr:col>
      <xdr:colOff>76200</xdr:colOff>
      <xdr:row>60</xdr:row>
      <xdr:rowOff>66675</xdr:rowOff>
    </xdr:from>
    <xdr:to>
      <xdr:col>22</xdr:col>
      <xdr:colOff>66675</xdr:colOff>
      <xdr:row>62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990850" y="7610475"/>
          <a:ext cx="638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4-Personen-haushalt</a:t>
          </a:r>
        </a:p>
      </xdr:txBody>
    </xdr:sp>
    <xdr:clientData/>
  </xdr:twoCellAnchor>
  <xdr:twoCellAnchor>
    <xdr:from>
      <xdr:col>23</xdr:col>
      <xdr:colOff>9525</xdr:colOff>
      <xdr:row>60</xdr:row>
      <xdr:rowOff>66675</xdr:rowOff>
    </xdr:from>
    <xdr:to>
      <xdr:col>27</xdr:col>
      <xdr:colOff>0</xdr:colOff>
      <xdr:row>62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33800" y="7610475"/>
          <a:ext cx="6381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5-Personen-haushalt</a:t>
          </a:r>
        </a:p>
      </xdr:txBody>
    </xdr:sp>
    <xdr:clientData/>
  </xdr:twoCellAnchor>
  <xdr:twoCellAnchor>
    <xdr:from>
      <xdr:col>27</xdr:col>
      <xdr:colOff>95250</xdr:colOff>
      <xdr:row>59</xdr:row>
      <xdr:rowOff>76200</xdr:rowOff>
    </xdr:from>
    <xdr:to>
      <xdr:col>31</xdr:col>
      <xdr:colOff>85725</xdr:colOff>
      <xdr:row>63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467225" y="7496175"/>
          <a:ext cx="6381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6- und mehr Personen-haushalt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45</xdr:row>
      <xdr:rowOff>142875</xdr:rowOff>
    </xdr:from>
    <xdr:to>
      <xdr:col>0</xdr:col>
      <xdr:colOff>657225</xdr:colOff>
      <xdr:row>45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74295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0</xdr:rowOff>
    </xdr:from>
    <xdr:to>
      <xdr:col>2</xdr:col>
      <xdr:colOff>66675</xdr:colOff>
      <xdr:row>23</xdr:row>
      <xdr:rowOff>0</xdr:rowOff>
    </xdr:to>
    <xdr:sp>
      <xdr:nvSpPr>
        <xdr:cNvPr id="2" name="AutoShape 3"/>
        <xdr:cNvSpPr>
          <a:spLocks/>
        </xdr:cNvSpPr>
      </xdr:nvSpPr>
      <xdr:spPr>
        <a:xfrm>
          <a:off x="1800225" y="340042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0</xdr:rowOff>
    </xdr:from>
    <xdr:to>
      <xdr:col>2</xdr:col>
      <xdr:colOff>66675</xdr:colOff>
      <xdr:row>23</xdr:row>
      <xdr:rowOff>9525</xdr:rowOff>
    </xdr:to>
    <xdr:sp>
      <xdr:nvSpPr>
        <xdr:cNvPr id="3" name="AutoShape 4"/>
        <xdr:cNvSpPr>
          <a:spLocks/>
        </xdr:cNvSpPr>
      </xdr:nvSpPr>
      <xdr:spPr>
        <a:xfrm>
          <a:off x="1800225" y="3400425"/>
          <a:ext cx="762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8</xdr:row>
      <xdr:rowOff>76200</xdr:rowOff>
    </xdr:from>
    <xdr:to>
      <xdr:col>0</xdr:col>
      <xdr:colOff>733425</xdr:colOff>
      <xdr:row>8</xdr:row>
      <xdr:rowOff>76200</xdr:rowOff>
    </xdr:to>
    <xdr:sp>
      <xdr:nvSpPr>
        <xdr:cNvPr id="4" name="Line 5"/>
        <xdr:cNvSpPr>
          <a:spLocks/>
        </xdr:cNvSpPr>
      </xdr:nvSpPr>
      <xdr:spPr>
        <a:xfrm>
          <a:off x="333375" y="13716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0</xdr:rowOff>
    </xdr:from>
    <xdr:to>
      <xdr:col>2</xdr:col>
      <xdr:colOff>66675</xdr:colOff>
      <xdr:row>23</xdr:row>
      <xdr:rowOff>0</xdr:rowOff>
    </xdr:to>
    <xdr:sp>
      <xdr:nvSpPr>
        <xdr:cNvPr id="5" name="AutoShape 6"/>
        <xdr:cNvSpPr>
          <a:spLocks/>
        </xdr:cNvSpPr>
      </xdr:nvSpPr>
      <xdr:spPr>
        <a:xfrm>
          <a:off x="1800225" y="340042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21</xdr:row>
      <xdr:rowOff>0</xdr:rowOff>
    </xdr:from>
    <xdr:to>
      <xdr:col>2</xdr:col>
      <xdr:colOff>66675</xdr:colOff>
      <xdr:row>23</xdr:row>
      <xdr:rowOff>0</xdr:rowOff>
    </xdr:to>
    <xdr:sp>
      <xdr:nvSpPr>
        <xdr:cNvPr id="6" name="AutoShape 8"/>
        <xdr:cNvSpPr>
          <a:spLocks/>
        </xdr:cNvSpPr>
      </xdr:nvSpPr>
      <xdr:spPr>
        <a:xfrm>
          <a:off x="1800225" y="3400425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21</xdr:row>
      <xdr:rowOff>19050</xdr:rowOff>
    </xdr:from>
    <xdr:to>
      <xdr:col>2</xdr:col>
      <xdr:colOff>723900</xdr:colOff>
      <xdr:row>22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1866900" y="3419475"/>
          <a:ext cx="6667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14,7   </a:t>
          </a:r>
        </a:p>
      </xdr:txBody>
    </xdr:sp>
    <xdr:clientData/>
  </xdr:twoCellAnchor>
  <xdr:twoCellAnchor>
    <xdr:from>
      <xdr:col>2</xdr:col>
      <xdr:colOff>57150</xdr:colOff>
      <xdr:row>21</xdr:row>
      <xdr:rowOff>19050</xdr:rowOff>
    </xdr:from>
    <xdr:to>
      <xdr:col>2</xdr:col>
      <xdr:colOff>723900</xdr:colOff>
      <xdr:row>22</xdr:row>
      <xdr:rowOff>142875</xdr:rowOff>
    </xdr:to>
    <xdr:sp>
      <xdr:nvSpPr>
        <xdr:cNvPr id="8" name="Text 8"/>
        <xdr:cNvSpPr txBox="1">
          <a:spLocks noChangeArrowheads="1"/>
        </xdr:cNvSpPr>
      </xdr:nvSpPr>
      <xdr:spPr>
        <a:xfrm>
          <a:off x="1866900" y="3419475"/>
          <a:ext cx="6667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15,3   </a:t>
          </a:r>
        </a:p>
      </xdr:txBody>
    </xdr:sp>
    <xdr:clientData/>
  </xdr:twoCellAnchor>
  <xdr:twoCellAnchor>
    <xdr:from>
      <xdr:col>1</xdr:col>
      <xdr:colOff>762000</xdr:colOff>
      <xdr:row>36</xdr:row>
      <xdr:rowOff>0</xdr:rowOff>
    </xdr:from>
    <xdr:to>
      <xdr:col>2</xdr:col>
      <xdr:colOff>57150</xdr:colOff>
      <xdr:row>38</xdr:row>
      <xdr:rowOff>0</xdr:rowOff>
    </xdr:to>
    <xdr:sp>
      <xdr:nvSpPr>
        <xdr:cNvPr id="9" name="AutoShape 13"/>
        <xdr:cNvSpPr>
          <a:spLocks/>
        </xdr:cNvSpPr>
      </xdr:nvSpPr>
      <xdr:spPr>
        <a:xfrm>
          <a:off x="1790700" y="5829300"/>
          <a:ext cx="7620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4</xdr:row>
      <xdr:rowOff>28575</xdr:rowOff>
    </xdr:from>
    <xdr:to>
      <xdr:col>31</xdr:col>
      <xdr:colOff>152400</xdr:colOff>
      <xdr:row>65</xdr:row>
      <xdr:rowOff>47625</xdr:rowOff>
    </xdr:to>
    <xdr:graphicFrame>
      <xdr:nvGraphicFramePr>
        <xdr:cNvPr id="1" name="Chart 1"/>
        <xdr:cNvGraphicFramePr/>
      </xdr:nvGraphicFramePr>
      <xdr:xfrm>
        <a:off x="1400175" y="561975"/>
        <a:ext cx="3771900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85725</xdr:colOff>
      <xdr:row>67</xdr:row>
      <xdr:rowOff>9525</xdr:rowOff>
    </xdr:from>
    <xdr:to>
      <xdr:col>7</xdr:col>
      <xdr:colOff>85725</xdr:colOff>
      <xdr:row>68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57275" y="8343900"/>
          <a:ext cx="161925" cy="1143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67</xdr:row>
      <xdr:rowOff>9525</xdr:rowOff>
    </xdr:from>
    <xdr:to>
      <xdr:col>19</xdr:col>
      <xdr:colOff>85725</xdr:colOff>
      <xdr:row>68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3000375" y="8343900"/>
          <a:ext cx="161925" cy="114300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8</xdr:row>
      <xdr:rowOff>47625</xdr:rowOff>
    </xdr:from>
    <xdr:to>
      <xdr:col>7</xdr:col>
      <xdr:colOff>66675</xdr:colOff>
      <xdr:row>10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66725" y="1076325"/>
          <a:ext cx="7334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500 und mehr</a:t>
          </a:r>
        </a:p>
      </xdr:txBody>
    </xdr:sp>
    <xdr:clientData/>
  </xdr:twoCellAnchor>
  <xdr:twoCellAnchor>
    <xdr:from>
      <xdr:col>2</xdr:col>
      <xdr:colOff>142875</xdr:colOff>
      <xdr:row>14</xdr:row>
      <xdr:rowOff>57150</xdr:rowOff>
    </xdr:from>
    <xdr:to>
      <xdr:col>8</xdr:col>
      <xdr:colOff>47625</xdr:colOff>
      <xdr:row>16</xdr:row>
      <xdr:rowOff>85725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66725" y="1828800"/>
          <a:ext cx="876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450 bis unter 500</a:t>
          </a:r>
        </a:p>
      </xdr:txBody>
    </xdr:sp>
    <xdr:clientData/>
  </xdr:twoCellAnchor>
  <xdr:twoCellAnchor>
    <xdr:from>
      <xdr:col>2</xdr:col>
      <xdr:colOff>142875</xdr:colOff>
      <xdr:row>20</xdr:row>
      <xdr:rowOff>85725</xdr:rowOff>
    </xdr:from>
    <xdr:to>
      <xdr:col>8</xdr:col>
      <xdr:colOff>28575</xdr:colOff>
      <xdr:row>22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66725" y="2600325"/>
          <a:ext cx="8572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400 bis unter 450</a:t>
          </a:r>
        </a:p>
      </xdr:txBody>
    </xdr:sp>
    <xdr:clientData/>
  </xdr:twoCellAnchor>
  <xdr:twoCellAnchor>
    <xdr:from>
      <xdr:col>2</xdr:col>
      <xdr:colOff>142875</xdr:colOff>
      <xdr:row>26</xdr:row>
      <xdr:rowOff>104775</xdr:rowOff>
    </xdr:from>
    <xdr:to>
      <xdr:col>8</xdr:col>
      <xdr:colOff>76200</xdr:colOff>
      <xdr:row>28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66725" y="3362325"/>
          <a:ext cx="9048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350 bis unter 400</a:t>
          </a:r>
        </a:p>
      </xdr:txBody>
    </xdr:sp>
    <xdr:clientData/>
  </xdr:twoCellAnchor>
  <xdr:twoCellAnchor>
    <xdr:from>
      <xdr:col>2</xdr:col>
      <xdr:colOff>142875</xdr:colOff>
      <xdr:row>32</xdr:row>
      <xdr:rowOff>104775</xdr:rowOff>
    </xdr:from>
    <xdr:to>
      <xdr:col>9</xdr:col>
      <xdr:colOff>0</xdr:colOff>
      <xdr:row>35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66725" y="4105275"/>
          <a:ext cx="990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300 bis unter 350</a:t>
          </a:r>
        </a:p>
      </xdr:txBody>
    </xdr:sp>
    <xdr:clientData/>
  </xdr:twoCellAnchor>
  <xdr:twoCellAnchor>
    <xdr:from>
      <xdr:col>2</xdr:col>
      <xdr:colOff>142875</xdr:colOff>
      <xdr:row>39</xdr:row>
      <xdr:rowOff>0</xdr:rowOff>
    </xdr:from>
    <xdr:to>
      <xdr:col>8</xdr:col>
      <xdr:colOff>38100</xdr:colOff>
      <xdr:row>41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66725" y="4867275"/>
          <a:ext cx="866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250 bis unter 300</a:t>
          </a:r>
        </a:p>
      </xdr:txBody>
    </xdr:sp>
    <xdr:clientData/>
  </xdr:twoCellAnchor>
  <xdr:twoCellAnchor>
    <xdr:from>
      <xdr:col>2</xdr:col>
      <xdr:colOff>142875</xdr:colOff>
      <xdr:row>45</xdr:row>
      <xdr:rowOff>28575</xdr:rowOff>
    </xdr:from>
    <xdr:to>
      <xdr:col>8</xdr:col>
      <xdr:colOff>57150</xdr:colOff>
      <xdr:row>47</xdr:row>
      <xdr:rowOff>28575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66725" y="5638800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 bis unter 250</a:t>
          </a:r>
        </a:p>
      </xdr:txBody>
    </xdr:sp>
    <xdr:clientData/>
  </xdr:twoCellAnchor>
  <xdr:twoCellAnchor>
    <xdr:from>
      <xdr:col>2</xdr:col>
      <xdr:colOff>142875</xdr:colOff>
      <xdr:row>57</xdr:row>
      <xdr:rowOff>47625</xdr:rowOff>
    </xdr:from>
    <xdr:to>
      <xdr:col>7</xdr:col>
      <xdr:colOff>114300</xdr:colOff>
      <xdr:row>59</xdr:row>
      <xdr:rowOff>66675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66725" y="7143750"/>
          <a:ext cx="781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150</a:t>
          </a:r>
        </a:p>
      </xdr:txBody>
    </xdr:sp>
    <xdr:clientData/>
  </xdr:twoCellAnchor>
  <xdr:twoCellAnchor>
    <xdr:from>
      <xdr:col>2</xdr:col>
      <xdr:colOff>142875</xdr:colOff>
      <xdr:row>51</xdr:row>
      <xdr:rowOff>38100</xdr:rowOff>
    </xdr:from>
    <xdr:to>
      <xdr:col>8</xdr:col>
      <xdr:colOff>114300</xdr:colOff>
      <xdr:row>53</xdr:row>
      <xdr:rowOff>38100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66725" y="6391275"/>
          <a:ext cx="942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150 bis unter 200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7</xdr:col>
      <xdr:colOff>600075</xdr:colOff>
      <xdr:row>53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5715000" cy="858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97" customWidth="1"/>
  </cols>
  <sheetData>
    <row r="1" ht="15.75">
      <c r="A1" s="196" t="s">
        <v>412</v>
      </c>
    </row>
    <row r="4" ht="12.75">
      <c r="A4" s="198" t="s">
        <v>423</v>
      </c>
    </row>
    <row r="6" ht="12.75">
      <c r="A6" s="197" t="s">
        <v>413</v>
      </c>
    </row>
    <row r="9" ht="12.75">
      <c r="A9" s="197" t="s">
        <v>424</v>
      </c>
    </row>
    <row r="10" ht="12.75">
      <c r="A10" s="197" t="s">
        <v>425</v>
      </c>
    </row>
    <row r="13" ht="12.75">
      <c r="A13" s="197" t="s">
        <v>414</v>
      </c>
    </row>
    <row r="16" ht="12.75">
      <c r="A16" s="197" t="s">
        <v>415</v>
      </c>
    </row>
    <row r="17" ht="12.75">
      <c r="A17" s="197" t="s">
        <v>327</v>
      </c>
    </row>
    <row r="18" ht="12.75">
      <c r="A18" s="197" t="s">
        <v>416</v>
      </c>
    </row>
    <row r="19" ht="12.75">
      <c r="A19" s="197" t="s">
        <v>417</v>
      </c>
    </row>
    <row r="21" ht="12.75">
      <c r="A21" s="197" t="s">
        <v>418</v>
      </c>
    </row>
    <row r="24" ht="12.75">
      <c r="A24" s="198" t="s">
        <v>419</v>
      </c>
    </row>
    <row r="25" ht="51">
      <c r="A25" s="199" t="s">
        <v>420</v>
      </c>
    </row>
    <row r="28" ht="12.75">
      <c r="A28" s="198" t="s">
        <v>421</v>
      </c>
    </row>
    <row r="29" ht="51">
      <c r="A29" s="199" t="s">
        <v>422</v>
      </c>
    </row>
    <row r="30" ht="12.75">
      <c r="A30" s="197" t="s">
        <v>114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pane xSplit="2" ySplit="6" topLeftCell="C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4.28125" style="13" customWidth="1"/>
    <col min="2" max="2" width="12.7109375" style="13" customWidth="1"/>
    <col min="3" max="12" width="12.8515625" style="13" customWidth="1"/>
    <col min="13" max="13" width="15.421875" style="13" customWidth="1"/>
    <col min="14" max="14" width="4.28125" style="13" customWidth="1"/>
    <col min="15" max="16384" width="11.421875" style="13" customWidth="1"/>
  </cols>
  <sheetData>
    <row r="1" spans="1:14" ht="12.75">
      <c r="A1" s="14" t="s">
        <v>114</v>
      </c>
      <c r="B1" s="14"/>
      <c r="C1" s="14"/>
      <c r="D1" s="14"/>
      <c r="E1" s="14"/>
      <c r="F1" s="14"/>
      <c r="G1" s="73" t="s">
        <v>378</v>
      </c>
      <c r="H1" s="96" t="s">
        <v>297</v>
      </c>
      <c r="I1" s="96"/>
      <c r="J1" s="14"/>
      <c r="K1" s="14"/>
      <c r="L1" s="14"/>
      <c r="M1" s="14"/>
      <c r="N1" s="14"/>
    </row>
    <row r="2" spans="1:14" ht="12.75">
      <c r="A2" s="14"/>
      <c r="B2" s="14"/>
      <c r="C2" s="14"/>
      <c r="D2" s="14"/>
      <c r="E2" s="14"/>
      <c r="F2" s="14"/>
      <c r="G2" s="73" t="s">
        <v>298</v>
      </c>
      <c r="H2" s="96" t="s">
        <v>91</v>
      </c>
      <c r="I2" s="96"/>
      <c r="J2" s="14"/>
      <c r="K2" s="14"/>
      <c r="L2" s="14"/>
      <c r="M2" s="14"/>
      <c r="N2" s="14"/>
    </row>
    <row r="3" spans="1:14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 customHeight="1">
      <c r="A4" s="227" t="s">
        <v>92</v>
      </c>
      <c r="B4" s="211" t="s">
        <v>377</v>
      </c>
      <c r="C4" s="221" t="s">
        <v>67</v>
      </c>
      <c r="D4" s="97"/>
      <c r="E4" s="75"/>
      <c r="F4" s="75"/>
      <c r="G4" s="76" t="s">
        <v>115</v>
      </c>
      <c r="H4" s="98" t="s">
        <v>116</v>
      </c>
      <c r="I4" s="98"/>
      <c r="J4" s="75"/>
      <c r="K4" s="75"/>
      <c r="L4" s="75"/>
      <c r="M4" s="211" t="s">
        <v>379</v>
      </c>
      <c r="N4" s="230" t="s">
        <v>92</v>
      </c>
    </row>
    <row r="5" spans="1:14" ht="12.75" customHeight="1">
      <c r="A5" s="228"/>
      <c r="B5" s="220"/>
      <c r="C5" s="222"/>
      <c r="D5" s="221" t="s">
        <v>117</v>
      </c>
      <c r="E5" s="221" t="s">
        <v>118</v>
      </c>
      <c r="F5" s="221" t="s">
        <v>119</v>
      </c>
      <c r="G5" s="217" t="s">
        <v>120</v>
      </c>
      <c r="H5" s="224" t="s">
        <v>121</v>
      </c>
      <c r="I5" s="224" t="s">
        <v>96</v>
      </c>
      <c r="J5" s="221" t="s">
        <v>97</v>
      </c>
      <c r="K5" s="221" t="s">
        <v>98</v>
      </c>
      <c r="L5" s="211" t="s">
        <v>380</v>
      </c>
      <c r="M5" s="220"/>
      <c r="N5" s="231"/>
    </row>
    <row r="6" spans="1:14" ht="12.75" customHeight="1">
      <c r="A6" s="229"/>
      <c r="B6" s="218"/>
      <c r="C6" s="223"/>
      <c r="D6" s="226"/>
      <c r="E6" s="226"/>
      <c r="F6" s="226"/>
      <c r="G6" s="233"/>
      <c r="H6" s="225"/>
      <c r="I6" s="225"/>
      <c r="J6" s="226"/>
      <c r="K6" s="226"/>
      <c r="L6" s="218"/>
      <c r="M6" s="218"/>
      <c r="N6" s="232"/>
    </row>
    <row r="7" spans="1:14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 customHeight="1">
      <c r="A8" s="204" t="s">
        <v>112</v>
      </c>
      <c r="B8" s="204"/>
      <c r="C8" s="204"/>
      <c r="D8" s="204"/>
      <c r="E8" s="204"/>
      <c r="F8" s="204"/>
      <c r="G8" s="204"/>
      <c r="H8" s="204" t="s">
        <v>112</v>
      </c>
      <c r="I8" s="204"/>
      <c r="J8" s="204"/>
      <c r="K8" s="204"/>
      <c r="L8" s="204"/>
      <c r="M8" s="204"/>
      <c r="N8" s="204"/>
    </row>
    <row r="9" spans="1:14" ht="12.75" customHeight="1">
      <c r="A9" s="5"/>
      <c r="B9" s="5"/>
      <c r="C9" s="5"/>
      <c r="D9" s="5"/>
      <c r="E9" s="5"/>
      <c r="F9" s="5"/>
      <c r="G9" s="5"/>
      <c r="H9" s="22"/>
      <c r="I9" s="22"/>
      <c r="J9" s="22"/>
      <c r="K9" s="22"/>
      <c r="L9" s="22"/>
      <c r="M9" s="22"/>
      <c r="N9" s="22"/>
    </row>
    <row r="10" spans="1:14" ht="12.75" customHeight="1">
      <c r="A10" s="81">
        <v>1</v>
      </c>
      <c r="B10" s="82" t="s">
        <v>104</v>
      </c>
      <c r="C10" s="21">
        <v>57059</v>
      </c>
      <c r="D10" s="21">
        <v>17236</v>
      </c>
      <c r="E10" s="21">
        <v>13009</v>
      </c>
      <c r="F10" s="21">
        <v>12109</v>
      </c>
      <c r="G10" s="21">
        <v>8100</v>
      </c>
      <c r="H10" s="21">
        <v>4299</v>
      </c>
      <c r="I10" s="21">
        <v>1949</v>
      </c>
      <c r="J10" s="21">
        <v>314</v>
      </c>
      <c r="K10" s="21">
        <v>42</v>
      </c>
      <c r="L10" s="100">
        <v>1</v>
      </c>
      <c r="M10" s="175">
        <v>75</v>
      </c>
      <c r="N10" s="91">
        <v>1</v>
      </c>
    </row>
    <row r="11" spans="1:14" ht="12.75" customHeight="1">
      <c r="A11" s="81">
        <v>2</v>
      </c>
      <c r="B11" s="82" t="s">
        <v>105</v>
      </c>
      <c r="C11" s="21">
        <v>26989</v>
      </c>
      <c r="D11" s="21">
        <v>3943</v>
      </c>
      <c r="E11" s="21">
        <v>3218</v>
      </c>
      <c r="F11" s="21">
        <v>3558</v>
      </c>
      <c r="G11" s="21">
        <v>4216</v>
      </c>
      <c r="H11" s="21">
        <v>3890</v>
      </c>
      <c r="I11" s="21">
        <v>6090</v>
      </c>
      <c r="J11" s="21">
        <v>1341</v>
      </c>
      <c r="K11" s="21">
        <v>614</v>
      </c>
      <c r="L11" s="100">
        <v>119</v>
      </c>
      <c r="M11" s="175">
        <v>117</v>
      </c>
      <c r="N11" s="91">
        <v>2</v>
      </c>
    </row>
    <row r="12" spans="1:14" ht="12.75" customHeight="1">
      <c r="A12" s="81">
        <v>3</v>
      </c>
      <c r="B12" s="82" t="s">
        <v>106</v>
      </c>
      <c r="C12" s="21">
        <v>14931</v>
      </c>
      <c r="D12" s="21">
        <v>1739</v>
      </c>
      <c r="E12" s="21">
        <v>1401</v>
      </c>
      <c r="F12" s="21">
        <v>1619</v>
      </c>
      <c r="G12" s="21">
        <v>1859</v>
      </c>
      <c r="H12" s="21">
        <v>2015</v>
      </c>
      <c r="I12" s="21">
        <v>3758</v>
      </c>
      <c r="J12" s="21">
        <v>1699</v>
      </c>
      <c r="K12" s="21">
        <v>586</v>
      </c>
      <c r="L12" s="100">
        <v>255</v>
      </c>
      <c r="M12" s="175">
        <v>136</v>
      </c>
      <c r="N12" s="91">
        <v>3</v>
      </c>
    </row>
    <row r="13" spans="1:14" ht="12.75" customHeight="1">
      <c r="A13" s="81">
        <v>4</v>
      </c>
      <c r="B13" s="82" t="s">
        <v>107</v>
      </c>
      <c r="C13" s="21">
        <v>9037</v>
      </c>
      <c r="D13" s="21">
        <v>948</v>
      </c>
      <c r="E13" s="21">
        <v>718</v>
      </c>
      <c r="F13" s="21">
        <v>846</v>
      </c>
      <c r="G13" s="21">
        <v>932</v>
      </c>
      <c r="H13" s="21">
        <v>1026</v>
      </c>
      <c r="I13" s="21">
        <v>1959</v>
      </c>
      <c r="J13" s="21">
        <v>1448</v>
      </c>
      <c r="K13" s="21">
        <v>745</v>
      </c>
      <c r="L13" s="100">
        <v>415</v>
      </c>
      <c r="M13" s="175">
        <v>155</v>
      </c>
      <c r="N13" s="91">
        <v>4</v>
      </c>
    </row>
    <row r="14" spans="1:14" ht="12.75" customHeight="1">
      <c r="A14" s="81">
        <v>5</v>
      </c>
      <c r="B14" s="82" t="s">
        <v>108</v>
      </c>
      <c r="C14" s="21">
        <v>3072</v>
      </c>
      <c r="D14" s="21">
        <v>224</v>
      </c>
      <c r="E14" s="21">
        <v>153</v>
      </c>
      <c r="F14" s="21">
        <v>198</v>
      </c>
      <c r="G14" s="21">
        <v>253</v>
      </c>
      <c r="H14" s="21">
        <v>302</v>
      </c>
      <c r="I14" s="21">
        <v>643</v>
      </c>
      <c r="J14" s="21">
        <v>593</v>
      </c>
      <c r="K14" s="21">
        <v>398</v>
      </c>
      <c r="L14" s="100">
        <v>308</v>
      </c>
      <c r="M14" s="175">
        <v>184</v>
      </c>
      <c r="N14" s="91">
        <v>6</v>
      </c>
    </row>
    <row r="15" spans="1:14" ht="12.75" customHeight="1">
      <c r="A15" s="81">
        <v>6</v>
      </c>
      <c r="B15" s="31" t="s">
        <v>109</v>
      </c>
      <c r="C15" s="21">
        <v>1643</v>
      </c>
      <c r="D15" s="21">
        <v>67</v>
      </c>
      <c r="E15" s="21">
        <v>45</v>
      </c>
      <c r="F15" s="21">
        <v>73</v>
      </c>
      <c r="G15" s="21">
        <v>63</v>
      </c>
      <c r="H15" s="21">
        <v>83</v>
      </c>
      <c r="I15" s="21">
        <v>254</v>
      </c>
      <c r="J15" s="21">
        <v>251</v>
      </c>
      <c r="K15" s="21">
        <v>280</v>
      </c>
      <c r="L15" s="100">
        <v>527</v>
      </c>
      <c r="M15" s="175">
        <v>251</v>
      </c>
      <c r="N15" s="91">
        <v>6</v>
      </c>
    </row>
    <row r="16" spans="1:14" ht="12.75" customHeight="1">
      <c r="A16" s="85">
        <v>7</v>
      </c>
      <c r="B16" s="7" t="s">
        <v>80</v>
      </c>
      <c r="C16" s="10">
        <v>112731</v>
      </c>
      <c r="D16" s="10">
        <v>24157</v>
      </c>
      <c r="E16" s="10">
        <v>18544</v>
      </c>
      <c r="F16" s="10">
        <v>18403</v>
      </c>
      <c r="G16" s="10">
        <v>15423</v>
      </c>
      <c r="H16" s="10">
        <v>11615</v>
      </c>
      <c r="I16" s="10">
        <v>14653</v>
      </c>
      <c r="J16" s="10">
        <v>5646</v>
      </c>
      <c r="K16" s="10">
        <v>2665</v>
      </c>
      <c r="L16" s="10">
        <v>1625</v>
      </c>
      <c r="M16" s="176">
        <v>105</v>
      </c>
      <c r="N16" s="93">
        <v>7</v>
      </c>
    </row>
    <row r="17" spans="1:14" ht="12.75" customHeight="1">
      <c r="A17" s="88"/>
      <c r="B17" s="89"/>
      <c r="C17" s="10"/>
      <c r="D17" s="10"/>
      <c r="E17" s="10"/>
      <c r="F17" s="10"/>
      <c r="G17" s="101"/>
      <c r="H17" s="102"/>
      <c r="I17" s="10"/>
      <c r="J17" s="10"/>
      <c r="K17" s="10"/>
      <c r="L17" s="10"/>
      <c r="M17" s="103"/>
      <c r="N17" s="94"/>
    </row>
    <row r="18" spans="1:14" ht="12.7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2.75" customHeight="1">
      <c r="A19" s="204" t="s">
        <v>113</v>
      </c>
      <c r="B19" s="204"/>
      <c r="C19" s="204"/>
      <c r="D19" s="204"/>
      <c r="E19" s="204"/>
      <c r="F19" s="204"/>
      <c r="G19" s="204"/>
      <c r="H19" s="204" t="s">
        <v>113</v>
      </c>
      <c r="I19" s="204"/>
      <c r="J19" s="204"/>
      <c r="K19" s="204"/>
      <c r="L19" s="204"/>
      <c r="M19" s="204"/>
      <c r="N19" s="204"/>
    </row>
    <row r="20" spans="1:14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 customHeight="1">
      <c r="A21" s="81">
        <v>8</v>
      </c>
      <c r="B21" s="82" t="s">
        <v>104</v>
      </c>
      <c r="C21" s="21">
        <v>5907</v>
      </c>
      <c r="D21" s="21">
        <v>338</v>
      </c>
      <c r="E21" s="21">
        <v>741</v>
      </c>
      <c r="F21" s="21">
        <v>1690</v>
      </c>
      <c r="G21" s="21">
        <v>1740</v>
      </c>
      <c r="H21" s="21">
        <v>1242</v>
      </c>
      <c r="I21" s="21">
        <v>156</v>
      </c>
      <c r="J21" s="92">
        <v>0</v>
      </c>
      <c r="K21" s="92">
        <v>0</v>
      </c>
      <c r="L21" s="92">
        <v>0</v>
      </c>
      <c r="M21" s="175">
        <v>101</v>
      </c>
      <c r="N21" s="91">
        <v>8</v>
      </c>
    </row>
    <row r="22" spans="1:14" ht="12.75" customHeight="1">
      <c r="A22" s="81">
        <v>9</v>
      </c>
      <c r="B22" s="82" t="s">
        <v>105</v>
      </c>
      <c r="C22" s="21">
        <v>3942</v>
      </c>
      <c r="D22" s="21">
        <v>45</v>
      </c>
      <c r="E22" s="21">
        <v>110</v>
      </c>
      <c r="F22" s="21">
        <v>209</v>
      </c>
      <c r="G22" s="21">
        <v>698</v>
      </c>
      <c r="H22" s="21">
        <v>840</v>
      </c>
      <c r="I22" s="21">
        <v>2015</v>
      </c>
      <c r="J22" s="21">
        <v>25</v>
      </c>
      <c r="K22" s="92">
        <v>0</v>
      </c>
      <c r="L22" s="92">
        <v>0</v>
      </c>
      <c r="M22" s="175">
        <v>142</v>
      </c>
      <c r="N22" s="91">
        <v>9</v>
      </c>
    </row>
    <row r="23" spans="1:14" ht="12.75" customHeight="1">
      <c r="A23" s="81">
        <v>10</v>
      </c>
      <c r="B23" s="82" t="s">
        <v>106</v>
      </c>
      <c r="C23" s="21">
        <v>2239</v>
      </c>
      <c r="D23" s="21">
        <v>15</v>
      </c>
      <c r="E23" s="21">
        <v>27</v>
      </c>
      <c r="F23" s="21">
        <v>95</v>
      </c>
      <c r="G23" s="21">
        <v>196</v>
      </c>
      <c r="H23" s="21">
        <v>467</v>
      </c>
      <c r="I23" s="21">
        <v>1120</v>
      </c>
      <c r="J23" s="21">
        <v>319</v>
      </c>
      <c r="K23" s="92">
        <v>0</v>
      </c>
      <c r="L23" s="92">
        <v>0</v>
      </c>
      <c r="M23" s="175">
        <v>159</v>
      </c>
      <c r="N23" s="91">
        <v>10</v>
      </c>
    </row>
    <row r="24" spans="1:14" ht="12.75" customHeight="1">
      <c r="A24" s="81">
        <v>11</v>
      </c>
      <c r="B24" s="82" t="s">
        <v>107</v>
      </c>
      <c r="C24" s="21">
        <v>1032</v>
      </c>
      <c r="D24" s="21">
        <v>3</v>
      </c>
      <c r="E24" s="21">
        <v>13</v>
      </c>
      <c r="F24" s="21">
        <v>5</v>
      </c>
      <c r="G24" s="21">
        <v>41</v>
      </c>
      <c r="H24" s="21">
        <v>111</v>
      </c>
      <c r="I24" s="21">
        <v>420</v>
      </c>
      <c r="J24" s="21">
        <v>372</v>
      </c>
      <c r="K24" s="21">
        <v>66</v>
      </c>
      <c r="L24" s="21">
        <v>1</v>
      </c>
      <c r="M24" s="175">
        <v>192</v>
      </c>
      <c r="N24" s="91">
        <v>11</v>
      </c>
    </row>
    <row r="25" spans="1:14" ht="12.75" customHeight="1">
      <c r="A25" s="81">
        <v>12</v>
      </c>
      <c r="B25" s="82" t="s">
        <v>108</v>
      </c>
      <c r="C25" s="21">
        <v>391</v>
      </c>
      <c r="D25" s="21">
        <v>1</v>
      </c>
      <c r="E25" s="21">
        <v>3</v>
      </c>
      <c r="F25" s="21">
        <v>3</v>
      </c>
      <c r="G25" s="21">
        <v>13</v>
      </c>
      <c r="H25" s="21">
        <v>30</v>
      </c>
      <c r="I25" s="21">
        <v>124</v>
      </c>
      <c r="J25" s="21">
        <v>140</v>
      </c>
      <c r="K25" s="21">
        <v>71</v>
      </c>
      <c r="L25" s="21">
        <v>6</v>
      </c>
      <c r="M25" s="175">
        <v>207</v>
      </c>
      <c r="N25" s="91">
        <v>12</v>
      </c>
    </row>
    <row r="26" spans="1:14" ht="12.75" customHeight="1">
      <c r="A26" s="81">
        <v>13</v>
      </c>
      <c r="B26" s="31" t="s">
        <v>109</v>
      </c>
      <c r="C26" s="21">
        <v>212</v>
      </c>
      <c r="D26" s="92">
        <v>0</v>
      </c>
      <c r="E26" s="92">
        <v>0</v>
      </c>
      <c r="F26" s="21">
        <v>2</v>
      </c>
      <c r="G26" s="21">
        <v>3</v>
      </c>
      <c r="H26" s="21">
        <v>6</v>
      </c>
      <c r="I26" s="21">
        <v>24</v>
      </c>
      <c r="J26" s="21">
        <v>38</v>
      </c>
      <c r="K26" s="21">
        <v>60</v>
      </c>
      <c r="L26" s="21">
        <v>79</v>
      </c>
      <c r="M26" s="175">
        <v>276</v>
      </c>
      <c r="N26" s="91">
        <v>13</v>
      </c>
    </row>
    <row r="27" spans="1:14" ht="12.75" customHeight="1">
      <c r="A27" s="85">
        <v>14</v>
      </c>
      <c r="B27" s="7" t="s">
        <v>79</v>
      </c>
      <c r="C27" s="10">
        <v>13723</v>
      </c>
      <c r="D27" s="10">
        <v>402</v>
      </c>
      <c r="E27" s="10">
        <v>894</v>
      </c>
      <c r="F27" s="10">
        <v>2004</v>
      </c>
      <c r="G27" s="10">
        <v>2691</v>
      </c>
      <c r="H27" s="10">
        <v>2696</v>
      </c>
      <c r="I27" s="10">
        <v>3859</v>
      </c>
      <c r="J27" s="10">
        <v>894</v>
      </c>
      <c r="K27" s="10">
        <v>197</v>
      </c>
      <c r="L27" s="10">
        <v>86</v>
      </c>
      <c r="M27" s="176">
        <v>135</v>
      </c>
      <c r="N27" s="93">
        <v>14</v>
      </c>
    </row>
    <row r="28" spans="1:14" ht="12.75" customHeight="1">
      <c r="A28" s="88"/>
      <c r="B28" s="89"/>
      <c r="C28" s="10"/>
      <c r="D28" s="10"/>
      <c r="E28" s="10"/>
      <c r="F28" s="10"/>
      <c r="G28" s="101"/>
      <c r="H28" s="102"/>
      <c r="I28" s="10"/>
      <c r="J28" s="10"/>
      <c r="K28" s="10"/>
      <c r="L28" s="10"/>
      <c r="M28" s="103"/>
      <c r="N28" s="94"/>
    </row>
    <row r="29" spans="1:14" ht="12.75" customHeight="1">
      <c r="A29" s="14"/>
      <c r="B29" s="14"/>
      <c r="C29" s="14"/>
      <c r="D29" s="14"/>
      <c r="E29" s="14"/>
      <c r="F29" s="14"/>
      <c r="G29" s="14"/>
      <c r="H29" s="14"/>
      <c r="I29" s="21"/>
      <c r="J29" s="14"/>
      <c r="K29" s="14"/>
      <c r="L29" s="14"/>
      <c r="M29" s="14"/>
      <c r="N29" s="14"/>
    </row>
    <row r="30" spans="1:14" ht="12.75" customHeight="1">
      <c r="A30" s="204" t="s">
        <v>103</v>
      </c>
      <c r="B30" s="204"/>
      <c r="C30" s="204"/>
      <c r="D30" s="204"/>
      <c r="E30" s="204"/>
      <c r="F30" s="204"/>
      <c r="G30" s="204"/>
      <c r="H30" s="204" t="s">
        <v>103</v>
      </c>
      <c r="I30" s="204"/>
      <c r="J30" s="204"/>
      <c r="K30" s="204"/>
      <c r="L30" s="204"/>
      <c r="M30" s="204"/>
      <c r="N30" s="204"/>
    </row>
    <row r="31" spans="1:14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 customHeight="1">
      <c r="A32" s="81">
        <v>15</v>
      </c>
      <c r="B32" s="82" t="s">
        <v>104</v>
      </c>
      <c r="C32" s="21">
        <v>51152</v>
      </c>
      <c r="D32" s="21">
        <v>16898</v>
      </c>
      <c r="E32" s="21">
        <v>12268</v>
      </c>
      <c r="F32" s="21">
        <v>10419</v>
      </c>
      <c r="G32" s="21">
        <v>6360</v>
      </c>
      <c r="H32" s="21">
        <v>3057</v>
      </c>
      <c r="I32" s="21">
        <v>1793</v>
      </c>
      <c r="J32" s="21">
        <v>314</v>
      </c>
      <c r="K32" s="21">
        <v>42</v>
      </c>
      <c r="L32" s="21">
        <v>1</v>
      </c>
      <c r="M32" s="175">
        <v>72</v>
      </c>
      <c r="N32" s="91">
        <v>15</v>
      </c>
    </row>
    <row r="33" spans="1:14" ht="12.75" customHeight="1">
      <c r="A33" s="81">
        <v>16</v>
      </c>
      <c r="B33" s="82" t="s">
        <v>105</v>
      </c>
      <c r="C33" s="21">
        <v>23047</v>
      </c>
      <c r="D33" s="21">
        <v>3898</v>
      </c>
      <c r="E33" s="21">
        <v>3108</v>
      </c>
      <c r="F33" s="21">
        <v>3349</v>
      </c>
      <c r="G33" s="21">
        <v>3518</v>
      </c>
      <c r="H33" s="21">
        <v>3050</v>
      </c>
      <c r="I33" s="21">
        <v>4075</v>
      </c>
      <c r="J33" s="21">
        <v>1316</v>
      </c>
      <c r="K33" s="21">
        <v>614</v>
      </c>
      <c r="L33" s="21">
        <v>119</v>
      </c>
      <c r="M33" s="175">
        <v>113</v>
      </c>
      <c r="N33" s="91">
        <v>16</v>
      </c>
    </row>
    <row r="34" spans="1:14" ht="12.75" customHeight="1">
      <c r="A34" s="81">
        <v>17</v>
      </c>
      <c r="B34" s="82" t="s">
        <v>106</v>
      </c>
      <c r="C34" s="21">
        <v>12692</v>
      </c>
      <c r="D34" s="21">
        <v>1724</v>
      </c>
      <c r="E34" s="21">
        <v>1374</v>
      </c>
      <c r="F34" s="21">
        <v>1524</v>
      </c>
      <c r="G34" s="21">
        <v>1663</v>
      </c>
      <c r="H34" s="21">
        <v>1548</v>
      </c>
      <c r="I34" s="21">
        <v>2638</v>
      </c>
      <c r="J34" s="21">
        <v>1380</v>
      </c>
      <c r="K34" s="21">
        <v>586</v>
      </c>
      <c r="L34" s="21">
        <v>255</v>
      </c>
      <c r="M34" s="175">
        <v>132</v>
      </c>
      <c r="N34" s="91">
        <v>17</v>
      </c>
    </row>
    <row r="35" spans="1:14" ht="12.75" customHeight="1">
      <c r="A35" s="81">
        <v>18</v>
      </c>
      <c r="B35" s="82" t="s">
        <v>107</v>
      </c>
      <c r="C35" s="21">
        <v>8005</v>
      </c>
      <c r="D35" s="21">
        <v>945</v>
      </c>
      <c r="E35" s="21">
        <v>705</v>
      </c>
      <c r="F35" s="21">
        <v>841</v>
      </c>
      <c r="G35" s="21">
        <v>891</v>
      </c>
      <c r="H35" s="21">
        <v>915</v>
      </c>
      <c r="I35" s="21">
        <v>1539</v>
      </c>
      <c r="J35" s="21">
        <v>1076</v>
      </c>
      <c r="K35" s="21">
        <v>679</v>
      </c>
      <c r="L35" s="21">
        <v>414</v>
      </c>
      <c r="M35" s="175">
        <v>150</v>
      </c>
      <c r="N35" s="91">
        <v>18</v>
      </c>
    </row>
    <row r="36" spans="1:14" ht="12.75" customHeight="1">
      <c r="A36" s="81">
        <v>19</v>
      </c>
      <c r="B36" s="82" t="s">
        <v>108</v>
      </c>
      <c r="C36" s="21">
        <v>2681</v>
      </c>
      <c r="D36" s="21">
        <v>223</v>
      </c>
      <c r="E36" s="21">
        <v>150</v>
      </c>
      <c r="F36" s="21">
        <v>195</v>
      </c>
      <c r="G36" s="21">
        <v>240</v>
      </c>
      <c r="H36" s="21">
        <v>272</v>
      </c>
      <c r="I36" s="21">
        <v>519</v>
      </c>
      <c r="J36" s="21">
        <v>453</v>
      </c>
      <c r="K36" s="21">
        <v>327</v>
      </c>
      <c r="L36" s="21">
        <v>302</v>
      </c>
      <c r="M36" s="175">
        <v>181</v>
      </c>
      <c r="N36" s="91">
        <v>19</v>
      </c>
    </row>
    <row r="37" spans="1:14" ht="12.75" customHeight="1">
      <c r="A37" s="81">
        <v>20</v>
      </c>
      <c r="B37" s="31" t="s">
        <v>109</v>
      </c>
      <c r="C37" s="21">
        <v>1431</v>
      </c>
      <c r="D37" s="21">
        <v>67</v>
      </c>
      <c r="E37" s="21">
        <v>45</v>
      </c>
      <c r="F37" s="21">
        <v>71</v>
      </c>
      <c r="G37" s="21">
        <v>60</v>
      </c>
      <c r="H37" s="21">
        <v>77</v>
      </c>
      <c r="I37" s="21">
        <v>230</v>
      </c>
      <c r="J37" s="21">
        <v>213</v>
      </c>
      <c r="K37" s="21">
        <v>220</v>
      </c>
      <c r="L37" s="21">
        <v>448</v>
      </c>
      <c r="M37" s="175">
        <v>247</v>
      </c>
      <c r="N37" s="91">
        <v>20</v>
      </c>
    </row>
    <row r="38" spans="1:14" ht="12.75" customHeight="1">
      <c r="A38" s="85">
        <v>21</v>
      </c>
      <c r="B38" s="7" t="s">
        <v>79</v>
      </c>
      <c r="C38" s="10">
        <v>99008</v>
      </c>
      <c r="D38" s="10">
        <v>23755</v>
      </c>
      <c r="E38" s="10">
        <v>17650</v>
      </c>
      <c r="F38" s="10">
        <v>16399</v>
      </c>
      <c r="G38" s="10">
        <v>12732</v>
      </c>
      <c r="H38" s="10">
        <v>8919</v>
      </c>
      <c r="I38" s="10">
        <v>10794</v>
      </c>
      <c r="J38" s="10">
        <v>4752</v>
      </c>
      <c r="K38" s="10">
        <v>2468</v>
      </c>
      <c r="L38" s="10">
        <v>1539</v>
      </c>
      <c r="M38" s="176">
        <v>101</v>
      </c>
      <c r="N38" s="93">
        <v>21</v>
      </c>
    </row>
    <row r="39" spans="1:8" ht="12.75">
      <c r="A39" s="14"/>
      <c r="B39" s="14"/>
      <c r="C39" s="14"/>
      <c r="D39" s="14"/>
      <c r="E39" s="14"/>
      <c r="F39" s="14"/>
      <c r="G39" s="14"/>
      <c r="H39" s="14"/>
    </row>
    <row r="40" spans="1:15" ht="12.75">
      <c r="A40" s="204" t="s">
        <v>110</v>
      </c>
      <c r="B40" s="204"/>
      <c r="C40" s="204"/>
      <c r="D40" s="204"/>
      <c r="E40" s="204"/>
      <c r="F40" s="204"/>
      <c r="G40" s="204"/>
      <c r="H40" s="204" t="s">
        <v>110</v>
      </c>
      <c r="I40" s="204"/>
      <c r="J40" s="204"/>
      <c r="K40" s="204"/>
      <c r="L40" s="204"/>
      <c r="M40" s="204"/>
      <c r="N40" s="204"/>
      <c r="O40" s="5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81">
        <v>22</v>
      </c>
      <c r="B42" s="82" t="s">
        <v>104</v>
      </c>
      <c r="C42" s="172">
        <f aca="true" t="shared" si="0" ref="C42:C47">SUM(D42:L42)</f>
        <v>48168</v>
      </c>
      <c r="D42" s="172">
        <v>15716</v>
      </c>
      <c r="E42" s="172">
        <v>11530</v>
      </c>
      <c r="F42" s="172">
        <v>9931</v>
      </c>
      <c r="G42" s="172">
        <v>6075</v>
      </c>
      <c r="H42" s="21">
        <v>2926</v>
      </c>
      <c r="I42" s="21">
        <v>1664</v>
      </c>
      <c r="J42" s="21">
        <v>283</v>
      </c>
      <c r="K42" s="21">
        <v>42</v>
      </c>
      <c r="L42" s="21">
        <v>1</v>
      </c>
      <c r="M42" s="175">
        <v>73</v>
      </c>
      <c r="N42" s="91">
        <v>22</v>
      </c>
      <c r="O42" s="104"/>
    </row>
    <row r="43" spans="1:15" ht="12.75">
      <c r="A43" s="81">
        <v>23</v>
      </c>
      <c r="B43" s="82" t="s">
        <v>105</v>
      </c>
      <c r="C43" s="172">
        <f t="shared" si="0"/>
        <v>20892</v>
      </c>
      <c r="D43" s="172">
        <v>3297</v>
      </c>
      <c r="E43" s="172">
        <v>2737</v>
      </c>
      <c r="F43" s="172">
        <v>3060</v>
      </c>
      <c r="G43" s="172">
        <v>3252</v>
      </c>
      <c r="H43" s="21">
        <v>2842</v>
      </c>
      <c r="I43" s="21">
        <v>3828</v>
      </c>
      <c r="J43" s="21">
        <v>1241</v>
      </c>
      <c r="K43" s="21">
        <v>531</v>
      </c>
      <c r="L43" s="21">
        <v>104</v>
      </c>
      <c r="M43" s="175">
        <v>114</v>
      </c>
      <c r="N43" s="91">
        <v>23</v>
      </c>
      <c r="O43" s="104"/>
    </row>
    <row r="44" spans="1:15" ht="12.75">
      <c r="A44" s="81">
        <v>24</v>
      </c>
      <c r="B44" s="82" t="s">
        <v>106</v>
      </c>
      <c r="C44" s="172">
        <f t="shared" si="0"/>
        <v>10783</v>
      </c>
      <c r="D44" s="172">
        <v>1297</v>
      </c>
      <c r="E44" s="172">
        <v>1089</v>
      </c>
      <c r="F44" s="172">
        <v>1266</v>
      </c>
      <c r="G44" s="172">
        <v>1438</v>
      </c>
      <c r="H44" s="21">
        <v>1371</v>
      </c>
      <c r="I44" s="21">
        <v>2375</v>
      </c>
      <c r="J44" s="21">
        <v>1245</v>
      </c>
      <c r="K44" s="21">
        <v>499</v>
      </c>
      <c r="L44" s="21">
        <v>203</v>
      </c>
      <c r="M44" s="175">
        <v>135</v>
      </c>
      <c r="N44" s="91">
        <v>24</v>
      </c>
      <c r="O44" s="104"/>
    </row>
    <row r="45" spans="1:15" ht="12.75">
      <c r="A45" s="81">
        <v>25</v>
      </c>
      <c r="B45" s="82" t="s">
        <v>107</v>
      </c>
      <c r="C45" s="172">
        <f t="shared" si="0"/>
        <v>5610</v>
      </c>
      <c r="D45" s="172">
        <v>486</v>
      </c>
      <c r="E45" s="172">
        <v>428</v>
      </c>
      <c r="F45" s="172">
        <v>515</v>
      </c>
      <c r="G45" s="172">
        <v>607</v>
      </c>
      <c r="H45" s="21">
        <v>657</v>
      </c>
      <c r="I45" s="21">
        <v>1172</v>
      </c>
      <c r="J45" s="21">
        <v>856</v>
      </c>
      <c r="K45" s="21">
        <v>569</v>
      </c>
      <c r="L45" s="21">
        <v>320</v>
      </c>
      <c r="M45" s="175">
        <v>161</v>
      </c>
      <c r="N45" s="91">
        <v>25</v>
      </c>
      <c r="O45" s="104"/>
    </row>
    <row r="46" spans="1:15" ht="12.75">
      <c r="A46" s="81">
        <v>26</v>
      </c>
      <c r="B46" s="82" t="s">
        <v>108</v>
      </c>
      <c r="C46" s="172">
        <f t="shared" si="0"/>
        <v>1737</v>
      </c>
      <c r="D46" s="172">
        <v>89</v>
      </c>
      <c r="E46" s="172">
        <v>82</v>
      </c>
      <c r="F46" s="172">
        <v>89</v>
      </c>
      <c r="G46" s="172">
        <v>139</v>
      </c>
      <c r="H46" s="21">
        <v>168</v>
      </c>
      <c r="I46" s="21">
        <v>366</v>
      </c>
      <c r="J46" s="21">
        <v>325</v>
      </c>
      <c r="K46" s="21">
        <v>251</v>
      </c>
      <c r="L46" s="21">
        <v>228</v>
      </c>
      <c r="M46" s="175">
        <v>195</v>
      </c>
      <c r="N46" s="91">
        <v>26</v>
      </c>
      <c r="O46" s="104"/>
    </row>
    <row r="47" spans="1:15" ht="12.75">
      <c r="A47" s="81">
        <v>27</v>
      </c>
      <c r="B47" s="31" t="s">
        <v>109</v>
      </c>
      <c r="C47" s="172">
        <f t="shared" si="0"/>
        <v>891</v>
      </c>
      <c r="D47" s="172">
        <v>21</v>
      </c>
      <c r="E47" s="172">
        <v>18</v>
      </c>
      <c r="F47" s="172">
        <v>27</v>
      </c>
      <c r="G47" s="172">
        <v>18</v>
      </c>
      <c r="H47" s="21">
        <v>43</v>
      </c>
      <c r="I47" s="21">
        <v>134</v>
      </c>
      <c r="J47" s="21">
        <v>137</v>
      </c>
      <c r="K47" s="21">
        <v>157</v>
      </c>
      <c r="L47" s="21">
        <v>336</v>
      </c>
      <c r="M47" s="175">
        <v>271</v>
      </c>
      <c r="N47" s="91">
        <v>27</v>
      </c>
      <c r="O47" s="104"/>
    </row>
    <row r="48" spans="1:15" ht="12.75">
      <c r="A48" s="85">
        <v>28</v>
      </c>
      <c r="B48" s="7" t="s">
        <v>79</v>
      </c>
      <c r="C48" s="173">
        <f>SUM(C42:C47)</f>
        <v>88081</v>
      </c>
      <c r="D48" s="173">
        <f aca="true" t="shared" si="1" ref="D48:I48">SUM(D42:D47)</f>
        <v>20906</v>
      </c>
      <c r="E48" s="173">
        <f t="shared" si="1"/>
        <v>15884</v>
      </c>
      <c r="F48" s="173">
        <f t="shared" si="1"/>
        <v>14888</v>
      </c>
      <c r="G48" s="173">
        <f t="shared" si="1"/>
        <v>11529</v>
      </c>
      <c r="H48" s="173">
        <f t="shared" si="1"/>
        <v>8007</v>
      </c>
      <c r="I48" s="173">
        <f t="shared" si="1"/>
        <v>9539</v>
      </c>
      <c r="J48" s="173">
        <f>SUM(J42:J47)</f>
        <v>4087</v>
      </c>
      <c r="K48" s="173">
        <f>SUM(K42:K47)</f>
        <v>2049</v>
      </c>
      <c r="L48" s="173">
        <f>SUM(L42:L47)</f>
        <v>1192</v>
      </c>
      <c r="M48" s="176">
        <v>100</v>
      </c>
      <c r="N48" s="93">
        <v>28</v>
      </c>
      <c r="O48" s="94"/>
    </row>
    <row r="49" ht="12.75">
      <c r="F49" s="21"/>
    </row>
    <row r="50" spans="1:15" ht="12.75">
      <c r="A50" s="204" t="s">
        <v>111</v>
      </c>
      <c r="B50" s="204"/>
      <c r="C50" s="204"/>
      <c r="D50" s="204"/>
      <c r="E50" s="204"/>
      <c r="F50" s="204"/>
      <c r="G50" s="204"/>
      <c r="H50" s="204" t="s">
        <v>111</v>
      </c>
      <c r="I50" s="204"/>
      <c r="J50" s="204"/>
      <c r="K50" s="204"/>
      <c r="L50" s="204"/>
      <c r="M50" s="204"/>
      <c r="N50" s="204"/>
      <c r="O50" s="5"/>
    </row>
    <row r="52" spans="1:14" ht="12.75">
      <c r="A52" s="81">
        <v>29</v>
      </c>
      <c r="B52" s="82" t="s">
        <v>104</v>
      </c>
      <c r="C52" s="172">
        <v>2984</v>
      </c>
      <c r="D52" s="172">
        <v>1182</v>
      </c>
      <c r="E52" s="172">
        <v>738</v>
      </c>
      <c r="F52" s="174">
        <v>488</v>
      </c>
      <c r="G52" s="174">
        <v>285</v>
      </c>
      <c r="H52" s="21">
        <v>131</v>
      </c>
      <c r="I52" s="21">
        <v>129</v>
      </c>
      <c r="J52" s="21">
        <v>31</v>
      </c>
      <c r="K52" s="92">
        <v>0</v>
      </c>
      <c r="L52" s="92">
        <v>0</v>
      </c>
      <c r="M52" s="175">
        <v>68</v>
      </c>
      <c r="N52" s="91">
        <v>29</v>
      </c>
    </row>
    <row r="53" spans="1:14" ht="12.75">
      <c r="A53" s="81">
        <v>30</v>
      </c>
      <c r="B53" s="82" t="s">
        <v>105</v>
      </c>
      <c r="C53" s="172">
        <v>2155</v>
      </c>
      <c r="D53" s="172">
        <v>601</v>
      </c>
      <c r="E53" s="172">
        <v>371</v>
      </c>
      <c r="F53" s="174">
        <v>289</v>
      </c>
      <c r="G53" s="174">
        <v>266</v>
      </c>
      <c r="H53" s="21">
        <v>208</v>
      </c>
      <c r="I53" s="21">
        <v>247</v>
      </c>
      <c r="J53" s="21">
        <v>75</v>
      </c>
      <c r="K53" s="21">
        <v>83</v>
      </c>
      <c r="L53" s="92">
        <v>15</v>
      </c>
      <c r="M53" s="175">
        <v>97</v>
      </c>
      <c r="N53" s="91">
        <v>30</v>
      </c>
    </row>
    <row r="54" spans="1:14" ht="12.75">
      <c r="A54" s="81">
        <v>31</v>
      </c>
      <c r="B54" s="82" t="s">
        <v>106</v>
      </c>
      <c r="C54" s="172">
        <v>1909</v>
      </c>
      <c r="D54" s="172">
        <v>427</v>
      </c>
      <c r="E54" s="172">
        <v>285</v>
      </c>
      <c r="F54" s="174">
        <v>258</v>
      </c>
      <c r="G54" s="174">
        <v>225</v>
      </c>
      <c r="H54" s="21">
        <v>177</v>
      </c>
      <c r="I54" s="21">
        <v>263</v>
      </c>
      <c r="J54" s="21">
        <v>135</v>
      </c>
      <c r="K54" s="21">
        <v>87</v>
      </c>
      <c r="L54" s="92">
        <v>52</v>
      </c>
      <c r="M54" s="175">
        <v>115</v>
      </c>
      <c r="N54" s="91">
        <v>31</v>
      </c>
    </row>
    <row r="55" spans="1:14" ht="12.75">
      <c r="A55" s="81">
        <v>32</v>
      </c>
      <c r="B55" s="82" t="s">
        <v>107</v>
      </c>
      <c r="C55" s="172">
        <v>2395</v>
      </c>
      <c r="D55" s="172">
        <v>459</v>
      </c>
      <c r="E55" s="172">
        <v>277</v>
      </c>
      <c r="F55" s="174">
        <v>326</v>
      </c>
      <c r="G55" s="174">
        <v>284</v>
      </c>
      <c r="H55" s="21">
        <v>258</v>
      </c>
      <c r="I55" s="21">
        <v>367</v>
      </c>
      <c r="J55" s="21">
        <v>220</v>
      </c>
      <c r="K55" s="21">
        <v>110</v>
      </c>
      <c r="L55" s="92">
        <v>94</v>
      </c>
      <c r="M55" s="175">
        <v>126</v>
      </c>
      <c r="N55" s="91">
        <v>32</v>
      </c>
    </row>
    <row r="56" spans="1:14" ht="12.75">
      <c r="A56" s="81">
        <v>33</v>
      </c>
      <c r="B56" s="82" t="s">
        <v>108</v>
      </c>
      <c r="C56" s="172">
        <v>944</v>
      </c>
      <c r="D56" s="172">
        <v>134</v>
      </c>
      <c r="E56" s="172">
        <v>68</v>
      </c>
      <c r="F56" s="174">
        <v>106</v>
      </c>
      <c r="G56" s="174">
        <v>101</v>
      </c>
      <c r="H56" s="21">
        <v>104</v>
      </c>
      <c r="I56" s="21">
        <v>153</v>
      </c>
      <c r="J56" s="21">
        <v>128</v>
      </c>
      <c r="K56" s="21">
        <v>76</v>
      </c>
      <c r="L56" s="92">
        <v>74</v>
      </c>
      <c r="M56" s="175">
        <v>154</v>
      </c>
      <c r="N56" s="91">
        <v>33</v>
      </c>
    </row>
    <row r="57" spans="1:14" ht="12.75">
      <c r="A57" s="81">
        <v>34</v>
      </c>
      <c r="B57" s="31" t="s">
        <v>109</v>
      </c>
      <c r="C57" s="172">
        <v>540</v>
      </c>
      <c r="D57" s="172">
        <v>46</v>
      </c>
      <c r="E57" s="172">
        <v>27</v>
      </c>
      <c r="F57" s="174">
        <v>44</v>
      </c>
      <c r="G57" s="174">
        <v>42</v>
      </c>
      <c r="H57" s="21">
        <v>34</v>
      </c>
      <c r="I57" s="21">
        <v>96</v>
      </c>
      <c r="J57" s="21">
        <v>76</v>
      </c>
      <c r="K57" s="21">
        <v>63</v>
      </c>
      <c r="L57" s="92">
        <v>112</v>
      </c>
      <c r="M57" s="175">
        <v>208</v>
      </c>
      <c r="N57" s="91">
        <v>34</v>
      </c>
    </row>
    <row r="58" spans="1:14" ht="12.75">
      <c r="A58" s="85">
        <v>35</v>
      </c>
      <c r="B58" s="7" t="s">
        <v>79</v>
      </c>
      <c r="C58" s="173">
        <v>10927</v>
      </c>
      <c r="D58" s="173">
        <v>2849</v>
      </c>
      <c r="E58" s="173">
        <v>1766</v>
      </c>
      <c r="F58" s="173">
        <v>1511</v>
      </c>
      <c r="G58" s="173">
        <v>1203</v>
      </c>
      <c r="H58" s="173">
        <v>912</v>
      </c>
      <c r="I58" s="173">
        <v>1255</v>
      </c>
      <c r="J58" s="173">
        <v>665</v>
      </c>
      <c r="K58" s="173">
        <v>419</v>
      </c>
      <c r="L58" s="173">
        <v>347</v>
      </c>
      <c r="M58" s="176">
        <v>109</v>
      </c>
      <c r="N58" s="93">
        <v>35</v>
      </c>
    </row>
  </sheetData>
  <mergeCells count="24">
    <mergeCell ref="A4:A6"/>
    <mergeCell ref="N4:N6"/>
    <mergeCell ref="D5:D6"/>
    <mergeCell ref="E5:E6"/>
    <mergeCell ref="F5:F6"/>
    <mergeCell ref="G5:G6"/>
    <mergeCell ref="H5:H6"/>
    <mergeCell ref="I5:I6"/>
    <mergeCell ref="J5:J6"/>
    <mergeCell ref="K5:K6"/>
    <mergeCell ref="A8:G8"/>
    <mergeCell ref="A19:G19"/>
    <mergeCell ref="H19:N19"/>
    <mergeCell ref="A30:G30"/>
    <mergeCell ref="H30:N30"/>
    <mergeCell ref="H8:N8"/>
    <mergeCell ref="A40:G40"/>
    <mergeCell ref="H40:N40"/>
    <mergeCell ref="A50:G50"/>
    <mergeCell ref="H50:N50"/>
    <mergeCell ref="C4:C6"/>
    <mergeCell ref="B4:B6"/>
    <mergeCell ref="M4:M6"/>
    <mergeCell ref="L5:L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2" manualBreakCount="2">
    <brk id="7" max="65535" man="1"/>
    <brk id="1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1">
      <pane xSplit="1" ySplit="9" topLeftCell="B10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17.28125" style="13" customWidth="1"/>
    <col min="2" max="5" width="17.7109375" style="13" customWidth="1"/>
    <col min="6" max="16384" width="11.421875" style="13" customWidth="1"/>
  </cols>
  <sheetData>
    <row r="1" spans="1:5" ht="12.75" customHeight="1">
      <c r="A1" s="22" t="s">
        <v>381</v>
      </c>
      <c r="B1" s="22"/>
      <c r="C1" s="22"/>
      <c r="D1" s="22"/>
      <c r="E1" s="22"/>
    </row>
    <row r="2" spans="1:5" ht="12.75" customHeight="1">
      <c r="A2" s="22"/>
      <c r="B2" s="22"/>
      <c r="C2" s="22"/>
      <c r="D2" s="22"/>
      <c r="E2" s="22"/>
    </row>
    <row r="3" spans="1:5" ht="12.75" customHeight="1">
      <c r="A3" s="24"/>
      <c r="B3" s="24"/>
      <c r="C3" s="24"/>
      <c r="D3" s="24"/>
      <c r="E3" s="24"/>
    </row>
    <row r="4" spans="1:5" ht="12.75" customHeight="1">
      <c r="A4" s="227" t="s">
        <v>306</v>
      </c>
      <c r="B4" s="221" t="s">
        <v>37</v>
      </c>
      <c r="C4" s="65" t="s">
        <v>299</v>
      </c>
      <c r="D4" s="66"/>
      <c r="E4" s="66"/>
    </row>
    <row r="5" spans="1:5" ht="12.75" customHeight="1">
      <c r="A5" s="228"/>
      <c r="B5" s="222"/>
      <c r="C5" s="211" t="s">
        <v>382</v>
      </c>
      <c r="D5" s="221" t="s">
        <v>78</v>
      </c>
      <c r="E5" s="230" t="s">
        <v>383</v>
      </c>
    </row>
    <row r="6" spans="1:5" ht="12.75" customHeight="1">
      <c r="A6" s="228"/>
      <c r="B6" s="222"/>
      <c r="C6" s="220"/>
      <c r="D6" s="234"/>
      <c r="E6" s="235"/>
    </row>
    <row r="7" spans="1:5" ht="12.75" customHeight="1">
      <c r="A7" s="228"/>
      <c r="B7" s="222"/>
      <c r="C7" s="220"/>
      <c r="D7" s="234"/>
      <c r="E7" s="235"/>
    </row>
    <row r="8" spans="1:5" ht="12.75" customHeight="1">
      <c r="A8" s="228"/>
      <c r="B8" s="223"/>
      <c r="C8" s="218"/>
      <c r="D8" s="226"/>
      <c r="E8" s="236"/>
    </row>
    <row r="9" spans="1:5" ht="12.75" customHeight="1">
      <c r="A9" s="229"/>
      <c r="B9" s="106" t="s">
        <v>63</v>
      </c>
      <c r="C9" s="107" t="s">
        <v>65</v>
      </c>
      <c r="D9" s="107"/>
      <c r="E9" s="108"/>
    </row>
    <row r="10" spans="1:5" ht="12" customHeight="1">
      <c r="A10" s="14"/>
      <c r="B10" s="14"/>
      <c r="C10" s="14"/>
      <c r="D10" s="14"/>
      <c r="E10" s="14"/>
    </row>
    <row r="11" spans="1:5" ht="12.75" customHeight="1">
      <c r="A11" s="22" t="s">
        <v>112</v>
      </c>
      <c r="B11" s="22"/>
      <c r="C11" s="22"/>
      <c r="D11" s="22"/>
      <c r="E11" s="22"/>
    </row>
    <row r="12" spans="1:5" ht="12" customHeight="1">
      <c r="A12" s="14"/>
      <c r="B12" s="14"/>
      <c r="C12" s="14"/>
      <c r="D12" s="14"/>
      <c r="E12" s="14"/>
    </row>
    <row r="13" spans="1:5" ht="12.75" customHeight="1">
      <c r="A13" s="82" t="s">
        <v>104</v>
      </c>
      <c r="B13" s="109">
        <v>57059</v>
      </c>
      <c r="C13" s="110">
        <v>231</v>
      </c>
      <c r="D13" s="110">
        <v>75</v>
      </c>
      <c r="E13" s="110">
        <v>156</v>
      </c>
    </row>
    <row r="14" spans="1:5" ht="12.75" customHeight="1">
      <c r="A14" s="82" t="s">
        <v>105</v>
      </c>
      <c r="B14" s="109">
        <v>26989</v>
      </c>
      <c r="C14" s="110">
        <v>293</v>
      </c>
      <c r="D14" s="110">
        <v>117</v>
      </c>
      <c r="E14" s="110">
        <v>176</v>
      </c>
    </row>
    <row r="15" spans="1:5" ht="12.75" customHeight="1">
      <c r="A15" s="82" t="s">
        <v>106</v>
      </c>
      <c r="B15" s="109">
        <v>14931</v>
      </c>
      <c r="C15" s="110">
        <v>343</v>
      </c>
      <c r="D15" s="110">
        <v>136</v>
      </c>
      <c r="E15" s="110">
        <v>207</v>
      </c>
    </row>
    <row r="16" spans="1:5" ht="12.75" customHeight="1">
      <c r="A16" s="82" t="s">
        <v>107</v>
      </c>
      <c r="B16" s="109">
        <v>9037</v>
      </c>
      <c r="C16" s="110">
        <v>413</v>
      </c>
      <c r="D16" s="110">
        <v>155</v>
      </c>
      <c r="E16" s="110">
        <v>258</v>
      </c>
    </row>
    <row r="17" spans="1:5" ht="12.75" customHeight="1">
      <c r="A17" s="82" t="s">
        <v>108</v>
      </c>
      <c r="B17" s="109">
        <v>3072</v>
      </c>
      <c r="C17" s="110">
        <v>452</v>
      </c>
      <c r="D17" s="110">
        <v>184</v>
      </c>
      <c r="E17" s="110">
        <v>268</v>
      </c>
    </row>
    <row r="18" spans="1:5" ht="12.75" customHeight="1">
      <c r="A18" s="31" t="s">
        <v>109</v>
      </c>
      <c r="B18" s="109">
        <v>1643</v>
      </c>
      <c r="C18" s="110">
        <v>505</v>
      </c>
      <c r="D18" s="110">
        <v>251</v>
      </c>
      <c r="E18" s="110">
        <v>254</v>
      </c>
    </row>
    <row r="19" spans="1:5" ht="12.75" customHeight="1">
      <c r="A19" s="7" t="s">
        <v>80</v>
      </c>
      <c r="B19" s="111">
        <v>112731</v>
      </c>
      <c r="C19" s="112">
        <v>285</v>
      </c>
      <c r="D19" s="112">
        <v>105</v>
      </c>
      <c r="E19" s="112">
        <v>180</v>
      </c>
    </row>
    <row r="20" spans="1:5" ht="12" customHeight="1">
      <c r="A20" s="89"/>
      <c r="B20" s="111"/>
      <c r="C20" s="112"/>
      <c r="D20" s="112"/>
      <c r="E20" s="112"/>
    </row>
    <row r="21" spans="1:5" ht="12.75" customHeight="1">
      <c r="A21" s="22" t="s">
        <v>113</v>
      </c>
      <c r="B21" s="22"/>
      <c r="C21" s="22"/>
      <c r="D21" s="22"/>
      <c r="E21" s="22"/>
    </row>
    <row r="22" spans="1:5" ht="12" customHeight="1">
      <c r="A22" s="22"/>
      <c r="B22" s="22"/>
      <c r="C22" s="22"/>
      <c r="D22" s="22"/>
      <c r="E22" s="22"/>
    </row>
    <row r="23" spans="1:5" ht="12.75" customHeight="1">
      <c r="A23" s="82" t="s">
        <v>104</v>
      </c>
      <c r="B23" s="109">
        <v>5907</v>
      </c>
      <c r="C23" s="110">
        <v>205</v>
      </c>
      <c r="D23" s="110">
        <v>101</v>
      </c>
      <c r="E23" s="110">
        <v>104</v>
      </c>
    </row>
    <row r="24" spans="1:5" ht="12.75" customHeight="1">
      <c r="A24" s="82" t="s">
        <v>105</v>
      </c>
      <c r="B24" s="109">
        <v>3942</v>
      </c>
      <c r="C24" s="110">
        <v>283</v>
      </c>
      <c r="D24" s="110">
        <v>142</v>
      </c>
      <c r="E24" s="110">
        <v>142</v>
      </c>
    </row>
    <row r="25" spans="1:5" ht="12.75" customHeight="1">
      <c r="A25" s="82" t="s">
        <v>106</v>
      </c>
      <c r="B25" s="109">
        <v>2239</v>
      </c>
      <c r="C25" s="110">
        <v>326</v>
      </c>
      <c r="D25" s="110">
        <v>159</v>
      </c>
      <c r="E25" s="110">
        <v>167</v>
      </c>
    </row>
    <row r="26" spans="1:5" ht="12.75" customHeight="1">
      <c r="A26" s="82" t="s">
        <v>107</v>
      </c>
      <c r="B26" s="109">
        <v>1032</v>
      </c>
      <c r="C26" s="110">
        <v>366</v>
      </c>
      <c r="D26" s="110">
        <v>192</v>
      </c>
      <c r="E26" s="110">
        <v>174</v>
      </c>
    </row>
    <row r="27" spans="1:5" ht="12.75" customHeight="1">
      <c r="A27" s="82" t="s">
        <v>108</v>
      </c>
      <c r="B27" s="109">
        <v>391</v>
      </c>
      <c r="C27" s="110">
        <v>418</v>
      </c>
      <c r="D27" s="110">
        <v>207</v>
      </c>
      <c r="E27" s="110">
        <v>211</v>
      </c>
    </row>
    <row r="28" spans="1:5" ht="12.75" customHeight="1">
      <c r="A28" s="31" t="s">
        <v>109</v>
      </c>
      <c r="B28" s="109">
        <v>212</v>
      </c>
      <c r="C28" s="110">
        <v>488</v>
      </c>
      <c r="D28" s="110">
        <v>276</v>
      </c>
      <c r="E28" s="110">
        <v>212</v>
      </c>
    </row>
    <row r="29" spans="1:5" ht="12.75" customHeight="1">
      <c r="A29" s="7" t="s">
        <v>79</v>
      </c>
      <c r="B29" s="111">
        <v>13723</v>
      </c>
      <c r="C29" s="112">
        <v>270</v>
      </c>
      <c r="D29" s="112">
        <v>135</v>
      </c>
      <c r="E29" s="112">
        <v>135</v>
      </c>
    </row>
    <row r="30" spans="1:5" ht="12" customHeight="1">
      <c r="A30" s="14"/>
      <c r="B30" s="14"/>
      <c r="C30" s="14"/>
      <c r="D30" s="14"/>
      <c r="E30" s="14"/>
    </row>
    <row r="31" spans="1:5" ht="12.75" customHeight="1">
      <c r="A31" s="22" t="s">
        <v>103</v>
      </c>
      <c r="B31" s="22"/>
      <c r="C31" s="22"/>
      <c r="D31" s="22"/>
      <c r="E31" s="22"/>
    </row>
    <row r="32" spans="1:5" ht="12" customHeight="1">
      <c r="A32" s="22"/>
      <c r="B32" s="22"/>
      <c r="C32" s="22"/>
      <c r="D32" s="22"/>
      <c r="E32" s="22"/>
    </row>
    <row r="33" spans="1:5" ht="12.75" customHeight="1">
      <c r="A33" s="82" t="s">
        <v>104</v>
      </c>
      <c r="B33" s="109">
        <v>51152</v>
      </c>
      <c r="C33" s="110">
        <v>234</v>
      </c>
      <c r="D33" s="110">
        <v>72</v>
      </c>
      <c r="E33" s="110">
        <v>162</v>
      </c>
    </row>
    <row r="34" spans="1:5" ht="12.75" customHeight="1">
      <c r="A34" s="82" t="s">
        <v>105</v>
      </c>
      <c r="B34" s="109">
        <v>23047</v>
      </c>
      <c r="C34" s="110">
        <v>294</v>
      </c>
      <c r="D34" s="110">
        <v>113</v>
      </c>
      <c r="E34" s="110">
        <v>182</v>
      </c>
    </row>
    <row r="35" spans="1:5" ht="12.75" customHeight="1">
      <c r="A35" s="82" t="s">
        <v>106</v>
      </c>
      <c r="B35" s="109">
        <v>12692</v>
      </c>
      <c r="C35" s="110">
        <v>346</v>
      </c>
      <c r="D35" s="110">
        <v>132</v>
      </c>
      <c r="E35" s="110">
        <v>214</v>
      </c>
    </row>
    <row r="36" spans="1:5" ht="12.75" customHeight="1">
      <c r="A36" s="82" t="s">
        <v>107</v>
      </c>
      <c r="B36" s="109">
        <v>8005</v>
      </c>
      <c r="C36" s="110">
        <v>419</v>
      </c>
      <c r="D36" s="110">
        <v>150</v>
      </c>
      <c r="E36" s="110">
        <v>269</v>
      </c>
    </row>
    <row r="37" spans="1:5" ht="12.75" customHeight="1">
      <c r="A37" s="82" t="s">
        <v>108</v>
      </c>
      <c r="B37" s="109">
        <v>2681</v>
      </c>
      <c r="C37" s="110">
        <v>457</v>
      </c>
      <c r="D37" s="110">
        <v>181</v>
      </c>
      <c r="E37" s="110">
        <v>276</v>
      </c>
    </row>
    <row r="38" spans="1:5" ht="12.75" customHeight="1">
      <c r="A38" s="31" t="s">
        <v>109</v>
      </c>
      <c r="B38" s="109">
        <v>1431</v>
      </c>
      <c r="C38" s="110">
        <v>508</v>
      </c>
      <c r="D38" s="110">
        <v>247</v>
      </c>
      <c r="E38" s="110">
        <v>261</v>
      </c>
    </row>
    <row r="39" spans="1:5" ht="12.75" customHeight="1">
      <c r="A39" s="7" t="s">
        <v>79</v>
      </c>
      <c r="B39" s="111">
        <v>99008</v>
      </c>
      <c r="C39" s="112">
        <v>288</v>
      </c>
      <c r="D39" s="112">
        <v>101</v>
      </c>
      <c r="E39" s="112">
        <v>187</v>
      </c>
    </row>
    <row r="40" spans="1:5" ht="12" customHeight="1">
      <c r="A40" s="14"/>
      <c r="B40" s="14"/>
      <c r="C40" s="14"/>
      <c r="D40" s="14"/>
      <c r="E40" s="14"/>
    </row>
    <row r="41" spans="1:5" ht="12.75">
      <c r="A41" s="204" t="s">
        <v>110</v>
      </c>
      <c r="B41" s="204"/>
      <c r="C41" s="204"/>
      <c r="D41" s="204"/>
      <c r="E41" s="204"/>
    </row>
    <row r="42" spans="1:5" ht="12" customHeight="1">
      <c r="A42" s="14"/>
      <c r="B42" s="14"/>
      <c r="C42" s="14"/>
      <c r="D42" s="14"/>
      <c r="E42" s="14"/>
    </row>
    <row r="43" spans="1:5" ht="12.75">
      <c r="A43" s="82" t="s">
        <v>104</v>
      </c>
      <c r="B43" s="109">
        <v>48168</v>
      </c>
      <c r="C43" s="110">
        <v>233</v>
      </c>
      <c r="D43" s="110">
        <v>73</v>
      </c>
      <c r="E43" s="110">
        <v>161</v>
      </c>
    </row>
    <row r="44" spans="1:5" ht="12.75">
      <c r="A44" s="82" t="s">
        <v>105</v>
      </c>
      <c r="B44" s="109">
        <v>20892</v>
      </c>
      <c r="C44" s="110">
        <v>289</v>
      </c>
      <c r="D44" s="110">
        <v>114</v>
      </c>
      <c r="E44" s="110">
        <v>175</v>
      </c>
    </row>
    <row r="45" spans="1:5" ht="12.75">
      <c r="A45" s="82" t="s">
        <v>106</v>
      </c>
      <c r="B45" s="109">
        <v>10783</v>
      </c>
      <c r="C45" s="110">
        <v>334</v>
      </c>
      <c r="D45" s="110">
        <v>135</v>
      </c>
      <c r="E45" s="110">
        <v>199</v>
      </c>
    </row>
    <row r="46" spans="1:5" ht="12.75">
      <c r="A46" s="82" t="s">
        <v>107</v>
      </c>
      <c r="B46" s="109">
        <v>5610</v>
      </c>
      <c r="C46" s="110">
        <v>389</v>
      </c>
      <c r="D46" s="110">
        <v>161</v>
      </c>
      <c r="E46" s="110">
        <v>228</v>
      </c>
    </row>
    <row r="47" spans="1:5" ht="12.75">
      <c r="A47" s="82" t="s">
        <v>108</v>
      </c>
      <c r="B47" s="109">
        <v>1737</v>
      </c>
      <c r="C47" s="110">
        <v>428</v>
      </c>
      <c r="D47" s="110">
        <v>195</v>
      </c>
      <c r="E47" s="110">
        <v>233</v>
      </c>
    </row>
    <row r="48" spans="1:5" ht="12.75">
      <c r="A48" s="31" t="s">
        <v>109</v>
      </c>
      <c r="B48" s="109">
        <v>891</v>
      </c>
      <c r="C48" s="110">
        <v>490</v>
      </c>
      <c r="D48" s="110">
        <v>271</v>
      </c>
      <c r="E48" s="110">
        <v>219</v>
      </c>
    </row>
    <row r="49" spans="1:5" ht="12.75">
      <c r="A49" s="7" t="s">
        <v>79</v>
      </c>
      <c r="B49" s="111">
        <v>88081</v>
      </c>
      <c r="C49" s="112">
        <v>275</v>
      </c>
      <c r="D49" s="112">
        <v>100</v>
      </c>
      <c r="E49" s="112">
        <v>175</v>
      </c>
    </row>
    <row r="50" ht="12" customHeight="1">
      <c r="D50" s="14"/>
    </row>
    <row r="51" spans="1:5" ht="12.75">
      <c r="A51" s="204" t="s">
        <v>111</v>
      </c>
      <c r="B51" s="204"/>
      <c r="C51" s="204"/>
      <c r="D51" s="204"/>
      <c r="E51" s="204"/>
    </row>
    <row r="52" ht="12" customHeight="1"/>
    <row r="53" spans="1:5" ht="12.75">
      <c r="A53" s="82" t="s">
        <v>104</v>
      </c>
      <c r="B53" s="109">
        <v>2984</v>
      </c>
      <c r="C53" s="110">
        <v>257</v>
      </c>
      <c r="D53" s="110">
        <v>68</v>
      </c>
      <c r="E53" s="110">
        <v>189</v>
      </c>
    </row>
    <row r="54" spans="1:5" ht="12.75">
      <c r="A54" s="82" t="s">
        <v>105</v>
      </c>
      <c r="B54" s="109">
        <v>2155</v>
      </c>
      <c r="C54" s="110">
        <v>347</v>
      </c>
      <c r="D54" s="110">
        <v>97</v>
      </c>
      <c r="E54" s="110">
        <v>250</v>
      </c>
    </row>
    <row r="55" spans="1:5" ht="12.75">
      <c r="A55" s="82" t="s">
        <v>106</v>
      </c>
      <c r="B55" s="109">
        <v>1909</v>
      </c>
      <c r="C55" s="110">
        <v>415</v>
      </c>
      <c r="D55" s="110">
        <v>115</v>
      </c>
      <c r="E55" s="110">
        <v>300</v>
      </c>
    </row>
    <row r="56" spans="1:5" ht="12.75">
      <c r="A56" s="82" t="s">
        <v>107</v>
      </c>
      <c r="B56" s="109">
        <v>2395</v>
      </c>
      <c r="C56" s="110">
        <v>491</v>
      </c>
      <c r="D56" s="110">
        <v>126</v>
      </c>
      <c r="E56" s="110">
        <v>365</v>
      </c>
    </row>
    <row r="57" spans="1:5" ht="12.75">
      <c r="A57" s="82" t="s">
        <v>108</v>
      </c>
      <c r="B57" s="109">
        <v>944</v>
      </c>
      <c r="C57" s="110">
        <v>511</v>
      </c>
      <c r="D57" s="110">
        <v>154</v>
      </c>
      <c r="E57" s="110">
        <v>357</v>
      </c>
    </row>
    <row r="58" spans="1:5" ht="12.75">
      <c r="A58" s="31" t="s">
        <v>109</v>
      </c>
      <c r="B58" s="109">
        <v>540</v>
      </c>
      <c r="C58" s="110">
        <v>538</v>
      </c>
      <c r="D58" s="110">
        <v>208</v>
      </c>
      <c r="E58" s="110">
        <v>330</v>
      </c>
    </row>
    <row r="59" spans="1:5" ht="12.75">
      <c r="A59" s="7" t="s">
        <v>79</v>
      </c>
      <c r="B59" s="111">
        <v>10927</v>
      </c>
      <c r="C59" s="112">
        <v>389</v>
      </c>
      <c r="D59" s="112">
        <v>109</v>
      </c>
      <c r="E59" s="112">
        <v>280</v>
      </c>
    </row>
  </sheetData>
  <mergeCells count="7">
    <mergeCell ref="A4:A9"/>
    <mergeCell ref="D5:D8"/>
    <mergeCell ref="A41:E41"/>
    <mergeCell ref="A51:E51"/>
    <mergeCell ref="B4:B8"/>
    <mergeCell ref="C5:C8"/>
    <mergeCell ref="E5:E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pane xSplit="1" ySplit="6" topLeftCell="B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5" width="15.7109375" style="13" customWidth="1"/>
    <col min="6" max="16384" width="11.421875" style="13" customWidth="1"/>
  </cols>
  <sheetData>
    <row r="1" spans="1:5" ht="12.75" customHeight="1">
      <c r="A1" s="22" t="s">
        <v>384</v>
      </c>
      <c r="B1" s="22"/>
      <c r="C1" s="22"/>
      <c r="D1" s="22"/>
      <c r="E1" s="22"/>
    </row>
    <row r="2" spans="1:5" ht="12.75" customHeight="1">
      <c r="A2" s="22" t="s">
        <v>123</v>
      </c>
      <c r="B2" s="22"/>
      <c r="C2" s="22"/>
      <c r="D2" s="22"/>
      <c r="E2" s="22"/>
    </row>
    <row r="3" spans="1:5" ht="12.75" customHeight="1">
      <c r="A3" s="24"/>
      <c r="B3" s="24"/>
      <c r="C3" s="24"/>
      <c r="D3" s="24"/>
      <c r="E3" s="24"/>
    </row>
    <row r="4" spans="1:5" ht="12.75" customHeight="1">
      <c r="A4" s="227" t="s">
        <v>377</v>
      </c>
      <c r="B4" s="221" t="s">
        <v>67</v>
      </c>
      <c r="C4" s="65" t="s">
        <v>124</v>
      </c>
      <c r="D4" s="66"/>
      <c r="E4" s="66"/>
    </row>
    <row r="5" spans="1:5" ht="12.75" customHeight="1">
      <c r="A5" s="237"/>
      <c r="B5" s="222"/>
      <c r="C5" s="221" t="s">
        <v>125</v>
      </c>
      <c r="D5" s="221" t="s">
        <v>126</v>
      </c>
      <c r="E5" s="217" t="s">
        <v>127</v>
      </c>
    </row>
    <row r="6" spans="1:5" ht="12.75" customHeight="1">
      <c r="A6" s="238"/>
      <c r="B6" s="223"/>
      <c r="C6" s="226"/>
      <c r="D6" s="226"/>
      <c r="E6" s="233"/>
    </row>
    <row r="7" spans="1:5" ht="12.75" customHeight="1">
      <c r="A7" s="71"/>
      <c r="B7" s="25"/>
      <c r="C7" s="25"/>
      <c r="D7" s="25"/>
      <c r="E7" s="25"/>
    </row>
    <row r="8" spans="1:5" ht="12.75" customHeight="1">
      <c r="A8" s="22" t="s">
        <v>112</v>
      </c>
      <c r="B8" s="22"/>
      <c r="C8" s="22"/>
      <c r="D8" s="22"/>
      <c r="E8" s="22"/>
    </row>
    <row r="9" spans="1:5" ht="12.75" customHeight="1">
      <c r="A9" s="14"/>
      <c r="B9" s="14"/>
      <c r="C9" s="14"/>
      <c r="D9" s="14"/>
      <c r="E9" s="14"/>
    </row>
    <row r="10" spans="1:5" ht="12.75" customHeight="1">
      <c r="A10" s="124" t="s">
        <v>104</v>
      </c>
      <c r="B10" s="21">
        <v>57059</v>
      </c>
      <c r="C10" s="21">
        <v>18380</v>
      </c>
      <c r="D10" s="143">
        <v>24788</v>
      </c>
      <c r="E10" s="143">
        <v>13891</v>
      </c>
    </row>
    <row r="11" spans="1:5" ht="12.75" customHeight="1">
      <c r="A11" s="124" t="s">
        <v>105</v>
      </c>
      <c r="B11" s="21">
        <v>26989</v>
      </c>
      <c r="C11" s="21">
        <v>8388</v>
      </c>
      <c r="D11" s="143">
        <v>12174</v>
      </c>
      <c r="E11" s="143">
        <v>6427</v>
      </c>
    </row>
    <row r="12" spans="1:5" ht="12.75" customHeight="1">
      <c r="A12" s="124" t="s">
        <v>106</v>
      </c>
      <c r="B12" s="21">
        <v>14931</v>
      </c>
      <c r="C12" s="21">
        <v>4716</v>
      </c>
      <c r="D12" s="143">
        <v>6561</v>
      </c>
      <c r="E12" s="143">
        <v>3654</v>
      </c>
    </row>
    <row r="13" spans="1:5" ht="12.75" customHeight="1">
      <c r="A13" s="124" t="s">
        <v>107</v>
      </c>
      <c r="B13" s="21">
        <v>9037</v>
      </c>
      <c r="C13" s="21">
        <v>2854</v>
      </c>
      <c r="D13" s="143">
        <v>3689</v>
      </c>
      <c r="E13" s="143">
        <v>2494</v>
      </c>
    </row>
    <row r="14" spans="1:5" ht="12.75" customHeight="1">
      <c r="A14" s="124" t="s">
        <v>108</v>
      </c>
      <c r="B14" s="21">
        <v>3072</v>
      </c>
      <c r="C14" s="21">
        <v>1098</v>
      </c>
      <c r="D14" s="143">
        <v>1217</v>
      </c>
      <c r="E14" s="143">
        <v>757</v>
      </c>
    </row>
    <row r="15" spans="1:5" ht="12.75" customHeight="1">
      <c r="A15" s="31" t="s">
        <v>109</v>
      </c>
      <c r="B15" s="21">
        <v>1643</v>
      </c>
      <c r="C15" s="21">
        <v>679</v>
      </c>
      <c r="D15" s="143">
        <v>568</v>
      </c>
      <c r="E15" s="143">
        <v>396</v>
      </c>
    </row>
    <row r="16" spans="1:5" ht="12.75" customHeight="1">
      <c r="A16" s="7" t="s">
        <v>80</v>
      </c>
      <c r="B16" s="10">
        <v>112731</v>
      </c>
      <c r="C16" s="10">
        <v>36115</v>
      </c>
      <c r="D16" s="10">
        <v>48997</v>
      </c>
      <c r="E16" s="10">
        <v>27619</v>
      </c>
    </row>
    <row r="17" spans="1:5" ht="12.75" customHeight="1">
      <c r="A17" s="89"/>
      <c r="B17" s="10"/>
      <c r="C17" s="10"/>
      <c r="D17" s="10"/>
      <c r="E17" s="10"/>
    </row>
    <row r="18" spans="1:5" ht="12.75" customHeight="1">
      <c r="A18" s="22" t="s">
        <v>113</v>
      </c>
      <c r="B18" s="22"/>
      <c r="C18" s="22"/>
      <c r="D18" s="22"/>
      <c r="E18" s="22"/>
    </row>
    <row r="19" spans="1:5" ht="12.75" customHeight="1">
      <c r="A19" s="14"/>
      <c r="B19" s="14"/>
      <c r="C19" s="14"/>
      <c r="D19" s="14"/>
      <c r="E19" s="14"/>
    </row>
    <row r="20" spans="1:5" ht="12.75" customHeight="1">
      <c r="A20" s="82" t="s">
        <v>104</v>
      </c>
      <c r="B20" s="21">
        <v>5907</v>
      </c>
      <c r="C20" s="21">
        <v>1893</v>
      </c>
      <c r="D20" s="143">
        <v>3154</v>
      </c>
      <c r="E20" s="143">
        <v>860</v>
      </c>
    </row>
    <row r="21" spans="1:5" ht="12.75" customHeight="1">
      <c r="A21" s="82" t="s">
        <v>105</v>
      </c>
      <c r="B21" s="21">
        <v>3942</v>
      </c>
      <c r="C21" s="21">
        <v>1061</v>
      </c>
      <c r="D21" s="143">
        <v>2175</v>
      </c>
      <c r="E21" s="143">
        <v>706</v>
      </c>
    </row>
    <row r="22" spans="1:5" ht="12.75" customHeight="1">
      <c r="A22" s="82" t="s">
        <v>106</v>
      </c>
      <c r="B22" s="21">
        <v>2239</v>
      </c>
      <c r="C22" s="21">
        <v>592</v>
      </c>
      <c r="D22" s="143">
        <v>1288</v>
      </c>
      <c r="E22" s="143">
        <v>359</v>
      </c>
    </row>
    <row r="23" spans="1:5" ht="12.75" customHeight="1">
      <c r="A23" s="82" t="s">
        <v>107</v>
      </c>
      <c r="B23" s="21">
        <v>1032</v>
      </c>
      <c r="C23" s="21">
        <v>259</v>
      </c>
      <c r="D23" s="143">
        <v>642</v>
      </c>
      <c r="E23" s="143">
        <v>131</v>
      </c>
    </row>
    <row r="24" spans="1:5" ht="12.75" customHeight="1">
      <c r="A24" s="82" t="s">
        <v>108</v>
      </c>
      <c r="B24" s="21">
        <v>391</v>
      </c>
      <c r="C24" s="21">
        <v>115</v>
      </c>
      <c r="D24" s="143">
        <v>218</v>
      </c>
      <c r="E24" s="143">
        <v>58</v>
      </c>
    </row>
    <row r="25" spans="1:5" ht="12.75" customHeight="1">
      <c r="A25" s="31" t="s">
        <v>109</v>
      </c>
      <c r="B25" s="21">
        <v>212</v>
      </c>
      <c r="C25" s="21">
        <v>78</v>
      </c>
      <c r="D25" s="143">
        <v>105</v>
      </c>
      <c r="E25" s="143">
        <v>29</v>
      </c>
    </row>
    <row r="26" spans="1:5" ht="12.75" customHeight="1">
      <c r="A26" s="7" t="s">
        <v>79</v>
      </c>
      <c r="B26" s="10">
        <v>13723</v>
      </c>
      <c r="C26" s="10">
        <v>3998</v>
      </c>
      <c r="D26" s="10">
        <v>7582</v>
      </c>
      <c r="E26" s="10">
        <v>2143</v>
      </c>
    </row>
    <row r="27" spans="1:5" ht="12.75" customHeight="1">
      <c r="A27" s="89"/>
      <c r="B27" s="10"/>
      <c r="C27" s="10"/>
      <c r="D27" s="103"/>
      <c r="E27" s="103"/>
    </row>
    <row r="28" spans="1:5" ht="12.75" customHeight="1">
      <c r="A28" s="22" t="s">
        <v>128</v>
      </c>
      <c r="B28" s="22"/>
      <c r="C28" s="22"/>
      <c r="D28" s="22"/>
      <c r="E28" s="22"/>
    </row>
    <row r="29" spans="1:5" ht="12.75" customHeight="1">
      <c r="A29" s="14"/>
      <c r="B29" s="14"/>
      <c r="C29" s="14"/>
      <c r="D29" s="14"/>
      <c r="E29" s="14"/>
    </row>
    <row r="30" spans="1:6" ht="12.75" customHeight="1">
      <c r="A30" s="82" t="s">
        <v>104</v>
      </c>
      <c r="B30" s="21">
        <v>51152</v>
      </c>
      <c r="C30" s="21">
        <v>16487</v>
      </c>
      <c r="D30" s="143">
        <v>21634</v>
      </c>
      <c r="E30" s="143">
        <v>13031</v>
      </c>
      <c r="F30" s="150"/>
    </row>
    <row r="31" spans="1:6" ht="12.75" customHeight="1">
      <c r="A31" s="82" t="s">
        <v>105</v>
      </c>
      <c r="B31" s="21">
        <v>23047</v>
      </c>
      <c r="C31" s="21">
        <v>7327</v>
      </c>
      <c r="D31" s="143">
        <v>9999</v>
      </c>
      <c r="E31" s="143">
        <v>5721</v>
      </c>
      <c r="F31" s="150"/>
    </row>
    <row r="32" spans="1:6" ht="12.75" customHeight="1">
      <c r="A32" s="82" t="s">
        <v>106</v>
      </c>
      <c r="B32" s="21">
        <v>12692</v>
      </c>
      <c r="C32" s="21">
        <v>4124</v>
      </c>
      <c r="D32" s="143">
        <v>5273</v>
      </c>
      <c r="E32" s="143">
        <v>3295</v>
      </c>
      <c r="F32" s="150"/>
    </row>
    <row r="33" spans="1:6" ht="12.75" customHeight="1">
      <c r="A33" s="82" t="s">
        <v>107</v>
      </c>
      <c r="B33" s="21">
        <v>8005</v>
      </c>
      <c r="C33" s="21">
        <v>2595</v>
      </c>
      <c r="D33" s="143">
        <v>3047</v>
      </c>
      <c r="E33" s="143">
        <v>2363</v>
      </c>
      <c r="F33" s="150"/>
    </row>
    <row r="34" spans="1:6" ht="12.75" customHeight="1">
      <c r="A34" s="82" t="s">
        <v>108</v>
      </c>
      <c r="B34" s="21">
        <v>2681</v>
      </c>
      <c r="C34" s="21">
        <v>983</v>
      </c>
      <c r="D34" s="143">
        <v>999</v>
      </c>
      <c r="E34" s="143">
        <v>699</v>
      </c>
      <c r="F34" s="150"/>
    </row>
    <row r="35" spans="1:6" ht="12.75" customHeight="1">
      <c r="A35" s="31" t="s">
        <v>109</v>
      </c>
      <c r="B35" s="21">
        <v>1431</v>
      </c>
      <c r="C35" s="21">
        <v>601</v>
      </c>
      <c r="D35" s="143">
        <v>463</v>
      </c>
      <c r="E35" s="143">
        <v>367</v>
      </c>
      <c r="F35" s="150"/>
    </row>
    <row r="36" spans="1:6" ht="12.75" customHeight="1">
      <c r="A36" s="7" t="s">
        <v>79</v>
      </c>
      <c r="B36" s="10">
        <v>99008</v>
      </c>
      <c r="C36" s="10">
        <v>32117</v>
      </c>
      <c r="D36" s="10">
        <v>41415</v>
      </c>
      <c r="E36" s="10">
        <v>25476</v>
      </c>
      <c r="F36" s="150"/>
    </row>
    <row r="37" spans="1:5" ht="12.75" customHeight="1">
      <c r="A37" s="14"/>
      <c r="B37" s="14"/>
      <c r="C37" s="14"/>
      <c r="D37" s="14"/>
      <c r="E37" s="14"/>
    </row>
    <row r="38" spans="1:5" ht="12.75" customHeight="1">
      <c r="A38" s="22" t="s">
        <v>110</v>
      </c>
      <c r="B38" s="22"/>
      <c r="C38" s="22"/>
      <c r="D38" s="22"/>
      <c r="E38" s="22"/>
    </row>
    <row r="39" spans="1:5" ht="12.75" customHeight="1">
      <c r="A39" s="14"/>
      <c r="B39" s="14"/>
      <c r="C39" s="14"/>
      <c r="D39" s="14"/>
      <c r="E39" s="14"/>
    </row>
    <row r="40" spans="1:5" ht="12.75" customHeight="1">
      <c r="A40" s="82" t="s">
        <v>104</v>
      </c>
      <c r="B40" s="21">
        <v>48168</v>
      </c>
      <c r="C40" s="21">
        <v>14590</v>
      </c>
      <c r="D40" s="143">
        <v>20882</v>
      </c>
      <c r="E40" s="143">
        <v>12696</v>
      </c>
    </row>
    <row r="41" spans="1:5" ht="12.75" customHeight="1">
      <c r="A41" s="82" t="s">
        <v>105</v>
      </c>
      <c r="B41" s="21">
        <v>20892</v>
      </c>
      <c r="C41" s="21">
        <v>6302</v>
      </c>
      <c r="D41" s="143">
        <v>9316</v>
      </c>
      <c r="E41" s="143">
        <v>5274</v>
      </c>
    </row>
    <row r="42" spans="1:5" ht="12.75" customHeight="1">
      <c r="A42" s="82" t="s">
        <v>106</v>
      </c>
      <c r="B42" s="21">
        <v>10783</v>
      </c>
      <c r="C42" s="21">
        <v>3310</v>
      </c>
      <c r="D42" s="143">
        <v>4777</v>
      </c>
      <c r="E42" s="143">
        <v>2696</v>
      </c>
    </row>
    <row r="43" spans="1:5" ht="12.75" customHeight="1">
      <c r="A43" s="82" t="s">
        <v>107</v>
      </c>
      <c r="B43" s="21">
        <v>5610</v>
      </c>
      <c r="C43" s="21">
        <v>1684</v>
      </c>
      <c r="D43" s="143">
        <v>2552</v>
      </c>
      <c r="E43" s="143">
        <v>1374</v>
      </c>
    </row>
    <row r="44" spans="1:5" ht="12.75" customHeight="1">
      <c r="A44" s="82" t="s">
        <v>108</v>
      </c>
      <c r="B44" s="21">
        <v>1737</v>
      </c>
      <c r="C44" s="21">
        <v>601</v>
      </c>
      <c r="D44" s="143">
        <v>766</v>
      </c>
      <c r="E44" s="143">
        <v>370</v>
      </c>
    </row>
    <row r="45" spans="1:5" ht="12.75" customHeight="1">
      <c r="A45" s="31" t="s">
        <v>109</v>
      </c>
      <c r="B45" s="21">
        <v>891</v>
      </c>
      <c r="C45" s="21">
        <v>342</v>
      </c>
      <c r="D45" s="143">
        <v>345</v>
      </c>
      <c r="E45" s="143">
        <v>204</v>
      </c>
    </row>
    <row r="46" spans="1:5" ht="12.75" customHeight="1">
      <c r="A46" s="7" t="s">
        <v>79</v>
      </c>
      <c r="B46" s="10">
        <v>88081</v>
      </c>
      <c r="C46" s="10">
        <v>26829</v>
      </c>
      <c r="D46" s="10">
        <v>38638</v>
      </c>
      <c r="E46" s="10">
        <v>22614</v>
      </c>
    </row>
    <row r="47" ht="12.75" customHeight="1"/>
    <row r="48" spans="1:5" ht="12.75" customHeight="1">
      <c r="A48" s="204" t="s">
        <v>111</v>
      </c>
      <c r="B48" s="204"/>
      <c r="C48" s="204"/>
      <c r="D48" s="204"/>
      <c r="E48" s="204"/>
    </row>
    <row r="49" ht="12.75" customHeight="1"/>
    <row r="50" spans="1:5" ht="12.75" customHeight="1">
      <c r="A50" s="82" t="s">
        <v>104</v>
      </c>
      <c r="B50" s="21">
        <v>2984</v>
      </c>
      <c r="C50" s="21">
        <v>1897</v>
      </c>
      <c r="D50" s="143">
        <v>752</v>
      </c>
      <c r="E50" s="143">
        <v>335</v>
      </c>
    </row>
    <row r="51" spans="1:5" ht="12.75" customHeight="1">
      <c r="A51" s="82" t="s">
        <v>105</v>
      </c>
      <c r="B51" s="21">
        <v>2155</v>
      </c>
      <c r="C51" s="21">
        <v>1025</v>
      </c>
      <c r="D51" s="143">
        <v>683</v>
      </c>
      <c r="E51" s="143">
        <v>447</v>
      </c>
    </row>
    <row r="52" spans="1:5" ht="12.75" customHeight="1">
      <c r="A52" s="82" t="s">
        <v>106</v>
      </c>
      <c r="B52" s="21">
        <v>1909</v>
      </c>
      <c r="C52" s="21">
        <v>814</v>
      </c>
      <c r="D52" s="143">
        <v>496</v>
      </c>
      <c r="E52" s="143">
        <v>599</v>
      </c>
    </row>
    <row r="53" spans="1:5" ht="12.75" customHeight="1">
      <c r="A53" s="82" t="s">
        <v>107</v>
      </c>
      <c r="B53" s="21">
        <v>2395</v>
      </c>
      <c r="C53" s="21">
        <v>911</v>
      </c>
      <c r="D53" s="143">
        <v>495</v>
      </c>
      <c r="E53" s="143">
        <v>989</v>
      </c>
    </row>
    <row r="54" spans="1:5" ht="12.75" customHeight="1">
      <c r="A54" s="82" t="s">
        <v>108</v>
      </c>
      <c r="B54" s="21">
        <v>944</v>
      </c>
      <c r="C54" s="21">
        <v>382</v>
      </c>
      <c r="D54" s="143">
        <v>233</v>
      </c>
      <c r="E54" s="143">
        <v>329</v>
      </c>
    </row>
    <row r="55" spans="1:5" ht="12.75" customHeight="1">
      <c r="A55" s="31" t="s">
        <v>109</v>
      </c>
      <c r="B55" s="21">
        <v>540</v>
      </c>
      <c r="C55" s="21">
        <v>259</v>
      </c>
      <c r="D55" s="143">
        <v>118</v>
      </c>
      <c r="E55" s="143">
        <v>163</v>
      </c>
    </row>
    <row r="56" spans="1:5" ht="12.75" customHeight="1">
      <c r="A56" s="7" t="s">
        <v>79</v>
      </c>
      <c r="B56" s="10">
        <v>10927</v>
      </c>
      <c r="C56" s="10">
        <v>5288</v>
      </c>
      <c r="D56" s="10">
        <v>2777</v>
      </c>
      <c r="E56" s="10">
        <v>2862</v>
      </c>
    </row>
    <row r="57" ht="12.75" customHeight="1"/>
    <row r="58" ht="12.75" customHeight="1"/>
    <row r="59" ht="12.75" customHeight="1"/>
    <row r="60" ht="12.75" customHeight="1"/>
  </sheetData>
  <mergeCells count="6">
    <mergeCell ref="C5:C6"/>
    <mergeCell ref="D5:D6"/>
    <mergeCell ref="E5:E6"/>
    <mergeCell ref="A48:E48"/>
    <mergeCell ref="A4:A6"/>
    <mergeCell ref="B4:B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pane xSplit="2" ySplit="7" topLeftCell="C8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12.7109375" style="13" customWidth="1"/>
    <col min="2" max="6" width="14.7109375" style="13" customWidth="1"/>
    <col min="7" max="16384" width="11.421875" style="13" customWidth="1"/>
  </cols>
  <sheetData>
    <row r="1" spans="1:6" ht="12.75" customHeight="1">
      <c r="A1" s="22" t="s">
        <v>385</v>
      </c>
      <c r="B1" s="22"/>
      <c r="C1" s="22"/>
      <c r="D1" s="22"/>
      <c r="E1" s="22"/>
      <c r="F1" s="22"/>
    </row>
    <row r="2" spans="1:6" ht="12.75" customHeight="1">
      <c r="A2" s="22" t="s">
        <v>129</v>
      </c>
      <c r="B2" s="22"/>
      <c r="C2" s="22"/>
      <c r="D2" s="22"/>
      <c r="E2" s="22"/>
      <c r="F2" s="22"/>
    </row>
    <row r="3" spans="1:6" ht="12.75" customHeight="1">
      <c r="A3" s="24"/>
      <c r="B3" s="24"/>
      <c r="C3" s="24"/>
      <c r="D3" s="24"/>
      <c r="E3" s="24"/>
      <c r="F3" s="24"/>
    </row>
    <row r="4" spans="1:6" ht="12.75" customHeight="1">
      <c r="A4" s="227" t="s">
        <v>141</v>
      </c>
      <c r="B4" s="211" t="s">
        <v>314</v>
      </c>
      <c r="C4" s="221" t="s">
        <v>67</v>
      </c>
      <c r="D4" s="65" t="s">
        <v>130</v>
      </c>
      <c r="E4" s="66"/>
      <c r="F4" s="66"/>
    </row>
    <row r="5" spans="1:6" ht="12.75" customHeight="1">
      <c r="A5" s="228"/>
      <c r="B5" s="212"/>
      <c r="C5" s="234"/>
      <c r="D5" s="65" t="s">
        <v>131</v>
      </c>
      <c r="E5" s="113"/>
      <c r="F5" s="217" t="s">
        <v>127</v>
      </c>
    </row>
    <row r="6" spans="1:6" ht="12.75" customHeight="1">
      <c r="A6" s="228"/>
      <c r="B6" s="212"/>
      <c r="C6" s="234"/>
      <c r="D6" s="106" t="s">
        <v>132</v>
      </c>
      <c r="E6" s="117" t="s">
        <v>84</v>
      </c>
      <c r="F6" s="209"/>
    </row>
    <row r="7" spans="1:6" ht="12.75" customHeight="1">
      <c r="A7" s="229"/>
      <c r="B7" s="213"/>
      <c r="C7" s="226"/>
      <c r="D7" s="108" t="s">
        <v>133</v>
      </c>
      <c r="E7" s="113"/>
      <c r="F7" s="210"/>
    </row>
    <row r="8" spans="1:6" ht="12.75" customHeight="1">
      <c r="A8" s="26"/>
      <c r="B8" s="31"/>
      <c r="C8" s="14"/>
      <c r="D8" s="14"/>
      <c r="E8" s="14"/>
      <c r="F8" s="14"/>
    </row>
    <row r="9" spans="1:7" ht="12.75" customHeight="1">
      <c r="A9" s="49">
        <v>1</v>
      </c>
      <c r="B9" s="31" t="s">
        <v>134</v>
      </c>
      <c r="C9" s="172">
        <v>16778</v>
      </c>
      <c r="D9" s="21">
        <v>318</v>
      </c>
      <c r="E9" s="172">
        <v>11643</v>
      </c>
      <c r="F9" s="172">
        <v>4817</v>
      </c>
      <c r="G9" s="150"/>
    </row>
    <row r="10" spans="1:7" ht="12.75" customHeight="1">
      <c r="A10" s="31"/>
      <c r="B10" s="31" t="s">
        <v>135</v>
      </c>
      <c r="C10" s="172">
        <v>25850</v>
      </c>
      <c r="D10" s="21">
        <v>948</v>
      </c>
      <c r="E10" s="172">
        <v>18552</v>
      </c>
      <c r="F10" s="172">
        <v>6350</v>
      </c>
      <c r="G10" s="150"/>
    </row>
    <row r="11" spans="1:7" ht="12.75" customHeight="1">
      <c r="A11" s="31"/>
      <c r="B11" s="31" t="s">
        <v>136</v>
      </c>
      <c r="C11" s="172">
        <v>5731</v>
      </c>
      <c r="D11" s="21">
        <v>438</v>
      </c>
      <c r="E11" s="172">
        <v>3809</v>
      </c>
      <c r="F11" s="172">
        <v>1484</v>
      </c>
      <c r="G11" s="150"/>
    </row>
    <row r="12" spans="1:7" ht="12.75" customHeight="1">
      <c r="A12" s="31"/>
      <c r="B12" s="31" t="s">
        <v>137</v>
      </c>
      <c r="C12" s="172">
        <v>2793</v>
      </c>
      <c r="D12" s="21">
        <v>516</v>
      </c>
      <c r="E12" s="172">
        <v>1897</v>
      </c>
      <c r="F12" s="172">
        <v>380</v>
      </c>
      <c r="G12" s="150"/>
    </row>
    <row r="13" spans="1:7" ht="12.75" customHeight="1">
      <c r="A13" s="31"/>
      <c r="B13" s="7" t="s">
        <v>79</v>
      </c>
      <c r="C13" s="173">
        <v>51152</v>
      </c>
      <c r="D13" s="173">
        <v>2220</v>
      </c>
      <c r="E13" s="173">
        <v>35901</v>
      </c>
      <c r="F13" s="173">
        <v>13031</v>
      </c>
      <c r="G13" s="150"/>
    </row>
    <row r="14" spans="1:6" ht="12.75" customHeight="1">
      <c r="A14" s="31"/>
      <c r="B14" s="31"/>
      <c r="C14" s="172"/>
      <c r="D14" s="21"/>
      <c r="E14" s="21"/>
      <c r="F14" s="172"/>
    </row>
    <row r="15" spans="1:7" ht="12.75" customHeight="1">
      <c r="A15" s="49">
        <v>2</v>
      </c>
      <c r="B15" s="31" t="s">
        <v>134</v>
      </c>
      <c r="C15" s="172">
        <v>3133</v>
      </c>
      <c r="D15" s="21">
        <v>54</v>
      </c>
      <c r="E15" s="172">
        <v>2225</v>
      </c>
      <c r="F15" s="172">
        <v>854</v>
      </c>
      <c r="G15" s="150"/>
    </row>
    <row r="16" spans="1:7" ht="12.75" customHeight="1">
      <c r="A16" s="31"/>
      <c r="B16" s="31" t="s">
        <v>135</v>
      </c>
      <c r="C16" s="172">
        <v>8204</v>
      </c>
      <c r="D16" s="21">
        <v>154</v>
      </c>
      <c r="E16" s="172">
        <v>6198</v>
      </c>
      <c r="F16" s="172">
        <v>1852</v>
      </c>
      <c r="G16" s="150"/>
    </row>
    <row r="17" spans="1:7" ht="12.75" customHeight="1">
      <c r="A17" s="31"/>
      <c r="B17" s="31" t="s">
        <v>136</v>
      </c>
      <c r="C17" s="172">
        <v>8645</v>
      </c>
      <c r="D17" s="21">
        <v>186</v>
      </c>
      <c r="E17" s="172">
        <v>6249</v>
      </c>
      <c r="F17" s="172">
        <v>2210</v>
      </c>
      <c r="G17" s="150"/>
    </row>
    <row r="18" spans="1:7" ht="12.75" customHeight="1">
      <c r="A18" s="31"/>
      <c r="B18" s="31" t="s">
        <v>137</v>
      </c>
      <c r="C18" s="172">
        <v>3065</v>
      </c>
      <c r="D18" s="21">
        <v>244</v>
      </c>
      <c r="E18" s="172">
        <v>2016</v>
      </c>
      <c r="F18" s="172">
        <v>805</v>
      </c>
      <c r="G18" s="150"/>
    </row>
    <row r="19" spans="1:7" ht="12.75" customHeight="1">
      <c r="A19" s="31"/>
      <c r="B19" s="7" t="s">
        <v>79</v>
      </c>
      <c r="C19" s="173">
        <v>23047</v>
      </c>
      <c r="D19" s="173">
        <v>638</v>
      </c>
      <c r="E19" s="173">
        <v>16688</v>
      </c>
      <c r="F19" s="173">
        <v>5721</v>
      </c>
      <c r="G19" s="150"/>
    </row>
    <row r="20" spans="1:6" ht="12.75" customHeight="1">
      <c r="A20" s="31"/>
      <c r="B20" s="31"/>
      <c r="C20" s="172"/>
      <c r="D20" s="21"/>
      <c r="E20" s="21"/>
      <c r="F20" s="21"/>
    </row>
    <row r="21" spans="1:7" ht="12.75" customHeight="1">
      <c r="A21" s="49">
        <v>3</v>
      </c>
      <c r="B21" s="31" t="s">
        <v>134</v>
      </c>
      <c r="C21" s="172">
        <v>967</v>
      </c>
      <c r="D21" s="21">
        <v>10</v>
      </c>
      <c r="E21" s="172">
        <v>744</v>
      </c>
      <c r="F21" s="172">
        <v>213</v>
      </c>
      <c r="G21" s="150"/>
    </row>
    <row r="22" spans="1:7" ht="12.75" customHeight="1">
      <c r="A22" s="31"/>
      <c r="B22" s="31" t="s">
        <v>135</v>
      </c>
      <c r="C22" s="172">
        <v>2436</v>
      </c>
      <c r="D22" s="21">
        <v>64</v>
      </c>
      <c r="E22" s="172">
        <v>1801</v>
      </c>
      <c r="F22" s="172">
        <v>571</v>
      </c>
      <c r="G22" s="150"/>
    </row>
    <row r="23" spans="1:7" ht="12.75" customHeight="1">
      <c r="A23" s="31"/>
      <c r="B23" s="31" t="s">
        <v>136</v>
      </c>
      <c r="C23" s="172">
        <v>5583</v>
      </c>
      <c r="D23" s="21">
        <v>115</v>
      </c>
      <c r="E23" s="172">
        <v>4184</v>
      </c>
      <c r="F23" s="172">
        <v>1284</v>
      </c>
      <c r="G23" s="150"/>
    </row>
    <row r="24" spans="1:7" ht="12.75" customHeight="1">
      <c r="A24" s="31"/>
      <c r="B24" s="31" t="s">
        <v>137</v>
      </c>
      <c r="C24" s="172">
        <v>3706</v>
      </c>
      <c r="D24" s="21">
        <v>182</v>
      </c>
      <c r="E24" s="172">
        <v>2297</v>
      </c>
      <c r="F24" s="172">
        <v>1227</v>
      </c>
      <c r="G24" s="150"/>
    </row>
    <row r="25" spans="1:7" ht="12.75" customHeight="1">
      <c r="A25" s="31"/>
      <c r="B25" s="7" t="s">
        <v>79</v>
      </c>
      <c r="C25" s="173">
        <v>12692</v>
      </c>
      <c r="D25" s="173">
        <v>371</v>
      </c>
      <c r="E25" s="173">
        <v>9026</v>
      </c>
      <c r="F25" s="173">
        <v>3295</v>
      </c>
      <c r="G25" s="150"/>
    </row>
    <row r="26" spans="1:6" ht="12.75" customHeight="1">
      <c r="A26" s="31"/>
      <c r="B26" s="31"/>
      <c r="C26" s="172"/>
      <c r="D26" s="21"/>
      <c r="E26" s="21"/>
      <c r="F26" s="21"/>
    </row>
    <row r="27" spans="1:7" ht="12.75" customHeight="1">
      <c r="A27" s="49">
        <v>4</v>
      </c>
      <c r="B27" s="31" t="s">
        <v>134</v>
      </c>
      <c r="C27" s="172">
        <v>142</v>
      </c>
      <c r="D27" s="21">
        <v>6</v>
      </c>
      <c r="E27" s="172">
        <v>116</v>
      </c>
      <c r="F27" s="21">
        <v>20</v>
      </c>
      <c r="G27" s="150"/>
    </row>
    <row r="28" spans="1:7" ht="12.75" customHeight="1">
      <c r="A28" s="31"/>
      <c r="B28" s="31" t="s">
        <v>135</v>
      </c>
      <c r="C28" s="172">
        <v>664</v>
      </c>
      <c r="D28" s="21">
        <v>17</v>
      </c>
      <c r="E28" s="172">
        <v>515</v>
      </c>
      <c r="F28" s="21">
        <v>132</v>
      </c>
      <c r="G28" s="150"/>
    </row>
    <row r="29" spans="1:7" ht="12.75" customHeight="1">
      <c r="A29" s="31"/>
      <c r="B29" s="31" t="s">
        <v>136</v>
      </c>
      <c r="C29" s="172">
        <v>2608</v>
      </c>
      <c r="D29" s="21">
        <v>69</v>
      </c>
      <c r="E29" s="172">
        <v>2062</v>
      </c>
      <c r="F29" s="21">
        <v>477</v>
      </c>
      <c r="G29" s="150"/>
    </row>
    <row r="30" spans="1:7" ht="12.75" customHeight="1">
      <c r="A30" s="31" t="s">
        <v>114</v>
      </c>
      <c r="B30" s="31" t="s">
        <v>138</v>
      </c>
      <c r="C30" s="172">
        <v>2010</v>
      </c>
      <c r="D30" s="21">
        <v>52</v>
      </c>
      <c r="E30" s="172">
        <v>1290</v>
      </c>
      <c r="F30" s="21">
        <v>668</v>
      </c>
      <c r="G30" s="150"/>
    </row>
    <row r="31" spans="1:7" ht="12.75" customHeight="1">
      <c r="A31" s="31"/>
      <c r="B31" s="31" t="s">
        <v>139</v>
      </c>
      <c r="C31" s="172">
        <v>1093</v>
      </c>
      <c r="D31" s="21">
        <v>45</v>
      </c>
      <c r="E31" s="172">
        <v>581</v>
      </c>
      <c r="F31" s="21">
        <v>467</v>
      </c>
      <c r="G31" s="150"/>
    </row>
    <row r="32" spans="1:7" ht="12.75" customHeight="1">
      <c r="A32" s="31"/>
      <c r="B32" s="31" t="s">
        <v>140</v>
      </c>
      <c r="C32" s="172">
        <v>1488</v>
      </c>
      <c r="D32" s="21">
        <v>65</v>
      </c>
      <c r="E32" s="172">
        <v>824</v>
      </c>
      <c r="F32" s="21">
        <v>599</v>
      </c>
      <c r="G32" s="150"/>
    </row>
    <row r="33" spans="1:7" ht="12.75" customHeight="1">
      <c r="A33" s="31"/>
      <c r="B33" s="7" t="s">
        <v>79</v>
      </c>
      <c r="C33" s="173">
        <v>8005</v>
      </c>
      <c r="D33" s="173">
        <v>254</v>
      </c>
      <c r="E33" s="173">
        <v>5388</v>
      </c>
      <c r="F33" s="173">
        <v>2363</v>
      </c>
      <c r="G33" s="150"/>
    </row>
    <row r="34" spans="1:6" ht="12.75" customHeight="1">
      <c r="A34" s="31"/>
      <c r="B34" s="31"/>
      <c r="C34" s="172"/>
      <c r="D34" s="21"/>
      <c r="E34" s="21"/>
      <c r="F34" s="21"/>
    </row>
    <row r="35" spans="1:7" ht="12.75" customHeight="1">
      <c r="A35" s="49">
        <v>5</v>
      </c>
      <c r="B35" s="31" t="s">
        <v>134</v>
      </c>
      <c r="C35" s="172">
        <v>19</v>
      </c>
      <c r="D35" s="92">
        <v>1</v>
      </c>
      <c r="E35" s="172">
        <v>14</v>
      </c>
      <c r="F35" s="21">
        <v>4</v>
      </c>
      <c r="G35" s="151"/>
    </row>
    <row r="36" spans="1:7" ht="12.75" customHeight="1">
      <c r="A36" s="31"/>
      <c r="B36" s="31" t="s">
        <v>135</v>
      </c>
      <c r="C36" s="172">
        <v>117</v>
      </c>
      <c r="D36" s="92">
        <v>2</v>
      </c>
      <c r="E36" s="172">
        <v>90</v>
      </c>
      <c r="F36" s="21">
        <v>25</v>
      </c>
      <c r="G36" s="151"/>
    </row>
    <row r="37" spans="1:7" ht="12.75" customHeight="1">
      <c r="A37" s="31"/>
      <c r="B37" s="31" t="s">
        <v>136</v>
      </c>
      <c r="C37" s="172">
        <v>571</v>
      </c>
      <c r="D37" s="92">
        <v>24</v>
      </c>
      <c r="E37" s="172">
        <v>480</v>
      </c>
      <c r="F37" s="21">
        <v>67</v>
      </c>
      <c r="G37" s="151"/>
    </row>
    <row r="38" spans="1:7" ht="12.75" customHeight="1">
      <c r="A38" s="31"/>
      <c r="B38" s="31" t="s">
        <v>138</v>
      </c>
      <c r="C38" s="172">
        <v>666</v>
      </c>
      <c r="D38" s="92">
        <v>35</v>
      </c>
      <c r="E38" s="172">
        <v>464</v>
      </c>
      <c r="F38" s="21">
        <v>167</v>
      </c>
      <c r="G38" s="151"/>
    </row>
    <row r="39" spans="1:7" ht="12.75" customHeight="1">
      <c r="A39" s="31"/>
      <c r="B39" s="31" t="s">
        <v>139</v>
      </c>
      <c r="C39" s="172">
        <v>559</v>
      </c>
      <c r="D39" s="92">
        <v>34</v>
      </c>
      <c r="E39" s="172">
        <v>348</v>
      </c>
      <c r="F39" s="21">
        <v>177</v>
      </c>
      <c r="G39" s="151"/>
    </row>
    <row r="40" spans="1:7" ht="12.75" customHeight="1">
      <c r="A40" s="31"/>
      <c r="B40" s="31" t="s">
        <v>140</v>
      </c>
      <c r="C40" s="172">
        <v>749</v>
      </c>
      <c r="D40" s="92">
        <v>37</v>
      </c>
      <c r="E40" s="172">
        <v>453</v>
      </c>
      <c r="F40" s="21">
        <v>259</v>
      </c>
      <c r="G40" s="151"/>
    </row>
    <row r="41" spans="1:7" ht="12.75" customHeight="1">
      <c r="A41" s="31"/>
      <c r="B41" s="7" t="s">
        <v>79</v>
      </c>
      <c r="C41" s="178">
        <v>2681</v>
      </c>
      <c r="D41" s="178">
        <v>133</v>
      </c>
      <c r="E41" s="178">
        <v>1849</v>
      </c>
      <c r="F41" s="178">
        <v>699</v>
      </c>
      <c r="G41" s="151"/>
    </row>
    <row r="42" spans="1:6" ht="12.75" customHeight="1">
      <c r="A42" s="31"/>
      <c r="B42" s="31"/>
      <c r="C42" s="177"/>
      <c r="D42" s="21"/>
      <c r="E42" s="21"/>
      <c r="F42" s="21"/>
    </row>
    <row r="43" spans="1:6" ht="12.75" customHeight="1">
      <c r="A43" s="49" t="s">
        <v>66</v>
      </c>
      <c r="B43" s="31" t="s">
        <v>134</v>
      </c>
      <c r="C43" s="177">
        <v>4</v>
      </c>
      <c r="D43" s="92">
        <v>0</v>
      </c>
      <c r="E43" s="172">
        <v>3</v>
      </c>
      <c r="F43" s="92">
        <v>1</v>
      </c>
    </row>
    <row r="44" spans="1:7" ht="12.75" customHeight="1">
      <c r="A44" s="31"/>
      <c r="B44" s="31" t="s">
        <v>135</v>
      </c>
      <c r="C44" s="177">
        <v>34</v>
      </c>
      <c r="D44" s="92">
        <v>2</v>
      </c>
      <c r="E44" s="172">
        <v>21</v>
      </c>
      <c r="F44" s="92">
        <v>11</v>
      </c>
      <c r="G44" s="150"/>
    </row>
    <row r="45" spans="1:7" ht="12.75" customHeight="1">
      <c r="A45" s="31"/>
      <c r="B45" s="31" t="s">
        <v>136</v>
      </c>
      <c r="C45" s="177">
        <v>180</v>
      </c>
      <c r="D45" s="92">
        <v>12</v>
      </c>
      <c r="E45" s="172">
        <v>146</v>
      </c>
      <c r="F45" s="92">
        <v>22</v>
      </c>
      <c r="G45" s="150"/>
    </row>
    <row r="46" spans="1:7" ht="12.75" customHeight="1">
      <c r="A46" s="31"/>
      <c r="B46" s="31" t="s">
        <v>138</v>
      </c>
      <c r="C46" s="177">
        <v>254</v>
      </c>
      <c r="D46" s="92">
        <v>14</v>
      </c>
      <c r="E46" s="172">
        <v>179</v>
      </c>
      <c r="F46" s="92">
        <v>61</v>
      </c>
      <c r="G46" s="150"/>
    </row>
    <row r="47" spans="1:7" ht="12.75" customHeight="1">
      <c r="A47" s="31"/>
      <c r="B47" s="31" t="s">
        <v>139</v>
      </c>
      <c r="C47" s="177">
        <v>333</v>
      </c>
      <c r="D47" s="92">
        <v>17</v>
      </c>
      <c r="E47" s="172">
        <v>235</v>
      </c>
      <c r="F47" s="92">
        <v>81</v>
      </c>
      <c r="G47" s="150"/>
    </row>
    <row r="48" spans="1:7" ht="12.75" customHeight="1">
      <c r="A48" s="31"/>
      <c r="B48" s="31" t="s">
        <v>140</v>
      </c>
      <c r="C48" s="177">
        <v>626</v>
      </c>
      <c r="D48" s="92">
        <v>49</v>
      </c>
      <c r="E48" s="172">
        <v>386</v>
      </c>
      <c r="F48" s="92">
        <v>191</v>
      </c>
      <c r="G48" s="150"/>
    </row>
    <row r="49" spans="1:7" ht="12.75" customHeight="1">
      <c r="A49" s="31"/>
      <c r="B49" s="7" t="s">
        <v>79</v>
      </c>
      <c r="C49" s="173">
        <v>1431</v>
      </c>
      <c r="D49" s="173">
        <v>94</v>
      </c>
      <c r="E49" s="173">
        <v>970</v>
      </c>
      <c r="F49" s="173">
        <v>367</v>
      </c>
      <c r="G49" s="150"/>
    </row>
    <row r="50" spans="1:6" ht="12.75" customHeight="1">
      <c r="A50" s="31"/>
      <c r="B50" s="31"/>
      <c r="C50" s="172"/>
      <c r="D50" s="21"/>
      <c r="E50" s="21"/>
      <c r="F50" s="21"/>
    </row>
    <row r="51" spans="1:6" ht="12.75" customHeight="1">
      <c r="A51" s="7" t="s">
        <v>67</v>
      </c>
      <c r="B51" s="31" t="s">
        <v>134</v>
      </c>
      <c r="C51" s="172">
        <v>21043</v>
      </c>
      <c r="D51" s="92">
        <v>389</v>
      </c>
      <c r="E51" s="172">
        <v>14745</v>
      </c>
      <c r="F51" s="172">
        <v>5909</v>
      </c>
    </row>
    <row r="52" spans="1:6" ht="12.75" customHeight="1">
      <c r="A52" s="31"/>
      <c r="B52" s="31" t="s">
        <v>135</v>
      </c>
      <c r="C52" s="172">
        <v>37305</v>
      </c>
      <c r="D52" s="92">
        <v>1187</v>
      </c>
      <c r="E52" s="172">
        <v>27177</v>
      </c>
      <c r="F52" s="172">
        <v>8941</v>
      </c>
    </row>
    <row r="53" spans="1:6" ht="12.75" customHeight="1">
      <c r="A53" s="31"/>
      <c r="B53" s="31" t="s">
        <v>136</v>
      </c>
      <c r="C53" s="172">
        <v>23318</v>
      </c>
      <c r="D53" s="92">
        <v>844</v>
      </c>
      <c r="E53" s="172">
        <v>16930</v>
      </c>
      <c r="F53" s="172">
        <v>5544</v>
      </c>
    </row>
    <row r="54" spans="1:6" ht="12.75" customHeight="1">
      <c r="A54" s="31"/>
      <c r="B54" s="31" t="s">
        <v>138</v>
      </c>
      <c r="C54" s="172">
        <v>7669</v>
      </c>
      <c r="D54" s="92">
        <v>528</v>
      </c>
      <c r="E54" s="172">
        <v>4886</v>
      </c>
      <c r="F54" s="172">
        <v>2255</v>
      </c>
    </row>
    <row r="55" spans="1:6" ht="12.75" customHeight="1">
      <c r="A55" s="31"/>
      <c r="B55" s="31" t="s">
        <v>139</v>
      </c>
      <c r="C55" s="172">
        <v>4173</v>
      </c>
      <c r="D55" s="92">
        <v>362</v>
      </c>
      <c r="E55" s="172">
        <v>2552</v>
      </c>
      <c r="F55" s="172">
        <v>1259</v>
      </c>
    </row>
    <row r="56" spans="1:6" ht="12.75" customHeight="1">
      <c r="A56" s="31"/>
      <c r="B56" s="31" t="s">
        <v>140</v>
      </c>
      <c r="C56" s="172">
        <v>5500</v>
      </c>
      <c r="D56" s="92">
        <v>400</v>
      </c>
      <c r="E56" s="172">
        <v>3532</v>
      </c>
      <c r="F56" s="172">
        <v>1568</v>
      </c>
    </row>
    <row r="57" spans="1:6" ht="12.75" customHeight="1">
      <c r="A57" s="31"/>
      <c r="B57" s="7" t="s">
        <v>80</v>
      </c>
      <c r="C57" s="178">
        <v>99008</v>
      </c>
      <c r="D57" s="178">
        <v>3710</v>
      </c>
      <c r="E57" s="178">
        <v>69822</v>
      </c>
      <c r="F57" s="178">
        <v>25476</v>
      </c>
    </row>
    <row r="58" spans="1:6" ht="12.75" customHeight="1">
      <c r="A58" s="14"/>
      <c r="B58" s="14"/>
      <c r="C58" s="25"/>
      <c r="D58" s="14"/>
      <c r="E58" s="14"/>
      <c r="F58" s="14"/>
    </row>
    <row r="59" spans="1:6" ht="12.75" customHeight="1">
      <c r="A59" s="14"/>
      <c r="B59" s="14"/>
      <c r="C59" s="14"/>
      <c r="D59" s="14"/>
      <c r="E59" s="14"/>
      <c r="F59" s="14"/>
    </row>
    <row r="60" spans="1:6" ht="12.75" customHeight="1">
      <c r="A60" s="14"/>
      <c r="B60" s="14"/>
      <c r="C60" s="14"/>
      <c r="D60" s="14"/>
      <c r="E60" s="14"/>
      <c r="F60" s="14"/>
    </row>
    <row r="61" spans="1:6" ht="12.75" customHeight="1">
      <c r="A61" s="14"/>
      <c r="B61" s="14"/>
      <c r="C61" s="14"/>
      <c r="D61" s="14"/>
      <c r="E61" s="14"/>
      <c r="F61" s="14"/>
    </row>
    <row r="62" spans="1:6" ht="12.75" customHeight="1">
      <c r="A62" s="14"/>
      <c r="B62" s="14"/>
      <c r="C62" s="14"/>
      <c r="D62" s="14"/>
      <c r="E62" s="14"/>
      <c r="F62" s="14"/>
    </row>
    <row r="63" spans="1:6" ht="12.75" customHeight="1">
      <c r="A63" s="14"/>
      <c r="B63" s="14"/>
      <c r="C63" s="14"/>
      <c r="D63" s="14"/>
      <c r="E63" s="14"/>
      <c r="F63" s="14"/>
    </row>
    <row r="64" spans="1:6" ht="12.75" customHeight="1">
      <c r="A64" s="14"/>
      <c r="B64" s="14"/>
      <c r="C64" s="14"/>
      <c r="D64" s="14"/>
      <c r="E64" s="14"/>
      <c r="F64" s="14"/>
    </row>
    <row r="65" spans="1:6" ht="12.75" customHeight="1">
      <c r="A65" s="14"/>
      <c r="B65" s="14"/>
      <c r="C65" s="14"/>
      <c r="D65" s="14"/>
      <c r="E65" s="14"/>
      <c r="F65" s="14"/>
    </row>
    <row r="66" spans="1:6" ht="12.75" customHeight="1">
      <c r="A66" s="14"/>
      <c r="B66" s="14"/>
      <c r="C66" s="14"/>
      <c r="D66" s="14"/>
      <c r="E66" s="14"/>
      <c r="F66" s="14"/>
    </row>
    <row r="67" spans="1:6" ht="12.75" customHeight="1">
      <c r="A67" s="14"/>
      <c r="B67" s="14"/>
      <c r="C67" s="14"/>
      <c r="D67" s="14"/>
      <c r="E67" s="14"/>
      <c r="F67" s="14"/>
    </row>
    <row r="68" spans="1:6" ht="12.75" customHeight="1">
      <c r="A68" s="14"/>
      <c r="B68" s="14"/>
      <c r="C68" s="14"/>
      <c r="D68" s="14"/>
      <c r="E68" s="14"/>
      <c r="F68" s="14"/>
    </row>
    <row r="69" spans="1:6" ht="12.75" customHeight="1">
      <c r="A69" s="14"/>
      <c r="B69" s="14"/>
      <c r="C69" s="14"/>
      <c r="D69" s="14"/>
      <c r="E69" s="14"/>
      <c r="F69" s="14"/>
    </row>
    <row r="70" ht="12.75" customHeight="1"/>
    <row r="71" ht="12.75" customHeight="1"/>
    <row r="72" ht="12.75" customHeight="1"/>
    <row r="73" ht="12.75" customHeight="1"/>
  </sheetData>
  <mergeCells count="4">
    <mergeCell ref="A4:A7"/>
    <mergeCell ref="B4:B7"/>
    <mergeCell ref="C4:C7"/>
    <mergeCell ref="F5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3"/>
  <sheetViews>
    <sheetView workbookViewId="0" topLeftCell="A108">
      <pane xSplit="1" ySplit="7" topLeftCell="B11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A108" sqref="A108"/>
    </sheetView>
  </sheetViews>
  <sheetFormatPr defaultColWidth="11.421875" defaultRowHeight="12.75"/>
  <cols>
    <col min="1" max="2" width="11.7109375" style="13" customWidth="1"/>
    <col min="3" max="3" width="10.57421875" style="13" customWidth="1"/>
    <col min="4" max="4" width="10.8515625" style="13" customWidth="1"/>
    <col min="5" max="5" width="10.140625" style="13" customWidth="1"/>
    <col min="6" max="6" width="10.57421875" style="13" customWidth="1"/>
    <col min="7" max="7" width="10.7109375" style="13" customWidth="1"/>
    <col min="8" max="8" width="10.57421875" style="13" customWidth="1"/>
    <col min="9" max="16384" width="11.421875" style="13" customWidth="1"/>
  </cols>
  <sheetData>
    <row r="1" spans="1:8" ht="12.75" customHeight="1">
      <c r="A1" s="22" t="s">
        <v>386</v>
      </c>
      <c r="B1" s="22"/>
      <c r="C1" s="22"/>
      <c r="D1" s="22"/>
      <c r="E1" s="22"/>
      <c r="F1" s="22"/>
      <c r="G1" s="22"/>
      <c r="H1" s="22"/>
    </row>
    <row r="2" spans="1:8" ht="12.75" customHeight="1">
      <c r="A2" s="22" t="s">
        <v>142</v>
      </c>
      <c r="B2" s="22"/>
      <c r="C2" s="22"/>
      <c r="D2" s="22"/>
      <c r="E2" s="22"/>
      <c r="F2" s="22"/>
      <c r="G2" s="22"/>
      <c r="H2" s="22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2.75" customHeight="1">
      <c r="A4" s="227" t="s">
        <v>387</v>
      </c>
      <c r="B4" s="221" t="s">
        <v>67</v>
      </c>
      <c r="C4" s="65" t="s">
        <v>73</v>
      </c>
      <c r="D4" s="66"/>
      <c r="E4" s="66"/>
      <c r="F4" s="66"/>
      <c r="G4" s="66"/>
      <c r="H4" s="66"/>
    </row>
    <row r="5" spans="1:8" ht="12.75" customHeight="1">
      <c r="A5" s="237"/>
      <c r="B5" s="222"/>
      <c r="C5" s="65" t="s">
        <v>23</v>
      </c>
      <c r="D5" s="66"/>
      <c r="E5" s="113"/>
      <c r="F5" s="221" t="s">
        <v>28</v>
      </c>
      <c r="G5" s="65" t="s">
        <v>29</v>
      </c>
      <c r="H5" s="66"/>
    </row>
    <row r="6" spans="1:8" ht="12.75" customHeight="1">
      <c r="A6" s="237"/>
      <c r="B6" s="222"/>
      <c r="C6" s="211" t="s">
        <v>143</v>
      </c>
      <c r="D6" s="211" t="s">
        <v>144</v>
      </c>
      <c r="E6" s="221" t="s">
        <v>146</v>
      </c>
      <c r="F6" s="234"/>
      <c r="G6" s="211" t="s">
        <v>145</v>
      </c>
      <c r="H6" s="217" t="s">
        <v>147</v>
      </c>
    </row>
    <row r="7" spans="1:8" ht="12.75" customHeight="1">
      <c r="A7" s="237"/>
      <c r="B7" s="222"/>
      <c r="C7" s="212"/>
      <c r="D7" s="212"/>
      <c r="E7" s="222"/>
      <c r="F7" s="234"/>
      <c r="G7" s="212"/>
      <c r="H7" s="209"/>
    </row>
    <row r="8" spans="1:8" ht="12.75" customHeight="1">
      <c r="A8" s="238"/>
      <c r="B8" s="223"/>
      <c r="C8" s="213"/>
      <c r="D8" s="213"/>
      <c r="E8" s="223"/>
      <c r="F8" s="226"/>
      <c r="G8" s="213"/>
      <c r="H8" s="210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22" t="s">
        <v>103</v>
      </c>
      <c r="B10" s="22"/>
      <c r="C10" s="22"/>
      <c r="D10" s="22"/>
      <c r="E10" s="22"/>
      <c r="F10" s="22"/>
      <c r="G10" s="22"/>
      <c r="H10" s="22"/>
    </row>
    <row r="11" spans="1:8" ht="15" customHeight="1">
      <c r="A11" s="22"/>
      <c r="B11" s="22"/>
      <c r="C11" s="22"/>
      <c r="D11" s="22"/>
      <c r="E11" s="22"/>
      <c r="F11" s="22"/>
      <c r="G11" s="22"/>
      <c r="H11" s="22"/>
    </row>
    <row r="12" spans="1:8" ht="15" customHeight="1">
      <c r="A12" s="49">
        <v>1</v>
      </c>
      <c r="B12" s="179">
        <v>51152</v>
      </c>
      <c r="C12" s="20">
        <v>692</v>
      </c>
      <c r="D12" s="20">
        <v>1822</v>
      </c>
      <c r="E12" s="20">
        <v>2642</v>
      </c>
      <c r="F12" s="20">
        <v>26471</v>
      </c>
      <c r="G12" s="20">
        <v>16409</v>
      </c>
      <c r="H12" s="147">
        <v>3116</v>
      </c>
    </row>
    <row r="13" spans="1:8" ht="15" customHeight="1">
      <c r="A13" s="49">
        <v>2</v>
      </c>
      <c r="B13" s="179">
        <v>23047</v>
      </c>
      <c r="C13" s="20">
        <v>561</v>
      </c>
      <c r="D13" s="20">
        <v>1940</v>
      </c>
      <c r="E13" s="20">
        <v>2548</v>
      </c>
      <c r="F13" s="20">
        <v>11878</v>
      </c>
      <c r="G13" s="20">
        <v>2314</v>
      </c>
      <c r="H13" s="147">
        <v>3806</v>
      </c>
    </row>
    <row r="14" spans="1:8" ht="15" customHeight="1">
      <c r="A14" s="49">
        <v>3</v>
      </c>
      <c r="B14" s="179">
        <v>12692</v>
      </c>
      <c r="C14" s="20">
        <v>420</v>
      </c>
      <c r="D14" s="20">
        <v>1127</v>
      </c>
      <c r="E14" s="20">
        <v>1988</v>
      </c>
      <c r="F14" s="20">
        <v>6562</v>
      </c>
      <c r="G14" s="20">
        <v>560</v>
      </c>
      <c r="H14" s="147">
        <v>2035</v>
      </c>
    </row>
    <row r="15" spans="1:8" ht="15" customHeight="1">
      <c r="A15" s="49">
        <v>4</v>
      </c>
      <c r="B15" s="179">
        <v>8005</v>
      </c>
      <c r="C15" s="20">
        <v>333</v>
      </c>
      <c r="D15" s="20">
        <v>677</v>
      </c>
      <c r="E15" s="20">
        <v>2239</v>
      </c>
      <c r="F15" s="20">
        <v>3530</v>
      </c>
      <c r="G15" s="20">
        <v>261</v>
      </c>
      <c r="H15" s="147">
        <v>965</v>
      </c>
    </row>
    <row r="16" spans="1:8" ht="15" customHeight="1">
      <c r="A16" s="49">
        <v>5</v>
      </c>
      <c r="B16" s="179">
        <v>2681</v>
      </c>
      <c r="C16" s="20">
        <v>116</v>
      </c>
      <c r="D16" s="20">
        <v>209</v>
      </c>
      <c r="E16" s="20">
        <v>771</v>
      </c>
      <c r="F16" s="20">
        <v>1158</v>
      </c>
      <c r="G16" s="20">
        <v>87</v>
      </c>
      <c r="H16" s="147">
        <v>340</v>
      </c>
    </row>
    <row r="17" spans="1:8" ht="15" customHeight="1">
      <c r="A17" s="31" t="s">
        <v>66</v>
      </c>
      <c r="B17" s="179">
        <v>1431</v>
      </c>
      <c r="C17" s="20">
        <v>55</v>
      </c>
      <c r="D17" s="20">
        <v>103</v>
      </c>
      <c r="E17" s="20">
        <v>404</v>
      </c>
      <c r="F17" s="20">
        <v>608</v>
      </c>
      <c r="G17" s="20">
        <v>51</v>
      </c>
      <c r="H17" s="147">
        <v>210</v>
      </c>
    </row>
    <row r="18" spans="1:8" ht="15" customHeight="1">
      <c r="A18" s="31"/>
      <c r="B18" s="180"/>
      <c r="C18" s="50"/>
      <c r="D18" s="50"/>
      <c r="E18" s="50"/>
      <c r="F18" s="50"/>
      <c r="G18" s="50"/>
      <c r="H18" s="50"/>
    </row>
    <row r="19" spans="1:8" ht="15" customHeight="1">
      <c r="A19" s="7" t="s">
        <v>67</v>
      </c>
      <c r="B19" s="181">
        <v>99008</v>
      </c>
      <c r="C19" s="181">
        <v>2177</v>
      </c>
      <c r="D19" s="181">
        <v>5878</v>
      </c>
      <c r="E19" s="181">
        <v>10592</v>
      </c>
      <c r="F19" s="181">
        <v>50207</v>
      </c>
      <c r="G19" s="181">
        <v>19682</v>
      </c>
      <c r="H19" s="181">
        <v>10472</v>
      </c>
    </row>
    <row r="20" spans="1:8" ht="15" customHeight="1">
      <c r="A20" s="89"/>
      <c r="B20" s="10"/>
      <c r="C20" s="101"/>
      <c r="D20" s="101"/>
      <c r="E20" s="101"/>
      <c r="F20" s="101"/>
      <c r="G20" s="101"/>
      <c r="H20" s="101"/>
    </row>
    <row r="21" spans="1:8" ht="15" customHeight="1">
      <c r="A21" s="22" t="s">
        <v>148</v>
      </c>
      <c r="B21" s="22"/>
      <c r="C21" s="22"/>
      <c r="D21" s="22"/>
      <c r="E21" s="22"/>
      <c r="F21" s="22"/>
      <c r="G21" s="22"/>
      <c r="H21" s="22"/>
    </row>
    <row r="22" spans="1:8" ht="15" customHeight="1">
      <c r="A22" s="14"/>
      <c r="B22" s="14"/>
      <c r="C22" s="14"/>
      <c r="D22" s="14"/>
      <c r="E22" s="14"/>
      <c r="F22" s="14"/>
      <c r="G22" s="14"/>
      <c r="H22" s="14"/>
    </row>
    <row r="23" spans="1:8" ht="15" customHeight="1">
      <c r="A23" s="49">
        <v>1</v>
      </c>
      <c r="B23" s="179">
        <v>487</v>
      </c>
      <c r="C23" s="20">
        <v>216</v>
      </c>
      <c r="D23" s="20">
        <v>521</v>
      </c>
      <c r="E23" s="20">
        <v>530</v>
      </c>
      <c r="F23" s="20">
        <v>466</v>
      </c>
      <c r="G23" s="20">
        <v>548</v>
      </c>
      <c r="H23" s="147">
        <v>346</v>
      </c>
    </row>
    <row r="24" spans="1:8" ht="15" customHeight="1">
      <c r="A24" s="49">
        <v>2</v>
      </c>
      <c r="B24" s="179">
        <v>581</v>
      </c>
      <c r="C24" s="20">
        <v>429</v>
      </c>
      <c r="D24" s="20">
        <v>701</v>
      </c>
      <c r="E24" s="20">
        <v>707</v>
      </c>
      <c r="F24" s="20">
        <v>620</v>
      </c>
      <c r="G24" s="20">
        <v>741</v>
      </c>
      <c r="H24" s="147">
        <v>238</v>
      </c>
    </row>
    <row r="25" spans="1:8" ht="15" customHeight="1">
      <c r="A25" s="49">
        <v>3</v>
      </c>
      <c r="B25" s="179">
        <v>710</v>
      </c>
      <c r="C25" s="20">
        <v>539</v>
      </c>
      <c r="D25" s="20">
        <v>863</v>
      </c>
      <c r="E25" s="20">
        <v>889</v>
      </c>
      <c r="F25" s="20">
        <v>740</v>
      </c>
      <c r="G25" s="20">
        <v>886</v>
      </c>
      <c r="H25" s="147">
        <v>339</v>
      </c>
    </row>
    <row r="26" spans="1:8" ht="15" customHeight="1">
      <c r="A26" s="49">
        <v>4</v>
      </c>
      <c r="B26" s="179">
        <v>976</v>
      </c>
      <c r="C26" s="20">
        <v>738</v>
      </c>
      <c r="D26" s="20">
        <v>1162</v>
      </c>
      <c r="E26" s="20">
        <v>1173</v>
      </c>
      <c r="F26" s="20">
        <v>921</v>
      </c>
      <c r="G26" s="20">
        <v>1068</v>
      </c>
      <c r="H26" s="147">
        <v>644</v>
      </c>
    </row>
    <row r="27" spans="1:8" ht="15" customHeight="1">
      <c r="A27" s="49">
        <v>5</v>
      </c>
      <c r="B27" s="179">
        <v>1050</v>
      </c>
      <c r="C27" s="20">
        <v>802</v>
      </c>
      <c r="D27" s="20">
        <v>1279</v>
      </c>
      <c r="E27" s="20">
        <v>1304</v>
      </c>
      <c r="F27" s="20">
        <v>956</v>
      </c>
      <c r="G27" s="20">
        <v>1066</v>
      </c>
      <c r="H27" s="147">
        <v>733</v>
      </c>
    </row>
    <row r="28" spans="1:8" ht="15" customHeight="1">
      <c r="A28" s="31" t="s">
        <v>66</v>
      </c>
      <c r="B28" s="179">
        <v>1080</v>
      </c>
      <c r="C28" s="20">
        <v>944</v>
      </c>
      <c r="D28" s="20">
        <v>1504</v>
      </c>
      <c r="E28" s="20">
        <v>1391</v>
      </c>
      <c r="F28" s="20">
        <v>934</v>
      </c>
      <c r="G28" s="20">
        <v>1085</v>
      </c>
      <c r="H28" s="147">
        <v>731</v>
      </c>
    </row>
    <row r="29" spans="1:8" ht="15" customHeight="1">
      <c r="A29" s="31"/>
      <c r="B29" s="146"/>
      <c r="C29" s="20"/>
      <c r="D29" s="20"/>
      <c r="E29" s="20"/>
      <c r="F29" s="20"/>
      <c r="G29" s="20"/>
      <c r="H29" s="147"/>
    </row>
    <row r="30" spans="1:8" ht="15" customHeight="1">
      <c r="A30" s="7" t="s">
        <v>67</v>
      </c>
      <c r="B30" s="181">
        <v>601</v>
      </c>
      <c r="C30" s="181">
        <v>463</v>
      </c>
      <c r="D30" s="181">
        <v>764</v>
      </c>
      <c r="E30" s="181">
        <v>865</v>
      </c>
      <c r="F30" s="181">
        <v>587</v>
      </c>
      <c r="G30" s="181">
        <v>591</v>
      </c>
      <c r="H30" s="181">
        <v>353</v>
      </c>
    </row>
    <row r="31" spans="1:8" ht="15" customHeight="1">
      <c r="A31" s="89"/>
      <c r="B31" s="10"/>
      <c r="C31" s="101"/>
      <c r="D31" s="101"/>
      <c r="E31" s="101"/>
      <c r="F31" s="101"/>
      <c r="G31" s="101"/>
      <c r="H31" s="101"/>
    </row>
    <row r="32" spans="1:8" ht="15" customHeight="1">
      <c r="A32" s="22" t="s">
        <v>300</v>
      </c>
      <c r="B32" s="22"/>
      <c r="C32" s="22"/>
      <c r="D32" s="22"/>
      <c r="E32" s="22"/>
      <c r="F32" s="22"/>
      <c r="G32" s="22"/>
      <c r="H32" s="22"/>
    </row>
    <row r="33" spans="1:8" ht="15" customHeight="1">
      <c r="A33" s="14"/>
      <c r="B33" s="14"/>
      <c r="C33" s="14"/>
      <c r="D33" s="14"/>
      <c r="E33" s="14"/>
      <c r="F33" s="14"/>
      <c r="G33" s="14"/>
      <c r="H33" s="14"/>
    </row>
    <row r="34" spans="1:8" ht="15" customHeight="1">
      <c r="A34" s="49">
        <v>1</v>
      </c>
      <c r="B34" s="179">
        <v>72</v>
      </c>
      <c r="C34" s="20">
        <v>147</v>
      </c>
      <c r="D34" s="20">
        <v>69</v>
      </c>
      <c r="E34" s="20">
        <v>61</v>
      </c>
      <c r="F34" s="20">
        <v>76</v>
      </c>
      <c r="G34" s="20">
        <v>59</v>
      </c>
      <c r="H34" s="147">
        <v>103</v>
      </c>
    </row>
    <row r="35" spans="1:8" ht="15" customHeight="1">
      <c r="A35" s="49">
        <v>2</v>
      </c>
      <c r="B35" s="179">
        <v>113</v>
      </c>
      <c r="C35" s="20">
        <v>155</v>
      </c>
      <c r="D35" s="20">
        <v>95</v>
      </c>
      <c r="E35" s="20">
        <v>86</v>
      </c>
      <c r="F35" s="20">
        <v>109</v>
      </c>
      <c r="G35" s="20">
        <v>78</v>
      </c>
      <c r="H35" s="147">
        <v>168</v>
      </c>
    </row>
    <row r="36" spans="1:8" ht="15" customHeight="1">
      <c r="A36" s="49">
        <v>3</v>
      </c>
      <c r="B36" s="179">
        <v>132</v>
      </c>
      <c r="C36" s="20">
        <v>181</v>
      </c>
      <c r="D36" s="20">
        <v>111</v>
      </c>
      <c r="E36" s="20">
        <v>96</v>
      </c>
      <c r="F36" s="20">
        <v>129</v>
      </c>
      <c r="G36" s="20">
        <v>97</v>
      </c>
      <c r="H36" s="147">
        <v>187</v>
      </c>
    </row>
    <row r="37" spans="1:8" ht="15" customHeight="1">
      <c r="A37" s="49">
        <v>4</v>
      </c>
      <c r="B37" s="179">
        <v>150</v>
      </c>
      <c r="C37" s="20">
        <v>214</v>
      </c>
      <c r="D37" s="20">
        <v>127</v>
      </c>
      <c r="E37" s="20">
        <v>112</v>
      </c>
      <c r="F37" s="20">
        <v>161</v>
      </c>
      <c r="G37" s="20">
        <v>131</v>
      </c>
      <c r="H37" s="147">
        <v>199</v>
      </c>
    </row>
    <row r="38" spans="1:8" ht="15" customHeight="1">
      <c r="A38" s="49">
        <v>5</v>
      </c>
      <c r="B38" s="179">
        <v>181</v>
      </c>
      <c r="C38" s="20">
        <v>250</v>
      </c>
      <c r="D38" s="20">
        <v>156</v>
      </c>
      <c r="E38" s="20">
        <v>133</v>
      </c>
      <c r="F38" s="20">
        <v>196</v>
      </c>
      <c r="G38" s="20">
        <v>174</v>
      </c>
      <c r="H38" s="147">
        <v>228</v>
      </c>
    </row>
    <row r="39" spans="1:8" ht="15" customHeight="1">
      <c r="A39" s="31" t="s">
        <v>66</v>
      </c>
      <c r="B39" s="179">
        <v>247</v>
      </c>
      <c r="C39" s="20">
        <v>262</v>
      </c>
      <c r="D39" s="20">
        <v>184</v>
      </c>
      <c r="E39" s="20">
        <v>190</v>
      </c>
      <c r="F39" s="20">
        <v>276</v>
      </c>
      <c r="G39" s="20">
        <v>226</v>
      </c>
      <c r="H39" s="147">
        <v>306</v>
      </c>
    </row>
    <row r="40" spans="1:8" ht="15" customHeight="1">
      <c r="A40" s="31"/>
      <c r="B40" s="179"/>
      <c r="C40" s="20"/>
      <c r="D40" s="20"/>
      <c r="E40" s="20"/>
      <c r="F40" s="20"/>
      <c r="G40" s="20"/>
      <c r="H40" s="147"/>
    </row>
    <row r="41" spans="1:8" ht="15" customHeight="1">
      <c r="A41" s="7" t="s">
        <v>67</v>
      </c>
      <c r="B41" s="181">
        <v>101</v>
      </c>
      <c r="C41" s="181">
        <v>174</v>
      </c>
      <c r="D41" s="181">
        <v>97</v>
      </c>
      <c r="E41" s="181">
        <v>95</v>
      </c>
      <c r="F41" s="181">
        <v>102</v>
      </c>
      <c r="G41" s="181">
        <v>64</v>
      </c>
      <c r="H41" s="181">
        <v>160</v>
      </c>
    </row>
    <row r="42" spans="1:8" ht="12.75" customHeight="1">
      <c r="A42" s="14"/>
      <c r="B42" s="14"/>
      <c r="C42" s="14"/>
      <c r="D42" s="14"/>
      <c r="E42" s="14"/>
      <c r="F42" s="14"/>
      <c r="G42" s="14"/>
      <c r="H42" s="14"/>
    </row>
    <row r="43" spans="1:8" ht="12.75" customHeight="1">
      <c r="A43" s="14"/>
      <c r="B43" s="14"/>
      <c r="C43" s="14"/>
      <c r="D43" s="14"/>
      <c r="E43" s="14"/>
      <c r="F43" s="14"/>
      <c r="G43" s="14"/>
      <c r="H43" s="14"/>
    </row>
    <row r="44" spans="1:8" ht="12.75" customHeight="1">
      <c r="A44" s="14"/>
      <c r="B44" s="14"/>
      <c r="C44" s="14"/>
      <c r="D44" s="14"/>
      <c r="E44" s="14"/>
      <c r="F44" s="14"/>
      <c r="G44" s="14"/>
      <c r="H44" s="14"/>
    </row>
    <row r="45" spans="1:8" ht="12.75" customHeight="1">
      <c r="A45" s="14"/>
      <c r="B45" s="14"/>
      <c r="C45" s="14"/>
      <c r="D45" s="14"/>
      <c r="E45" s="14"/>
      <c r="F45" s="14"/>
      <c r="G45" s="14"/>
      <c r="H45" s="14"/>
    </row>
    <row r="46" spans="1:8" ht="12.75" customHeight="1">
      <c r="A46" s="14"/>
      <c r="B46" s="14"/>
      <c r="C46" s="14"/>
      <c r="D46" s="14"/>
      <c r="E46" s="14"/>
      <c r="F46" s="14"/>
      <c r="G46" s="14"/>
      <c r="H46" s="14"/>
    </row>
    <row r="47" spans="1:8" ht="12.75" customHeight="1">
      <c r="A47" s="14"/>
      <c r="B47" s="14"/>
      <c r="C47" s="14"/>
      <c r="D47" s="14"/>
      <c r="E47" s="14"/>
      <c r="F47" s="14"/>
      <c r="G47" s="14"/>
      <c r="H47" s="14"/>
    </row>
    <row r="48" spans="1:8" ht="12.75" customHeight="1">
      <c r="A48" s="14"/>
      <c r="B48" s="14"/>
      <c r="C48" s="14"/>
      <c r="D48" s="14"/>
      <c r="E48" s="14"/>
      <c r="F48" s="14"/>
      <c r="G48" s="14"/>
      <c r="H48" s="14"/>
    </row>
    <row r="49" spans="1:8" ht="12.75" customHeight="1">
      <c r="A49" s="14"/>
      <c r="B49" s="14"/>
      <c r="C49" s="14"/>
      <c r="D49" s="14"/>
      <c r="E49" s="14"/>
      <c r="F49" s="14"/>
      <c r="G49" s="14"/>
      <c r="H49" s="14"/>
    </row>
    <row r="50" spans="1:8" ht="12.75" customHeight="1">
      <c r="A50" s="14"/>
      <c r="B50" s="14"/>
      <c r="C50" s="14"/>
      <c r="D50" s="14"/>
      <c r="E50" s="14"/>
      <c r="F50" s="14"/>
      <c r="G50" s="14"/>
      <c r="H50" s="14"/>
    </row>
    <row r="51" spans="1:8" ht="12.75" customHeight="1">
      <c r="A51" s="14"/>
      <c r="B51" s="14"/>
      <c r="C51" s="14"/>
      <c r="D51" s="14"/>
      <c r="E51" s="14"/>
      <c r="F51" s="14"/>
      <c r="G51" s="14"/>
      <c r="H51" s="14"/>
    </row>
    <row r="52" spans="1:8" ht="12.75" customHeight="1">
      <c r="A52" s="14"/>
      <c r="B52" s="14"/>
      <c r="C52" s="14"/>
      <c r="D52" s="14"/>
      <c r="E52" s="14"/>
      <c r="F52" s="14"/>
      <c r="G52" s="14"/>
      <c r="H52" s="14"/>
    </row>
    <row r="53" spans="1:8" ht="12.75" customHeight="1">
      <c r="A53" s="14"/>
      <c r="B53" s="14"/>
      <c r="C53" s="14"/>
      <c r="D53" s="14"/>
      <c r="E53" s="14"/>
      <c r="F53" s="14"/>
      <c r="G53" s="14"/>
      <c r="H53" s="14"/>
    </row>
    <row r="54" spans="1:8" ht="12.75" customHeight="1">
      <c r="A54" s="23" t="s">
        <v>406</v>
      </c>
      <c r="B54" s="23"/>
      <c r="C54" s="23"/>
      <c r="D54" s="23"/>
      <c r="E54" s="23"/>
      <c r="F54" s="23"/>
      <c r="G54" s="23"/>
      <c r="H54" s="23"/>
    </row>
    <row r="55" spans="1:8" ht="12.75" customHeight="1">
      <c r="A55" s="23" t="s">
        <v>142</v>
      </c>
      <c r="B55" s="23"/>
      <c r="C55" s="23"/>
      <c r="D55" s="23"/>
      <c r="E55" s="23"/>
      <c r="F55" s="23"/>
      <c r="G55" s="23"/>
      <c r="H55" s="23"/>
    </row>
    <row r="56" spans="1:8" ht="12.75" customHeight="1">
      <c r="A56" s="24"/>
      <c r="B56" s="24"/>
      <c r="C56" s="24"/>
      <c r="D56" s="24"/>
      <c r="E56" s="24"/>
      <c r="F56" s="24"/>
      <c r="G56" s="24"/>
      <c r="H56" s="24"/>
    </row>
    <row r="57" spans="1:8" ht="12.75" customHeight="1">
      <c r="A57" s="227" t="s">
        <v>387</v>
      </c>
      <c r="B57" s="221" t="s">
        <v>67</v>
      </c>
      <c r="C57" s="65" t="s">
        <v>73</v>
      </c>
      <c r="D57" s="66"/>
      <c r="E57" s="66"/>
      <c r="F57" s="66"/>
      <c r="G57" s="66"/>
      <c r="H57" s="66"/>
    </row>
    <row r="58" spans="1:8" ht="12.75" customHeight="1">
      <c r="A58" s="237"/>
      <c r="B58" s="222"/>
      <c r="C58" s="65" t="s">
        <v>23</v>
      </c>
      <c r="D58" s="66"/>
      <c r="E58" s="113"/>
      <c r="F58" s="221" t="s">
        <v>28</v>
      </c>
      <c r="G58" s="65" t="s">
        <v>29</v>
      </c>
      <c r="H58" s="66"/>
    </row>
    <row r="59" spans="1:8" ht="12.75" customHeight="1">
      <c r="A59" s="237"/>
      <c r="B59" s="222"/>
      <c r="C59" s="211" t="s">
        <v>143</v>
      </c>
      <c r="D59" s="211" t="s">
        <v>144</v>
      </c>
      <c r="E59" s="221" t="s">
        <v>146</v>
      </c>
      <c r="F59" s="234"/>
      <c r="G59" s="211" t="s">
        <v>145</v>
      </c>
      <c r="H59" s="217" t="s">
        <v>147</v>
      </c>
    </row>
    <row r="60" spans="1:8" ht="12.75" customHeight="1">
      <c r="A60" s="237"/>
      <c r="B60" s="222"/>
      <c r="C60" s="212"/>
      <c r="D60" s="212"/>
      <c r="E60" s="222"/>
      <c r="F60" s="234"/>
      <c r="G60" s="212"/>
      <c r="H60" s="209"/>
    </row>
    <row r="61" spans="1:8" ht="12.75" customHeight="1">
      <c r="A61" s="238"/>
      <c r="B61" s="223"/>
      <c r="C61" s="213"/>
      <c r="D61" s="213"/>
      <c r="E61" s="223"/>
      <c r="F61" s="226"/>
      <c r="G61" s="213"/>
      <c r="H61" s="210"/>
    </row>
    <row r="62" spans="1:8" ht="15" customHeight="1">
      <c r="A62" s="25"/>
      <c r="B62" s="25"/>
      <c r="C62" s="25"/>
      <c r="D62" s="25"/>
      <c r="E62" s="25"/>
      <c r="F62" s="25"/>
      <c r="G62" s="25"/>
      <c r="H62" s="25"/>
    </row>
    <row r="63" spans="1:8" ht="15" customHeight="1">
      <c r="A63" s="22" t="s">
        <v>110</v>
      </c>
      <c r="B63" s="22"/>
      <c r="C63" s="22"/>
      <c r="D63" s="22"/>
      <c r="E63" s="22"/>
      <c r="F63" s="22"/>
      <c r="G63" s="22"/>
      <c r="H63" s="22"/>
    </row>
    <row r="64" spans="1:8" ht="15" customHeight="1">
      <c r="A64" s="14"/>
      <c r="B64" s="14"/>
      <c r="C64" s="14"/>
      <c r="D64" s="14"/>
      <c r="E64" s="14"/>
      <c r="F64" s="14"/>
      <c r="G64" s="14"/>
      <c r="H64" s="14"/>
    </row>
    <row r="65" spans="1:8" ht="15" customHeight="1">
      <c r="A65" s="49">
        <v>1</v>
      </c>
      <c r="B65" s="179">
        <v>48168</v>
      </c>
      <c r="C65" s="20">
        <v>553</v>
      </c>
      <c r="D65" s="20">
        <v>1772</v>
      </c>
      <c r="E65" s="20">
        <v>2499</v>
      </c>
      <c r="F65" s="20">
        <v>24931</v>
      </c>
      <c r="G65" s="20">
        <v>15492</v>
      </c>
      <c r="H65" s="147">
        <v>2921</v>
      </c>
    </row>
    <row r="66" spans="1:8" ht="15" customHeight="1">
      <c r="A66" s="49">
        <v>2</v>
      </c>
      <c r="B66" s="179">
        <v>20892</v>
      </c>
      <c r="C66" s="20">
        <v>389</v>
      </c>
      <c r="D66" s="20">
        <v>1811</v>
      </c>
      <c r="E66" s="20">
        <v>2284</v>
      </c>
      <c r="F66" s="20">
        <v>10880</v>
      </c>
      <c r="G66" s="20">
        <v>2017</v>
      </c>
      <c r="H66" s="147">
        <v>3511</v>
      </c>
    </row>
    <row r="67" spans="1:8" ht="15" customHeight="1">
      <c r="A67" s="49">
        <v>3</v>
      </c>
      <c r="B67" s="179">
        <v>10783</v>
      </c>
      <c r="C67" s="20">
        <v>255</v>
      </c>
      <c r="D67" s="20">
        <v>969</v>
      </c>
      <c r="E67" s="20">
        <v>1585</v>
      </c>
      <c r="F67" s="20">
        <v>5777</v>
      </c>
      <c r="G67" s="20">
        <v>447</v>
      </c>
      <c r="H67" s="147">
        <v>1750</v>
      </c>
    </row>
    <row r="68" spans="1:8" ht="15" customHeight="1">
      <c r="A68" s="49">
        <v>4</v>
      </c>
      <c r="B68" s="179">
        <v>5610</v>
      </c>
      <c r="C68" s="20">
        <v>176</v>
      </c>
      <c r="D68" s="20">
        <v>486</v>
      </c>
      <c r="E68" s="20">
        <v>1346</v>
      </c>
      <c r="F68" s="20">
        <v>2700</v>
      </c>
      <c r="G68" s="20">
        <v>175</v>
      </c>
      <c r="H68" s="147">
        <v>727</v>
      </c>
    </row>
    <row r="69" spans="1:8" ht="15" customHeight="1">
      <c r="A69" s="49">
        <v>5</v>
      </c>
      <c r="B69" s="179">
        <v>1737</v>
      </c>
      <c r="C69" s="20">
        <v>45</v>
      </c>
      <c r="D69" s="20">
        <v>132</v>
      </c>
      <c r="E69" s="20">
        <v>404</v>
      </c>
      <c r="F69" s="20">
        <v>840</v>
      </c>
      <c r="G69" s="20">
        <v>59</v>
      </c>
      <c r="H69" s="147">
        <v>257</v>
      </c>
    </row>
    <row r="70" spans="1:8" ht="15" customHeight="1">
      <c r="A70" s="31" t="s">
        <v>66</v>
      </c>
      <c r="B70" s="179">
        <v>891</v>
      </c>
      <c r="C70" s="20">
        <v>18</v>
      </c>
      <c r="D70" s="20">
        <v>52</v>
      </c>
      <c r="E70" s="20">
        <v>201</v>
      </c>
      <c r="F70" s="20">
        <v>426</v>
      </c>
      <c r="G70" s="20">
        <v>37</v>
      </c>
      <c r="H70" s="147">
        <v>157</v>
      </c>
    </row>
    <row r="71" spans="1:8" ht="15" customHeight="1">
      <c r="A71" s="31"/>
      <c r="B71" s="146"/>
      <c r="C71" s="20"/>
      <c r="D71" s="20"/>
      <c r="E71" s="20"/>
      <c r="F71" s="20"/>
      <c r="G71" s="20"/>
      <c r="H71" s="147"/>
    </row>
    <row r="72" spans="1:8" ht="15" customHeight="1">
      <c r="A72" s="7" t="s">
        <v>149</v>
      </c>
      <c r="B72" s="181">
        <v>88081</v>
      </c>
      <c r="C72" s="181">
        <v>1436</v>
      </c>
      <c r="D72" s="181">
        <v>5222</v>
      </c>
      <c r="E72" s="181">
        <v>8319</v>
      </c>
      <c r="F72" s="181">
        <v>45554</v>
      </c>
      <c r="G72" s="181">
        <v>18227</v>
      </c>
      <c r="H72" s="181">
        <v>9323</v>
      </c>
    </row>
    <row r="73" spans="1:8" ht="15" customHeight="1">
      <c r="A73" s="89"/>
      <c r="B73" s="10"/>
      <c r="C73" s="101"/>
      <c r="D73" s="20"/>
      <c r="E73" s="99"/>
      <c r="F73" s="101"/>
      <c r="G73" s="99"/>
      <c r="H73" s="101"/>
    </row>
    <row r="74" spans="1:8" ht="15" customHeight="1">
      <c r="A74" s="22" t="s">
        <v>148</v>
      </c>
      <c r="B74" s="22"/>
      <c r="C74" s="22"/>
      <c r="D74" s="22"/>
      <c r="E74" s="22"/>
      <c r="F74" s="22"/>
      <c r="G74" s="22"/>
      <c r="H74" s="22"/>
    </row>
    <row r="75" spans="1:8" ht="15" customHeight="1">
      <c r="A75" s="14"/>
      <c r="B75" s="14"/>
      <c r="C75" s="14"/>
      <c r="D75" s="14"/>
      <c r="E75" s="14"/>
      <c r="F75" s="14"/>
      <c r="G75" s="14"/>
      <c r="H75" s="14"/>
    </row>
    <row r="76" spans="1:8" ht="15" customHeight="1">
      <c r="A76" s="49">
        <v>1</v>
      </c>
      <c r="B76" s="179">
        <v>489</v>
      </c>
      <c r="C76" s="20">
        <v>207</v>
      </c>
      <c r="D76" s="20">
        <v>520</v>
      </c>
      <c r="E76" s="20">
        <v>530</v>
      </c>
      <c r="F76" s="20">
        <v>466</v>
      </c>
      <c r="G76" s="20">
        <v>551</v>
      </c>
      <c r="H76" s="147">
        <v>351</v>
      </c>
    </row>
    <row r="77" spans="1:8" ht="15" customHeight="1">
      <c r="A77" s="49">
        <v>2</v>
      </c>
      <c r="B77" s="179">
        <v>576</v>
      </c>
      <c r="C77" s="20">
        <v>402</v>
      </c>
      <c r="D77" s="20">
        <v>700</v>
      </c>
      <c r="E77" s="20">
        <v>699</v>
      </c>
      <c r="F77" s="20">
        <v>616</v>
      </c>
      <c r="G77" s="20">
        <v>743</v>
      </c>
      <c r="H77" s="147">
        <v>231</v>
      </c>
    </row>
    <row r="78" spans="1:8" ht="15" customHeight="1">
      <c r="A78" s="49">
        <v>3</v>
      </c>
      <c r="B78" s="179">
        <v>699</v>
      </c>
      <c r="C78" s="20">
        <v>515</v>
      </c>
      <c r="D78" s="20">
        <v>854</v>
      </c>
      <c r="E78" s="20">
        <v>875</v>
      </c>
      <c r="F78" s="20">
        <v>730</v>
      </c>
      <c r="G78" s="20">
        <v>889</v>
      </c>
      <c r="H78" s="147">
        <v>329</v>
      </c>
    </row>
    <row r="79" spans="1:8" ht="15" customHeight="1">
      <c r="A79" s="49">
        <v>4</v>
      </c>
      <c r="B79" s="179">
        <v>925</v>
      </c>
      <c r="C79" s="20">
        <v>670</v>
      </c>
      <c r="D79" s="20">
        <v>1137</v>
      </c>
      <c r="E79" s="20">
        <v>1136</v>
      </c>
      <c r="F79" s="20">
        <v>884</v>
      </c>
      <c r="G79" s="20">
        <v>1014</v>
      </c>
      <c r="H79" s="147">
        <v>586</v>
      </c>
    </row>
    <row r="80" spans="1:8" ht="15" customHeight="1">
      <c r="A80" s="49">
        <v>5</v>
      </c>
      <c r="B80" s="179">
        <v>985</v>
      </c>
      <c r="C80" s="20">
        <v>694</v>
      </c>
      <c r="D80" s="20">
        <v>1253</v>
      </c>
      <c r="E80" s="20">
        <v>1262</v>
      </c>
      <c r="F80" s="20">
        <v>906</v>
      </c>
      <c r="G80" s="20">
        <v>1024</v>
      </c>
      <c r="H80" s="147">
        <v>711</v>
      </c>
    </row>
    <row r="81" spans="1:8" ht="15" customHeight="1">
      <c r="A81" s="31" t="s">
        <v>66</v>
      </c>
      <c r="B81" s="179">
        <v>982</v>
      </c>
      <c r="C81" s="20">
        <v>1162</v>
      </c>
      <c r="D81" s="20">
        <v>1359</v>
      </c>
      <c r="E81" s="20">
        <v>1288</v>
      </c>
      <c r="F81" s="20">
        <v>887</v>
      </c>
      <c r="G81" s="20">
        <v>1062</v>
      </c>
      <c r="H81" s="147">
        <v>685</v>
      </c>
    </row>
    <row r="82" spans="1:8" ht="15" customHeight="1">
      <c r="A82" s="31"/>
      <c r="B82" s="146"/>
      <c r="C82" s="20"/>
      <c r="D82" s="20"/>
      <c r="E82" s="20"/>
      <c r="F82" s="20"/>
      <c r="G82" s="20"/>
      <c r="H82" s="147"/>
    </row>
    <row r="83" spans="1:8" ht="15" customHeight="1">
      <c r="A83" s="7" t="s">
        <v>149</v>
      </c>
      <c r="B83" s="181">
        <v>578</v>
      </c>
      <c r="C83" s="148">
        <v>399</v>
      </c>
      <c r="D83" s="148">
        <v>729</v>
      </c>
      <c r="E83" s="148">
        <v>794</v>
      </c>
      <c r="F83" s="148">
        <v>572</v>
      </c>
      <c r="G83" s="148">
        <v>588</v>
      </c>
      <c r="H83" s="149">
        <v>335</v>
      </c>
    </row>
    <row r="84" spans="1:8" ht="15" customHeight="1">
      <c r="A84" s="89"/>
      <c r="B84" s="10"/>
      <c r="C84" s="101"/>
      <c r="D84" s="101"/>
      <c r="E84" s="101"/>
      <c r="F84" s="101"/>
      <c r="G84" s="101"/>
      <c r="H84" s="101"/>
    </row>
    <row r="85" spans="1:8" ht="15" customHeight="1">
      <c r="A85" s="22" t="s">
        <v>300</v>
      </c>
      <c r="B85" s="22"/>
      <c r="C85" s="22"/>
      <c r="D85" s="22"/>
      <c r="E85" s="22"/>
      <c r="F85" s="22"/>
      <c r="G85" s="22"/>
      <c r="H85" s="22"/>
    </row>
    <row r="86" spans="1:8" ht="15" customHeight="1">
      <c r="A86" s="14"/>
      <c r="B86" s="14"/>
      <c r="C86" s="14"/>
      <c r="D86" s="14"/>
      <c r="E86" s="14"/>
      <c r="F86" s="14"/>
      <c r="G86" s="14"/>
      <c r="H86" s="14"/>
    </row>
    <row r="87" spans="1:8" ht="15" customHeight="1">
      <c r="A87" s="49">
        <v>1</v>
      </c>
      <c r="B87" s="179">
        <v>73</v>
      </c>
      <c r="C87" s="20">
        <v>151</v>
      </c>
      <c r="D87" s="20">
        <v>70</v>
      </c>
      <c r="E87" s="20">
        <v>61</v>
      </c>
      <c r="F87" s="20">
        <v>77</v>
      </c>
      <c r="G87" s="20">
        <v>60</v>
      </c>
      <c r="H87" s="147">
        <v>103</v>
      </c>
    </row>
    <row r="88" spans="1:8" ht="15" customHeight="1">
      <c r="A88" s="49">
        <v>2</v>
      </c>
      <c r="B88" s="179">
        <v>114</v>
      </c>
      <c r="C88" s="20">
        <v>161</v>
      </c>
      <c r="D88" s="20">
        <v>96</v>
      </c>
      <c r="E88" s="20">
        <v>88</v>
      </c>
      <c r="F88" s="20">
        <v>110</v>
      </c>
      <c r="G88" s="20">
        <v>79</v>
      </c>
      <c r="H88" s="147">
        <v>168</v>
      </c>
    </row>
    <row r="89" spans="1:8" ht="15" customHeight="1">
      <c r="A89" s="49">
        <v>3</v>
      </c>
      <c r="B89" s="179">
        <v>135</v>
      </c>
      <c r="C89" s="20">
        <v>190</v>
      </c>
      <c r="D89" s="20">
        <v>113</v>
      </c>
      <c r="E89" s="20">
        <v>99</v>
      </c>
      <c r="F89" s="20">
        <v>132</v>
      </c>
      <c r="G89" s="20">
        <v>99</v>
      </c>
      <c r="H89" s="147">
        <v>189</v>
      </c>
    </row>
    <row r="90" spans="1:8" ht="15" customHeight="1">
      <c r="A90" s="49">
        <v>4</v>
      </c>
      <c r="B90" s="179">
        <v>161</v>
      </c>
      <c r="C90" s="20">
        <v>229</v>
      </c>
      <c r="D90" s="20">
        <v>133</v>
      </c>
      <c r="E90" s="20">
        <v>118</v>
      </c>
      <c r="F90" s="20">
        <v>170</v>
      </c>
      <c r="G90" s="20">
        <v>145</v>
      </c>
      <c r="H90" s="147">
        <v>210</v>
      </c>
    </row>
    <row r="91" spans="1:8" ht="15" customHeight="1">
      <c r="A91" s="49">
        <v>5</v>
      </c>
      <c r="B91" s="179">
        <v>195</v>
      </c>
      <c r="C91" s="20">
        <v>275</v>
      </c>
      <c r="D91" s="20">
        <v>163</v>
      </c>
      <c r="E91" s="20">
        <v>144</v>
      </c>
      <c r="F91" s="20">
        <v>209</v>
      </c>
      <c r="G91" s="20">
        <v>182</v>
      </c>
      <c r="H91" s="147">
        <v>238</v>
      </c>
    </row>
    <row r="92" spans="1:8" ht="15" customHeight="1">
      <c r="A92" s="31" t="s">
        <v>66</v>
      </c>
      <c r="B92" s="179">
        <v>271</v>
      </c>
      <c r="C92" s="20">
        <v>247</v>
      </c>
      <c r="D92" s="20">
        <v>205</v>
      </c>
      <c r="E92" s="20">
        <v>212</v>
      </c>
      <c r="F92" s="20">
        <v>293</v>
      </c>
      <c r="G92" s="20">
        <v>244</v>
      </c>
      <c r="H92" s="147">
        <v>319</v>
      </c>
    </row>
    <row r="93" spans="1:8" ht="15" customHeight="1">
      <c r="A93" s="31"/>
      <c r="B93" s="181"/>
      <c r="C93" s="20"/>
      <c r="D93" s="20"/>
      <c r="E93" s="20"/>
      <c r="F93" s="20"/>
      <c r="G93" s="20"/>
      <c r="H93" s="147"/>
    </row>
    <row r="94" spans="1:8" ht="15" customHeight="1">
      <c r="A94" s="7" t="s">
        <v>149</v>
      </c>
      <c r="B94" s="181">
        <v>100</v>
      </c>
      <c r="C94" s="148">
        <v>175</v>
      </c>
      <c r="D94" s="148">
        <v>97</v>
      </c>
      <c r="E94" s="148">
        <v>92</v>
      </c>
      <c r="F94" s="148">
        <v>102</v>
      </c>
      <c r="G94" s="148">
        <v>65</v>
      </c>
      <c r="H94" s="149">
        <v>160</v>
      </c>
    </row>
    <row r="95" spans="1:8" ht="12.75" customHeight="1">
      <c r="A95" s="14"/>
      <c r="B95" s="14"/>
      <c r="C95" s="14"/>
      <c r="D95" s="14"/>
      <c r="E95" s="20"/>
      <c r="F95" s="14"/>
      <c r="G95" s="14"/>
      <c r="H95" s="14"/>
    </row>
    <row r="96" spans="1:8" ht="12.75" customHeight="1">
      <c r="A96" s="14"/>
      <c r="B96" s="14"/>
      <c r="C96" s="14"/>
      <c r="D96" s="14"/>
      <c r="E96" s="14"/>
      <c r="F96" s="14"/>
      <c r="G96" s="14"/>
      <c r="H96" s="14"/>
    </row>
    <row r="97" spans="1:8" ht="12.75" customHeight="1">
      <c r="A97" s="14"/>
      <c r="B97" s="14"/>
      <c r="C97" s="14"/>
      <c r="D97" s="14"/>
      <c r="E97" s="14"/>
      <c r="F97" s="14"/>
      <c r="G97" s="14"/>
      <c r="H97" s="14"/>
    </row>
    <row r="98" spans="1:8" ht="12.75" customHeight="1">
      <c r="A98" s="14"/>
      <c r="B98" s="14"/>
      <c r="C98" s="14"/>
      <c r="D98" s="14"/>
      <c r="E98" s="14"/>
      <c r="F98" s="14"/>
      <c r="G98" s="14"/>
      <c r="H98" s="14"/>
    </row>
    <row r="99" spans="1:8" ht="12.75" customHeight="1">
      <c r="A99" s="14"/>
      <c r="B99" s="14"/>
      <c r="C99" s="14"/>
      <c r="D99" s="14"/>
      <c r="E99" s="14"/>
      <c r="F99" s="14"/>
      <c r="G99" s="14"/>
      <c r="H99" s="14"/>
    </row>
    <row r="100" spans="1:8" ht="12.7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12.75" customHeight="1">
      <c r="A101" s="14"/>
      <c r="B101" s="14"/>
      <c r="C101" s="14"/>
      <c r="D101" s="14"/>
      <c r="E101" s="14"/>
      <c r="F101" s="14"/>
      <c r="G101" s="14"/>
      <c r="H101" s="14"/>
    </row>
    <row r="102" spans="1:8" ht="12.75" customHeight="1">
      <c r="A102" s="14"/>
      <c r="B102" s="14"/>
      <c r="C102" s="14"/>
      <c r="D102" s="14"/>
      <c r="E102" s="14"/>
      <c r="F102" s="14"/>
      <c r="G102" s="14"/>
      <c r="H102" s="14"/>
    </row>
    <row r="103" spans="1:8" ht="12.75" customHeight="1">
      <c r="A103" s="14"/>
      <c r="B103" s="14"/>
      <c r="C103" s="14"/>
      <c r="D103" s="14"/>
      <c r="E103" s="14"/>
      <c r="F103" s="14"/>
      <c r="G103" s="14"/>
      <c r="H103" s="14"/>
    </row>
    <row r="104" spans="1:8" ht="12.75" customHeight="1">
      <c r="A104" s="14"/>
      <c r="B104" s="14"/>
      <c r="C104" s="14"/>
      <c r="D104" s="14"/>
      <c r="E104" s="14"/>
      <c r="F104" s="14"/>
      <c r="G104" s="14"/>
      <c r="H104" s="14"/>
    </row>
    <row r="105" spans="1:8" ht="12.75" customHeight="1">
      <c r="A105" s="14"/>
      <c r="B105" s="14"/>
      <c r="C105" s="14"/>
      <c r="D105" s="14"/>
      <c r="E105" s="14"/>
      <c r="F105" s="14"/>
      <c r="G105" s="14"/>
      <c r="H105" s="14"/>
    </row>
    <row r="106" spans="1:8" ht="12.75" customHeight="1">
      <c r="A106" s="14"/>
      <c r="B106" s="14"/>
      <c r="C106" s="14"/>
      <c r="D106" s="14"/>
      <c r="E106" s="14"/>
      <c r="F106" s="14"/>
      <c r="G106" s="14"/>
      <c r="H106" s="14"/>
    </row>
    <row r="107" spans="1:8" ht="12.75" customHeight="1">
      <c r="A107" s="23" t="s">
        <v>406</v>
      </c>
      <c r="B107" s="23"/>
      <c r="C107" s="23"/>
      <c r="D107" s="23"/>
      <c r="E107" s="23"/>
      <c r="F107" s="23"/>
      <c r="G107" s="23"/>
      <c r="H107" s="23"/>
    </row>
    <row r="108" spans="1:8" ht="12.75" customHeight="1">
      <c r="A108" s="23" t="s">
        <v>142</v>
      </c>
      <c r="B108" s="23"/>
      <c r="C108" s="23"/>
      <c r="D108" s="23"/>
      <c r="E108" s="23"/>
      <c r="F108" s="23"/>
      <c r="G108" s="23"/>
      <c r="H108" s="23"/>
    </row>
    <row r="109" spans="1:8" ht="12.75" customHeight="1">
      <c r="A109" s="24"/>
      <c r="B109" s="24"/>
      <c r="C109" s="24"/>
      <c r="D109" s="24"/>
      <c r="E109" s="24"/>
      <c r="F109" s="24"/>
      <c r="G109" s="24"/>
      <c r="H109" s="24"/>
    </row>
    <row r="110" spans="1:8" ht="12.75" customHeight="1">
      <c r="A110" s="227" t="s">
        <v>387</v>
      </c>
      <c r="B110" s="221" t="s">
        <v>67</v>
      </c>
      <c r="C110" s="65" t="s">
        <v>73</v>
      </c>
      <c r="D110" s="66"/>
      <c r="E110" s="66"/>
      <c r="F110" s="66"/>
      <c r="G110" s="66"/>
      <c r="H110" s="66"/>
    </row>
    <row r="111" spans="1:8" ht="12.75" customHeight="1">
      <c r="A111" s="237"/>
      <c r="B111" s="222"/>
      <c r="C111" s="65" t="s">
        <v>23</v>
      </c>
      <c r="D111" s="66"/>
      <c r="E111" s="113"/>
      <c r="F111" s="221" t="s">
        <v>28</v>
      </c>
      <c r="G111" s="65" t="s">
        <v>29</v>
      </c>
      <c r="H111" s="66"/>
    </row>
    <row r="112" spans="1:8" ht="12.75" customHeight="1">
      <c r="A112" s="237"/>
      <c r="B112" s="222"/>
      <c r="C112" s="211" t="s">
        <v>143</v>
      </c>
      <c r="D112" s="211" t="s">
        <v>144</v>
      </c>
      <c r="E112" s="221" t="s">
        <v>146</v>
      </c>
      <c r="F112" s="234"/>
      <c r="G112" s="211" t="s">
        <v>145</v>
      </c>
      <c r="H112" s="217" t="s">
        <v>147</v>
      </c>
    </row>
    <row r="113" spans="1:8" ht="12.75" customHeight="1">
      <c r="A113" s="237"/>
      <c r="B113" s="222"/>
      <c r="C113" s="212"/>
      <c r="D113" s="212"/>
      <c r="E113" s="222"/>
      <c r="F113" s="234"/>
      <c r="G113" s="212"/>
      <c r="H113" s="209"/>
    </row>
    <row r="114" spans="1:8" ht="12.75" customHeight="1">
      <c r="A114" s="238"/>
      <c r="B114" s="223"/>
      <c r="C114" s="213"/>
      <c r="D114" s="213"/>
      <c r="E114" s="223"/>
      <c r="F114" s="226"/>
      <c r="G114" s="213"/>
      <c r="H114" s="210"/>
    </row>
    <row r="115" spans="1:8" ht="15" customHeight="1">
      <c r="A115" s="25"/>
      <c r="B115" s="25"/>
      <c r="C115" s="25"/>
      <c r="D115" s="25"/>
      <c r="E115" s="25"/>
      <c r="F115" s="25"/>
      <c r="G115" s="25"/>
      <c r="H115" s="25"/>
    </row>
    <row r="116" spans="1:8" ht="15" customHeight="1">
      <c r="A116" s="22" t="s">
        <v>111</v>
      </c>
      <c r="B116" s="22"/>
      <c r="C116" s="22"/>
      <c r="D116" s="22"/>
      <c r="E116" s="22"/>
      <c r="F116" s="22"/>
      <c r="G116" s="22"/>
      <c r="H116" s="22"/>
    </row>
    <row r="117" spans="1:8" ht="15" customHeight="1">
      <c r="A117" s="14"/>
      <c r="B117" s="14"/>
      <c r="C117" s="14"/>
      <c r="D117" s="14"/>
      <c r="E117" s="14"/>
      <c r="F117" s="14"/>
      <c r="G117" s="14"/>
      <c r="H117" s="14"/>
    </row>
    <row r="118" spans="1:8" ht="15" customHeight="1">
      <c r="A118" s="49">
        <v>1</v>
      </c>
      <c r="B118" s="179">
        <v>2984</v>
      </c>
      <c r="C118" s="20">
        <v>139</v>
      </c>
      <c r="D118" s="20">
        <v>50</v>
      </c>
      <c r="E118" s="20">
        <v>143</v>
      </c>
      <c r="F118" s="20">
        <v>1540</v>
      </c>
      <c r="G118" s="20">
        <v>917</v>
      </c>
      <c r="H118" s="147">
        <v>195</v>
      </c>
    </row>
    <row r="119" spans="1:8" ht="15" customHeight="1">
      <c r="A119" s="49">
        <v>2</v>
      </c>
      <c r="B119" s="179">
        <v>2155</v>
      </c>
      <c r="C119" s="20">
        <v>172</v>
      </c>
      <c r="D119" s="20">
        <v>129</v>
      </c>
      <c r="E119" s="20">
        <v>264</v>
      </c>
      <c r="F119" s="20">
        <v>998</v>
      </c>
      <c r="G119" s="20">
        <v>297</v>
      </c>
      <c r="H119" s="147">
        <v>295</v>
      </c>
    </row>
    <row r="120" spans="1:8" ht="15" customHeight="1">
      <c r="A120" s="49">
        <v>3</v>
      </c>
      <c r="B120" s="179">
        <v>1909</v>
      </c>
      <c r="C120" s="20">
        <v>165</v>
      </c>
      <c r="D120" s="20">
        <v>158</v>
      </c>
      <c r="E120" s="20">
        <v>403</v>
      </c>
      <c r="F120" s="20">
        <v>785</v>
      </c>
      <c r="G120" s="20">
        <v>113</v>
      </c>
      <c r="H120" s="147">
        <v>285</v>
      </c>
    </row>
    <row r="121" spans="1:8" ht="15" customHeight="1">
      <c r="A121" s="49">
        <v>4</v>
      </c>
      <c r="B121" s="179">
        <v>2395</v>
      </c>
      <c r="C121" s="20">
        <v>157</v>
      </c>
      <c r="D121" s="20">
        <v>191</v>
      </c>
      <c r="E121" s="20">
        <v>893</v>
      </c>
      <c r="F121" s="20">
        <v>830</v>
      </c>
      <c r="G121" s="20">
        <v>86</v>
      </c>
      <c r="H121" s="147">
        <v>238</v>
      </c>
    </row>
    <row r="122" spans="1:8" ht="15" customHeight="1">
      <c r="A122" s="49">
        <v>5</v>
      </c>
      <c r="B122" s="179">
        <v>944</v>
      </c>
      <c r="C122" s="20">
        <v>71</v>
      </c>
      <c r="D122" s="20">
        <v>77</v>
      </c>
      <c r="E122" s="20">
        <v>367</v>
      </c>
      <c r="F122" s="20">
        <v>318</v>
      </c>
      <c r="G122" s="20">
        <v>28</v>
      </c>
      <c r="H122" s="147">
        <v>83</v>
      </c>
    </row>
    <row r="123" spans="1:8" ht="15" customHeight="1">
      <c r="A123" s="31" t="s">
        <v>66</v>
      </c>
      <c r="B123" s="179">
        <v>540</v>
      </c>
      <c r="C123" s="20">
        <v>37</v>
      </c>
      <c r="D123" s="20">
        <v>51</v>
      </c>
      <c r="E123" s="20">
        <v>203</v>
      </c>
      <c r="F123" s="20">
        <v>182</v>
      </c>
      <c r="G123" s="20">
        <v>14</v>
      </c>
      <c r="H123" s="147">
        <v>53</v>
      </c>
    </row>
    <row r="124" spans="1:8" ht="15" customHeight="1">
      <c r="A124" s="31"/>
      <c r="B124" s="179"/>
      <c r="C124" s="20"/>
      <c r="D124" s="20"/>
      <c r="E124" s="20"/>
      <c r="F124" s="20"/>
      <c r="G124" s="20"/>
      <c r="H124" s="147"/>
    </row>
    <row r="125" spans="1:8" ht="15" customHeight="1">
      <c r="A125" s="7" t="s">
        <v>149</v>
      </c>
      <c r="B125" s="181">
        <v>10927</v>
      </c>
      <c r="C125" s="181">
        <v>741</v>
      </c>
      <c r="D125" s="181">
        <v>656</v>
      </c>
      <c r="E125" s="181">
        <v>2273</v>
      </c>
      <c r="F125" s="181">
        <v>4653</v>
      </c>
      <c r="G125" s="181">
        <v>1455</v>
      </c>
      <c r="H125" s="181">
        <v>1149</v>
      </c>
    </row>
    <row r="126" spans="1:8" ht="15" customHeight="1">
      <c r="A126" s="89"/>
      <c r="B126" s="10"/>
      <c r="C126" s="101"/>
      <c r="D126" s="101"/>
      <c r="E126" s="101"/>
      <c r="F126" s="99"/>
      <c r="G126" s="101"/>
      <c r="H126" s="101"/>
    </row>
    <row r="127" spans="1:8" ht="15" customHeight="1">
      <c r="A127" s="22" t="s">
        <v>148</v>
      </c>
      <c r="B127" s="22"/>
      <c r="C127" s="22"/>
      <c r="D127" s="22"/>
      <c r="E127" s="22"/>
      <c r="F127" s="22"/>
      <c r="G127" s="22"/>
      <c r="H127" s="22"/>
    </row>
    <row r="128" spans="1:8" ht="15" customHeight="1">
      <c r="A128" s="14"/>
      <c r="B128" s="14"/>
      <c r="C128" s="14"/>
      <c r="D128" s="14"/>
      <c r="E128" s="14"/>
      <c r="F128" s="14"/>
      <c r="G128" s="14"/>
      <c r="H128" s="14"/>
    </row>
    <row r="129" spans="1:8" ht="15" customHeight="1">
      <c r="A129" s="49">
        <v>1</v>
      </c>
      <c r="B129" s="179">
        <v>461</v>
      </c>
      <c r="C129" s="20">
        <v>251</v>
      </c>
      <c r="D129" s="20">
        <v>558</v>
      </c>
      <c r="E129" s="20">
        <v>521</v>
      </c>
      <c r="F129" s="20">
        <v>472</v>
      </c>
      <c r="G129" s="20">
        <v>501</v>
      </c>
      <c r="H129" s="147">
        <v>268</v>
      </c>
    </row>
    <row r="130" spans="1:8" ht="15" customHeight="1">
      <c r="A130" s="49">
        <v>2</v>
      </c>
      <c r="B130" s="179">
        <v>627</v>
      </c>
      <c r="C130" s="20">
        <v>489</v>
      </c>
      <c r="D130" s="20">
        <v>709</v>
      </c>
      <c r="E130" s="20">
        <v>775</v>
      </c>
      <c r="F130" s="20">
        <v>659</v>
      </c>
      <c r="G130" s="20">
        <v>731</v>
      </c>
      <c r="H130" s="147">
        <v>322</v>
      </c>
    </row>
    <row r="131" spans="1:8" ht="15" customHeight="1">
      <c r="A131" s="49">
        <v>3</v>
      </c>
      <c r="B131" s="179">
        <v>772</v>
      </c>
      <c r="C131" s="20">
        <v>575</v>
      </c>
      <c r="D131" s="20">
        <v>914</v>
      </c>
      <c r="E131" s="20">
        <v>946</v>
      </c>
      <c r="F131" s="20">
        <v>815</v>
      </c>
      <c r="G131" s="20">
        <v>876</v>
      </c>
      <c r="H131" s="147">
        <v>401</v>
      </c>
    </row>
    <row r="132" spans="1:8" ht="15" customHeight="1">
      <c r="A132" s="49">
        <v>4</v>
      </c>
      <c r="B132" s="179">
        <v>1093</v>
      </c>
      <c r="C132" s="20">
        <v>814</v>
      </c>
      <c r="D132" s="20">
        <v>1223</v>
      </c>
      <c r="E132" s="20">
        <v>1228</v>
      </c>
      <c r="F132" s="20">
        <v>1041</v>
      </c>
      <c r="G132" s="20">
        <v>1178</v>
      </c>
      <c r="H132" s="147">
        <v>819</v>
      </c>
    </row>
    <row r="133" spans="1:8" ht="15" customHeight="1">
      <c r="A133" s="49">
        <v>5</v>
      </c>
      <c r="B133" s="179">
        <v>1169</v>
      </c>
      <c r="C133" s="20">
        <v>871</v>
      </c>
      <c r="D133" s="20">
        <v>1323</v>
      </c>
      <c r="E133" s="20">
        <v>1349</v>
      </c>
      <c r="F133" s="20">
        <v>1086</v>
      </c>
      <c r="G133" s="20">
        <v>1155</v>
      </c>
      <c r="H133" s="147">
        <v>800</v>
      </c>
    </row>
    <row r="134" spans="1:8" ht="15" customHeight="1">
      <c r="A134" s="31" t="s">
        <v>66</v>
      </c>
      <c r="B134" s="179">
        <v>1242</v>
      </c>
      <c r="C134" s="20">
        <v>839</v>
      </c>
      <c r="D134" s="20">
        <v>1652</v>
      </c>
      <c r="E134" s="20">
        <v>1493</v>
      </c>
      <c r="F134" s="20">
        <v>1046</v>
      </c>
      <c r="G134" s="20">
        <v>1146</v>
      </c>
      <c r="H134" s="147">
        <v>866</v>
      </c>
    </row>
    <row r="135" spans="1:8" ht="15" customHeight="1">
      <c r="A135" s="31"/>
      <c r="B135" s="181"/>
      <c r="C135" s="20"/>
      <c r="D135" s="20"/>
      <c r="E135" s="20"/>
      <c r="F135" s="20"/>
      <c r="G135" s="20"/>
      <c r="H135" s="147"/>
    </row>
    <row r="136" spans="1:8" ht="15" customHeight="1">
      <c r="A136" s="7" t="s">
        <v>149</v>
      </c>
      <c r="B136" s="181">
        <v>786</v>
      </c>
      <c r="C136" s="148">
        <v>586</v>
      </c>
      <c r="D136" s="148">
        <v>1042</v>
      </c>
      <c r="E136" s="148">
        <v>1124</v>
      </c>
      <c r="F136" s="148">
        <v>736</v>
      </c>
      <c r="G136" s="148">
        <v>636</v>
      </c>
      <c r="H136" s="149">
        <v>495</v>
      </c>
    </row>
    <row r="137" spans="1:8" ht="15" customHeight="1">
      <c r="A137" s="89"/>
      <c r="B137" s="10"/>
      <c r="C137" s="101"/>
      <c r="D137" s="101"/>
      <c r="E137" s="101"/>
      <c r="F137" s="101"/>
      <c r="G137" s="101"/>
      <c r="H137" s="101"/>
    </row>
    <row r="138" spans="1:8" ht="15" customHeight="1">
      <c r="A138" s="22" t="s">
        <v>300</v>
      </c>
      <c r="B138" s="22"/>
      <c r="C138" s="22"/>
      <c r="D138" s="22"/>
      <c r="E138" s="22"/>
      <c r="F138" s="22"/>
      <c r="G138" s="22"/>
      <c r="H138" s="22"/>
    </row>
    <row r="139" spans="1:8" ht="15" customHeight="1">
      <c r="A139" s="14"/>
      <c r="B139" s="14"/>
      <c r="C139" s="14"/>
      <c r="D139" s="14"/>
      <c r="E139" s="14"/>
      <c r="F139" s="14"/>
      <c r="G139" s="14"/>
      <c r="H139" s="14"/>
    </row>
    <row r="140" spans="1:8" ht="15" customHeight="1">
      <c r="A140" s="49">
        <v>1</v>
      </c>
      <c r="B140" s="179">
        <v>68</v>
      </c>
      <c r="C140" s="20">
        <v>132</v>
      </c>
      <c r="D140" s="20">
        <v>56</v>
      </c>
      <c r="E140" s="20">
        <v>61</v>
      </c>
      <c r="F140" s="20">
        <v>67</v>
      </c>
      <c r="G140" s="20">
        <v>53</v>
      </c>
      <c r="H140" s="147">
        <v>103</v>
      </c>
    </row>
    <row r="141" spans="1:8" ht="15" customHeight="1">
      <c r="A141" s="49">
        <v>2</v>
      </c>
      <c r="B141" s="179">
        <v>97</v>
      </c>
      <c r="C141" s="20">
        <v>141</v>
      </c>
      <c r="D141" s="20">
        <v>83</v>
      </c>
      <c r="E141" s="20">
        <v>70</v>
      </c>
      <c r="F141" s="20">
        <v>89</v>
      </c>
      <c r="G141" s="20">
        <v>68</v>
      </c>
      <c r="H141" s="147">
        <v>159</v>
      </c>
    </row>
    <row r="142" spans="1:8" ht="15" customHeight="1">
      <c r="A142" s="49">
        <v>3</v>
      </c>
      <c r="B142" s="179">
        <v>115</v>
      </c>
      <c r="C142" s="20">
        <v>168</v>
      </c>
      <c r="D142" s="20">
        <v>99</v>
      </c>
      <c r="E142" s="20">
        <v>85</v>
      </c>
      <c r="F142" s="20">
        <v>104</v>
      </c>
      <c r="G142" s="20">
        <v>88</v>
      </c>
      <c r="H142" s="147">
        <v>177</v>
      </c>
    </row>
    <row r="143" spans="1:8" ht="15" customHeight="1">
      <c r="A143" s="49">
        <v>4</v>
      </c>
      <c r="B143" s="179">
        <v>126</v>
      </c>
      <c r="C143" s="20">
        <v>197</v>
      </c>
      <c r="D143" s="20">
        <v>111</v>
      </c>
      <c r="E143" s="20">
        <v>103</v>
      </c>
      <c r="F143" s="20">
        <v>131</v>
      </c>
      <c r="G143" s="20">
        <v>102</v>
      </c>
      <c r="H143" s="147">
        <v>165</v>
      </c>
    </row>
    <row r="144" spans="1:8" ht="15" customHeight="1">
      <c r="A144" s="49">
        <v>5</v>
      </c>
      <c r="B144" s="179">
        <v>154</v>
      </c>
      <c r="C144" s="20">
        <v>234</v>
      </c>
      <c r="D144" s="20">
        <v>146</v>
      </c>
      <c r="E144" s="20">
        <v>121</v>
      </c>
      <c r="F144" s="20">
        <v>165</v>
      </c>
      <c r="G144" s="20">
        <v>157</v>
      </c>
      <c r="H144" s="147">
        <v>199</v>
      </c>
    </row>
    <row r="145" spans="1:8" ht="15" customHeight="1">
      <c r="A145" s="31" t="s">
        <v>66</v>
      </c>
      <c r="B145" s="179">
        <v>208</v>
      </c>
      <c r="C145" s="20">
        <v>269</v>
      </c>
      <c r="D145" s="20">
        <v>163</v>
      </c>
      <c r="E145" s="20">
        <v>169</v>
      </c>
      <c r="F145" s="20">
        <v>236</v>
      </c>
      <c r="G145" s="20">
        <v>180</v>
      </c>
      <c r="H145" s="147">
        <v>267</v>
      </c>
    </row>
    <row r="146" spans="1:8" ht="15" customHeight="1">
      <c r="A146" s="31"/>
      <c r="B146" s="179"/>
      <c r="C146" s="20"/>
      <c r="D146" s="20"/>
      <c r="E146" s="20"/>
      <c r="F146" s="20"/>
      <c r="G146" s="20"/>
      <c r="H146" s="147"/>
    </row>
    <row r="147" spans="1:8" ht="15" customHeight="1">
      <c r="A147" s="7" t="s">
        <v>149</v>
      </c>
      <c r="B147" s="181">
        <v>109</v>
      </c>
      <c r="C147" s="148">
        <v>172</v>
      </c>
      <c r="D147" s="148">
        <v>106</v>
      </c>
      <c r="E147" s="148">
        <v>102</v>
      </c>
      <c r="F147" s="148">
        <v>103</v>
      </c>
      <c r="G147" s="148">
        <v>65</v>
      </c>
      <c r="H147" s="149">
        <v>163</v>
      </c>
    </row>
    <row r="148" spans="1:8" ht="12.75" customHeight="1">
      <c r="A148" s="14"/>
      <c r="B148" s="14"/>
      <c r="C148" s="14"/>
      <c r="D148" s="14"/>
      <c r="E148" s="14"/>
      <c r="F148" s="14"/>
      <c r="G148" s="14"/>
      <c r="H148" s="14"/>
    </row>
    <row r="149" spans="1:8" ht="12.75" customHeight="1">
      <c r="A149" s="14"/>
      <c r="B149" s="14"/>
      <c r="C149" s="14"/>
      <c r="D149" s="14"/>
      <c r="E149" s="14"/>
      <c r="F149" s="14"/>
      <c r="G149" s="14"/>
      <c r="H149" s="14"/>
    </row>
    <row r="150" spans="1:8" ht="12.75" customHeight="1">
      <c r="A150" s="14"/>
      <c r="B150" s="14"/>
      <c r="C150" s="14"/>
      <c r="D150" s="14"/>
      <c r="E150" s="14"/>
      <c r="F150" s="14"/>
      <c r="G150" s="14"/>
      <c r="H150" s="14"/>
    </row>
    <row r="151" spans="1:8" ht="12.75" customHeight="1">
      <c r="A151" s="14"/>
      <c r="B151" s="14"/>
      <c r="C151" s="14"/>
      <c r="D151" s="14"/>
      <c r="E151" s="14"/>
      <c r="F151" s="14"/>
      <c r="G151" s="14"/>
      <c r="H151" s="14"/>
    </row>
    <row r="152" spans="1:8" ht="12.75" customHeight="1">
      <c r="A152" s="14"/>
      <c r="B152" s="14"/>
      <c r="C152" s="14"/>
      <c r="D152" s="14"/>
      <c r="E152" s="14"/>
      <c r="F152" s="14"/>
      <c r="G152" s="14"/>
      <c r="H152" s="14"/>
    </row>
    <row r="153" spans="1:8" ht="12.75" customHeight="1">
      <c r="A153" s="14"/>
      <c r="B153" s="14"/>
      <c r="C153" s="14"/>
      <c r="D153" s="14"/>
      <c r="E153" s="14"/>
      <c r="F153" s="14"/>
      <c r="G153" s="14"/>
      <c r="H153" s="14"/>
    </row>
    <row r="154" spans="1:8" ht="12.75" customHeight="1">
      <c r="A154" s="14"/>
      <c r="B154" s="14"/>
      <c r="C154" s="14"/>
      <c r="D154" s="14"/>
      <c r="E154" s="14"/>
      <c r="F154" s="14"/>
      <c r="G154" s="14"/>
      <c r="H154" s="14"/>
    </row>
    <row r="155" spans="1:8" ht="12.75" customHeight="1">
      <c r="A155" s="14"/>
      <c r="B155" s="14"/>
      <c r="C155" s="14"/>
      <c r="D155" s="14"/>
      <c r="E155" s="14"/>
      <c r="F155" s="14"/>
      <c r="G155" s="14"/>
      <c r="H155" s="14"/>
    </row>
    <row r="156" spans="1:8" ht="12.75" customHeight="1">
      <c r="A156" s="14"/>
      <c r="B156" s="14"/>
      <c r="C156" s="14"/>
      <c r="D156" s="14"/>
      <c r="E156" s="14"/>
      <c r="F156" s="14"/>
      <c r="G156" s="14"/>
      <c r="H156" s="14"/>
    </row>
    <row r="157" spans="1:8" ht="12.75" customHeight="1">
      <c r="A157" s="14"/>
      <c r="B157" s="14"/>
      <c r="C157" s="14"/>
      <c r="D157" s="14"/>
      <c r="E157" s="14"/>
      <c r="F157" s="14"/>
      <c r="G157" s="14"/>
      <c r="H157" s="14"/>
    </row>
    <row r="158" spans="1:8" ht="12.75" customHeight="1">
      <c r="A158" s="14"/>
      <c r="B158" s="14"/>
      <c r="C158" s="14"/>
      <c r="D158" s="14"/>
      <c r="E158" s="14"/>
      <c r="F158" s="14"/>
      <c r="G158" s="14"/>
      <c r="H158" s="14"/>
    </row>
    <row r="159" spans="1:8" ht="12.75" customHeight="1">
      <c r="A159" s="14"/>
      <c r="B159" s="14"/>
      <c r="C159" s="14"/>
      <c r="D159" s="14"/>
      <c r="E159" s="14"/>
      <c r="F159" s="14"/>
      <c r="G159" s="14"/>
      <c r="H159" s="14"/>
    </row>
    <row r="160" spans="1:8" ht="12.75" customHeight="1">
      <c r="A160" s="14"/>
      <c r="B160" s="14"/>
      <c r="C160" s="14"/>
      <c r="D160" s="14"/>
      <c r="E160" s="14"/>
      <c r="F160" s="14"/>
      <c r="G160" s="14"/>
      <c r="H160" s="14"/>
    </row>
    <row r="161" spans="1:8" ht="12.75" customHeight="1">
      <c r="A161" s="14"/>
      <c r="B161" s="14"/>
      <c r="C161" s="14"/>
      <c r="D161" s="14"/>
      <c r="E161" s="14"/>
      <c r="F161" s="14"/>
      <c r="G161" s="14"/>
      <c r="H161" s="14"/>
    </row>
    <row r="162" spans="1:8" ht="12.75" customHeight="1">
      <c r="A162" s="14"/>
      <c r="B162" s="14"/>
      <c r="C162" s="14"/>
      <c r="D162" s="14"/>
      <c r="E162" s="14"/>
      <c r="F162" s="14"/>
      <c r="G162" s="14"/>
      <c r="H162" s="14"/>
    </row>
    <row r="163" spans="1:8" ht="12.75" customHeight="1">
      <c r="A163" s="14"/>
      <c r="B163" s="14"/>
      <c r="C163" s="14"/>
      <c r="D163" s="14"/>
      <c r="E163" s="14"/>
      <c r="F163" s="14"/>
      <c r="G163" s="14"/>
      <c r="H163" s="14"/>
    </row>
    <row r="164" ht="12.75" customHeight="1"/>
  </sheetData>
  <mergeCells count="24">
    <mergeCell ref="A4:A8"/>
    <mergeCell ref="B4:B8"/>
    <mergeCell ref="E6:E8"/>
    <mergeCell ref="H6:H8"/>
    <mergeCell ref="C6:C8"/>
    <mergeCell ref="D6:D8"/>
    <mergeCell ref="F5:F8"/>
    <mergeCell ref="G6:G8"/>
    <mergeCell ref="A57:A61"/>
    <mergeCell ref="B57:B61"/>
    <mergeCell ref="E59:E61"/>
    <mergeCell ref="H59:H61"/>
    <mergeCell ref="F58:F61"/>
    <mergeCell ref="C59:C61"/>
    <mergeCell ref="D59:D61"/>
    <mergeCell ref="G59:G61"/>
    <mergeCell ref="A110:A114"/>
    <mergeCell ref="B110:B114"/>
    <mergeCell ref="E112:E114"/>
    <mergeCell ref="H112:H114"/>
    <mergeCell ref="F111:F114"/>
    <mergeCell ref="C112:C114"/>
    <mergeCell ref="D112:D114"/>
    <mergeCell ref="G112:G11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3" max="255" man="1"/>
    <brk id="106" max="255" man="1"/>
  </rowBreaks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B21" sqref="B21"/>
    </sheetView>
  </sheetViews>
  <sheetFormatPr defaultColWidth="11.421875" defaultRowHeight="12.75"/>
  <cols>
    <col min="1" max="1" width="10.00390625" style="13" customWidth="1"/>
    <col min="2" max="2" width="19.421875" style="13" customWidth="1"/>
    <col min="3" max="4" width="11.28125" style="13" customWidth="1"/>
    <col min="5" max="5" width="10.421875" style="13" customWidth="1"/>
    <col min="6" max="6" width="13.28125" style="13" customWidth="1"/>
    <col min="7" max="7" width="11.28125" style="13" customWidth="1"/>
    <col min="8" max="16384" width="11.421875" style="13" customWidth="1"/>
  </cols>
  <sheetData>
    <row r="1" spans="1:7" ht="12.75" customHeight="1">
      <c r="A1" s="22" t="s">
        <v>388</v>
      </c>
      <c r="B1" s="22"/>
      <c r="C1" s="22"/>
      <c r="D1" s="22"/>
      <c r="E1" s="22"/>
      <c r="F1" s="22"/>
      <c r="G1" s="22"/>
    </row>
    <row r="2" spans="1:7" ht="12.75" customHeight="1">
      <c r="A2" s="22" t="s">
        <v>294</v>
      </c>
      <c r="B2" s="22"/>
      <c r="C2" s="22"/>
      <c r="D2" s="22"/>
      <c r="E2" s="22"/>
      <c r="F2" s="22"/>
      <c r="G2" s="22"/>
    </row>
    <row r="3" spans="1:7" ht="12.75" customHeight="1">
      <c r="A3" s="24"/>
      <c r="B3" s="24"/>
      <c r="C3" s="24"/>
      <c r="D3" s="24"/>
      <c r="E3" s="24"/>
      <c r="F3" s="24"/>
      <c r="G3" s="24"/>
    </row>
    <row r="4" spans="1:7" ht="12.75" customHeight="1">
      <c r="A4" s="227" t="s">
        <v>377</v>
      </c>
      <c r="B4" s="224" t="s">
        <v>151</v>
      </c>
      <c r="C4" s="221" t="s">
        <v>37</v>
      </c>
      <c r="D4" s="65" t="s">
        <v>299</v>
      </c>
      <c r="E4" s="66"/>
      <c r="F4" s="66"/>
      <c r="G4" s="66"/>
    </row>
    <row r="5" spans="1:7" ht="12.75" customHeight="1">
      <c r="A5" s="237"/>
      <c r="B5" s="206"/>
      <c r="C5" s="234"/>
      <c r="D5" s="211" t="s">
        <v>389</v>
      </c>
      <c r="E5" s="211" t="s">
        <v>390</v>
      </c>
      <c r="F5" s="211" t="s">
        <v>150</v>
      </c>
      <c r="G5" s="217" t="s">
        <v>78</v>
      </c>
    </row>
    <row r="6" spans="1:7" ht="12.75" customHeight="1">
      <c r="A6" s="237"/>
      <c r="B6" s="206"/>
      <c r="C6" s="234"/>
      <c r="D6" s="220"/>
      <c r="E6" s="220"/>
      <c r="F6" s="212"/>
      <c r="G6" s="209"/>
    </row>
    <row r="7" spans="1:7" ht="12.75" customHeight="1">
      <c r="A7" s="237"/>
      <c r="B7" s="206"/>
      <c r="C7" s="226"/>
      <c r="D7" s="218"/>
      <c r="E7" s="218"/>
      <c r="F7" s="213"/>
      <c r="G7" s="210"/>
    </row>
    <row r="8" spans="1:7" ht="12.75" customHeight="1">
      <c r="A8" s="238"/>
      <c r="B8" s="207"/>
      <c r="C8" s="106" t="s">
        <v>63</v>
      </c>
      <c r="D8" s="108" t="s">
        <v>65</v>
      </c>
      <c r="E8" s="108"/>
      <c r="F8" s="108"/>
      <c r="G8" s="108"/>
    </row>
    <row r="9" spans="1:7" ht="12.75" customHeight="1">
      <c r="A9" s="31"/>
      <c r="B9" s="31"/>
      <c r="C9" s="14"/>
      <c r="D9" s="14"/>
      <c r="E9" s="14"/>
      <c r="F9" s="14"/>
      <c r="G9" s="14"/>
    </row>
    <row r="10" spans="1:7" ht="12.75" customHeight="1">
      <c r="A10" s="49">
        <v>1</v>
      </c>
      <c r="B10" s="31" t="s">
        <v>152</v>
      </c>
      <c r="C10" s="182">
        <v>5156</v>
      </c>
      <c r="D10" s="21">
        <v>688</v>
      </c>
      <c r="E10" s="99">
        <v>162</v>
      </c>
      <c r="F10" s="21">
        <v>485</v>
      </c>
      <c r="G10" s="143">
        <v>76</v>
      </c>
    </row>
    <row r="11" spans="1:7" ht="12.75" customHeight="1">
      <c r="A11" s="31"/>
      <c r="B11" s="31" t="s">
        <v>153</v>
      </c>
      <c r="C11" s="182">
        <v>26471</v>
      </c>
      <c r="D11" s="21">
        <v>515</v>
      </c>
      <c r="E11" s="99">
        <v>32</v>
      </c>
      <c r="F11" s="21">
        <v>466</v>
      </c>
      <c r="G11" s="143">
        <v>76</v>
      </c>
    </row>
    <row r="12" spans="1:7" ht="12.75" customHeight="1">
      <c r="A12" s="31"/>
      <c r="B12" s="31" t="s">
        <v>154</v>
      </c>
      <c r="C12" s="182">
        <v>19525</v>
      </c>
      <c r="D12" s="21">
        <v>606</v>
      </c>
      <c r="E12" s="99">
        <v>85</v>
      </c>
      <c r="F12" s="21">
        <v>516</v>
      </c>
      <c r="G12" s="143">
        <v>66</v>
      </c>
    </row>
    <row r="13" spans="1:7" ht="12.75" customHeight="1">
      <c r="A13" s="31"/>
      <c r="B13" s="31"/>
      <c r="C13" s="115"/>
      <c r="D13" s="21"/>
      <c r="E13" s="99"/>
      <c r="F13" s="21"/>
      <c r="G13" s="143"/>
    </row>
    <row r="14" spans="1:7" ht="12.75" customHeight="1">
      <c r="A14" s="31"/>
      <c r="B14" s="7" t="s">
        <v>79</v>
      </c>
      <c r="C14" s="183">
        <v>51152</v>
      </c>
      <c r="D14" s="10">
        <v>567</v>
      </c>
      <c r="E14" s="102">
        <v>65</v>
      </c>
      <c r="F14" s="10">
        <v>487</v>
      </c>
      <c r="G14" s="103">
        <v>72</v>
      </c>
    </row>
    <row r="15" spans="1:7" ht="12.75" customHeight="1">
      <c r="A15" s="31"/>
      <c r="B15" s="31"/>
      <c r="C15" s="16"/>
      <c r="D15" s="19"/>
      <c r="E15" s="19"/>
      <c r="F15" s="19"/>
      <c r="G15" s="19"/>
    </row>
    <row r="16" spans="1:7" ht="12.75" customHeight="1">
      <c r="A16" s="49">
        <v>2</v>
      </c>
      <c r="B16" s="31" t="s">
        <v>152</v>
      </c>
      <c r="C16" s="182">
        <v>5049</v>
      </c>
      <c r="D16" s="21">
        <v>939</v>
      </c>
      <c r="E16" s="99">
        <v>211</v>
      </c>
      <c r="F16" s="21">
        <v>674</v>
      </c>
      <c r="G16" s="143">
        <v>97</v>
      </c>
    </row>
    <row r="17" spans="1:7" ht="12.75" customHeight="1">
      <c r="A17" s="31"/>
      <c r="B17" s="31" t="s">
        <v>153</v>
      </c>
      <c r="C17" s="182">
        <v>11878</v>
      </c>
      <c r="D17" s="21">
        <v>695</v>
      </c>
      <c r="E17" s="99">
        <v>57</v>
      </c>
      <c r="F17" s="21">
        <v>620</v>
      </c>
      <c r="G17" s="143">
        <v>109</v>
      </c>
    </row>
    <row r="18" spans="1:7" ht="12.75" customHeight="1">
      <c r="A18" s="31"/>
      <c r="B18" s="31" t="s">
        <v>154</v>
      </c>
      <c r="C18" s="182">
        <v>6120</v>
      </c>
      <c r="D18" s="21">
        <v>501</v>
      </c>
      <c r="E18" s="99">
        <v>59</v>
      </c>
      <c r="F18" s="21">
        <v>428</v>
      </c>
      <c r="G18" s="143">
        <v>134</v>
      </c>
    </row>
    <row r="19" spans="1:7" ht="12.75" customHeight="1">
      <c r="A19" s="31"/>
      <c r="B19" s="31"/>
      <c r="C19" s="16"/>
      <c r="D19" s="21"/>
      <c r="E19" s="99"/>
      <c r="F19" s="21"/>
      <c r="G19" s="143"/>
    </row>
    <row r="20" spans="1:7" ht="12.75" customHeight="1">
      <c r="A20" s="31"/>
      <c r="B20" s="7" t="s">
        <v>79</v>
      </c>
      <c r="C20" s="183">
        <v>23047</v>
      </c>
      <c r="D20" s="10">
        <v>697</v>
      </c>
      <c r="E20" s="102">
        <v>91</v>
      </c>
      <c r="F20" s="10">
        <v>581</v>
      </c>
      <c r="G20" s="103">
        <v>113</v>
      </c>
    </row>
    <row r="21" spans="1:7" ht="12.75" customHeight="1">
      <c r="A21" s="31"/>
      <c r="B21" s="31"/>
      <c r="C21" s="16"/>
      <c r="D21" s="21"/>
      <c r="E21" s="21"/>
      <c r="F21" s="21"/>
      <c r="G21" s="21"/>
    </row>
    <row r="22" spans="1:7" ht="12.75" customHeight="1">
      <c r="A22" s="49">
        <v>3</v>
      </c>
      <c r="B22" s="31" t="s">
        <v>152</v>
      </c>
      <c r="C22" s="182">
        <v>3535</v>
      </c>
      <c r="D22" s="21">
        <v>1184</v>
      </c>
      <c r="E22" s="99">
        <v>275</v>
      </c>
      <c r="F22" s="21">
        <v>839</v>
      </c>
      <c r="G22" s="143">
        <v>111</v>
      </c>
    </row>
    <row r="23" spans="1:7" ht="12.75" customHeight="1">
      <c r="A23" s="31"/>
      <c r="B23" s="31" t="s">
        <v>153</v>
      </c>
      <c r="C23" s="182">
        <v>6562</v>
      </c>
      <c r="D23" s="21">
        <v>845</v>
      </c>
      <c r="E23" s="99">
        <v>77</v>
      </c>
      <c r="F23" s="21">
        <v>740</v>
      </c>
      <c r="G23" s="143">
        <v>129</v>
      </c>
    </row>
    <row r="24" spans="1:7" ht="12.75" customHeight="1">
      <c r="A24" s="31"/>
      <c r="B24" s="31" t="s">
        <v>154</v>
      </c>
      <c r="C24" s="182">
        <v>2595</v>
      </c>
      <c r="D24" s="21">
        <v>555</v>
      </c>
      <c r="E24" s="99">
        <v>75</v>
      </c>
      <c r="F24" s="21">
        <v>457</v>
      </c>
      <c r="G24" s="143">
        <v>168</v>
      </c>
    </row>
    <row r="25" spans="1:7" ht="12.75" customHeight="1">
      <c r="A25" s="31"/>
      <c r="B25" s="31"/>
      <c r="C25" s="16"/>
      <c r="D25" s="21"/>
      <c r="E25" s="99"/>
      <c r="F25" s="21"/>
      <c r="G25" s="143"/>
    </row>
    <row r="26" spans="1:7" ht="12.75" customHeight="1">
      <c r="A26" s="31"/>
      <c r="B26" s="7" t="s">
        <v>79</v>
      </c>
      <c r="C26" s="183">
        <v>12692</v>
      </c>
      <c r="D26" s="10">
        <v>880</v>
      </c>
      <c r="E26" s="102">
        <v>132</v>
      </c>
      <c r="F26" s="10">
        <v>710</v>
      </c>
      <c r="G26" s="103">
        <v>132</v>
      </c>
    </row>
    <row r="27" spans="1:7" ht="12.75" customHeight="1">
      <c r="A27" s="31"/>
      <c r="B27" s="31"/>
      <c r="C27" s="16"/>
      <c r="D27" s="21"/>
      <c r="E27" s="21"/>
      <c r="F27" s="21"/>
      <c r="G27" s="21"/>
    </row>
    <row r="28" spans="1:7" ht="12.75" customHeight="1">
      <c r="A28" s="49">
        <v>4</v>
      </c>
      <c r="B28" s="31" t="s">
        <v>152</v>
      </c>
      <c r="C28" s="182">
        <v>3249</v>
      </c>
      <c r="D28" s="21">
        <v>1551</v>
      </c>
      <c r="E28" s="99">
        <v>377</v>
      </c>
      <c r="F28" s="21">
        <v>1126</v>
      </c>
      <c r="G28" s="143">
        <v>125</v>
      </c>
    </row>
    <row r="29" spans="1:7" ht="12.75" customHeight="1">
      <c r="A29" s="31"/>
      <c r="B29" s="31" t="s">
        <v>153</v>
      </c>
      <c r="C29" s="182">
        <v>3530</v>
      </c>
      <c r="D29" s="21">
        <v>1077</v>
      </c>
      <c r="E29" s="99">
        <v>120</v>
      </c>
      <c r="F29" s="21">
        <v>921</v>
      </c>
      <c r="G29" s="143">
        <v>161</v>
      </c>
    </row>
    <row r="30" spans="1:7" ht="12.75" customHeight="1">
      <c r="A30" s="31"/>
      <c r="B30" s="31" t="s">
        <v>154</v>
      </c>
      <c r="C30" s="182">
        <v>1226</v>
      </c>
      <c r="D30" s="21">
        <v>923</v>
      </c>
      <c r="E30" s="99">
        <v>155</v>
      </c>
      <c r="F30" s="21">
        <v>734</v>
      </c>
      <c r="G30" s="143">
        <v>184</v>
      </c>
    </row>
    <row r="31" spans="1:7" ht="12.75" customHeight="1">
      <c r="A31" s="31"/>
      <c r="B31" s="31"/>
      <c r="C31" s="16"/>
      <c r="D31" s="21"/>
      <c r="E31" s="99"/>
      <c r="F31" s="21"/>
      <c r="G31" s="143"/>
    </row>
    <row r="32" spans="1:7" ht="12.75" customHeight="1">
      <c r="A32" s="31"/>
      <c r="B32" s="7" t="s">
        <v>79</v>
      </c>
      <c r="C32" s="183">
        <v>8005</v>
      </c>
      <c r="D32" s="10">
        <v>1246</v>
      </c>
      <c r="E32" s="102">
        <v>230</v>
      </c>
      <c r="F32" s="10">
        <v>976</v>
      </c>
      <c r="G32" s="103">
        <v>150</v>
      </c>
    </row>
    <row r="33" spans="1:7" ht="12.75" customHeight="1">
      <c r="A33" s="31"/>
      <c r="B33" s="31"/>
      <c r="C33" s="16"/>
      <c r="D33" s="21"/>
      <c r="E33" s="21"/>
      <c r="F33" s="21"/>
      <c r="G33" s="21"/>
    </row>
    <row r="34" spans="1:7" ht="12.75" customHeight="1">
      <c r="A34" s="49">
        <v>5</v>
      </c>
      <c r="B34" s="31" t="s">
        <v>152</v>
      </c>
      <c r="C34" s="182">
        <v>1096</v>
      </c>
      <c r="D34" s="21">
        <v>1727</v>
      </c>
      <c r="E34" s="99">
        <v>425</v>
      </c>
      <c r="F34" s="21">
        <v>1246</v>
      </c>
      <c r="G34" s="143">
        <v>150</v>
      </c>
    </row>
    <row r="35" spans="1:7" ht="12.75" customHeight="1">
      <c r="A35" s="31"/>
      <c r="B35" s="31" t="s">
        <v>153</v>
      </c>
      <c r="C35" s="182">
        <v>1158</v>
      </c>
      <c r="D35" s="21">
        <v>1130</v>
      </c>
      <c r="E35" s="99">
        <v>134</v>
      </c>
      <c r="F35" s="21">
        <v>956</v>
      </c>
      <c r="G35" s="143">
        <v>196</v>
      </c>
    </row>
    <row r="36" spans="1:7" ht="12.75" customHeight="1">
      <c r="A36" s="31"/>
      <c r="B36" s="31" t="s">
        <v>154</v>
      </c>
      <c r="C36" s="182">
        <v>427</v>
      </c>
      <c r="D36" s="21">
        <v>1012</v>
      </c>
      <c r="E36" s="99">
        <v>173</v>
      </c>
      <c r="F36" s="21">
        <v>801</v>
      </c>
      <c r="G36" s="143">
        <v>217</v>
      </c>
    </row>
    <row r="37" spans="1:7" ht="12.75" customHeight="1">
      <c r="A37" s="31"/>
      <c r="B37" s="31"/>
      <c r="C37" s="16"/>
      <c r="D37" s="21"/>
      <c r="E37" s="99"/>
      <c r="F37" s="21"/>
      <c r="G37" s="143"/>
    </row>
    <row r="38" spans="1:7" ht="12.75" customHeight="1">
      <c r="A38" s="31"/>
      <c r="B38" s="7" t="s">
        <v>79</v>
      </c>
      <c r="C38" s="183">
        <v>2681</v>
      </c>
      <c r="D38" s="10">
        <v>1355</v>
      </c>
      <c r="E38" s="102">
        <v>259</v>
      </c>
      <c r="F38" s="10">
        <v>1050</v>
      </c>
      <c r="G38" s="103">
        <v>181</v>
      </c>
    </row>
    <row r="39" spans="1:7" ht="12.75" customHeight="1">
      <c r="A39" s="31"/>
      <c r="B39" s="31"/>
      <c r="C39" s="16"/>
      <c r="D39" s="21"/>
      <c r="E39" s="21"/>
      <c r="F39" s="21"/>
      <c r="G39" s="21"/>
    </row>
    <row r="40" spans="1:7" ht="12.75" customHeight="1">
      <c r="A40" s="49" t="s">
        <v>66</v>
      </c>
      <c r="B40" s="31" t="s">
        <v>152</v>
      </c>
      <c r="C40" s="182">
        <v>562</v>
      </c>
      <c r="D40" s="21">
        <v>1903</v>
      </c>
      <c r="E40" s="99">
        <v>477</v>
      </c>
      <c r="F40" s="21">
        <v>1368</v>
      </c>
      <c r="G40" s="143">
        <v>196</v>
      </c>
    </row>
    <row r="41" spans="1:7" ht="12.75" customHeight="1">
      <c r="A41" s="31"/>
      <c r="B41" s="31" t="s">
        <v>153</v>
      </c>
      <c r="C41" s="182">
        <v>608</v>
      </c>
      <c r="D41" s="21">
        <v>1106</v>
      </c>
      <c r="E41" s="99">
        <v>131</v>
      </c>
      <c r="F41" s="21">
        <v>934</v>
      </c>
      <c r="G41" s="143">
        <v>276</v>
      </c>
    </row>
    <row r="42" spans="1:7" ht="12.75" customHeight="1">
      <c r="A42" s="31"/>
      <c r="B42" s="31" t="s">
        <v>154</v>
      </c>
      <c r="C42" s="182">
        <v>261</v>
      </c>
      <c r="D42" s="21">
        <v>1012</v>
      </c>
      <c r="E42" s="99">
        <v>165</v>
      </c>
      <c r="F42" s="21">
        <v>800</v>
      </c>
      <c r="G42" s="143">
        <v>290</v>
      </c>
    </row>
    <row r="43" spans="1:7" ht="12.75" customHeight="1">
      <c r="A43" s="31"/>
      <c r="B43" s="31"/>
      <c r="C43" s="16"/>
      <c r="D43" s="21"/>
      <c r="E43" s="99"/>
      <c r="F43" s="21"/>
      <c r="G43" s="143"/>
    </row>
    <row r="44" spans="1:7" ht="12.75" customHeight="1">
      <c r="A44" s="31"/>
      <c r="B44" s="7" t="s">
        <v>79</v>
      </c>
      <c r="C44" s="183">
        <v>1431</v>
      </c>
      <c r="D44" s="10">
        <v>1402</v>
      </c>
      <c r="E44" s="102">
        <v>273</v>
      </c>
      <c r="F44" s="10">
        <v>1080</v>
      </c>
      <c r="G44" s="103">
        <v>247</v>
      </c>
    </row>
    <row r="45" spans="1:7" ht="12.75" customHeight="1">
      <c r="A45" s="31"/>
      <c r="B45" s="31"/>
      <c r="C45" s="16"/>
      <c r="D45" s="21"/>
      <c r="E45" s="21"/>
      <c r="F45" s="21"/>
      <c r="G45" s="21"/>
    </row>
    <row r="46" spans="1:7" ht="12.75" customHeight="1">
      <c r="A46" s="144" t="s">
        <v>67</v>
      </c>
      <c r="B46" s="31" t="s">
        <v>152</v>
      </c>
      <c r="C46" s="182">
        <v>18647</v>
      </c>
      <c r="D46" s="21">
        <v>1098</v>
      </c>
      <c r="E46" s="99">
        <v>259</v>
      </c>
      <c r="F46" s="21">
        <v>786</v>
      </c>
      <c r="G46" s="143">
        <v>105</v>
      </c>
    </row>
    <row r="47" spans="1:7" ht="12.75" customHeight="1">
      <c r="A47" s="7"/>
      <c r="B47" s="31" t="s">
        <v>153</v>
      </c>
      <c r="C47" s="182">
        <v>50207</v>
      </c>
      <c r="D47" s="21">
        <v>661</v>
      </c>
      <c r="E47" s="99">
        <v>54</v>
      </c>
      <c r="F47" s="21">
        <v>587</v>
      </c>
      <c r="G47" s="143">
        <v>102</v>
      </c>
    </row>
    <row r="48" spans="1:7" ht="12.75" customHeight="1">
      <c r="A48" s="7"/>
      <c r="B48" s="31" t="s">
        <v>154</v>
      </c>
      <c r="C48" s="182">
        <v>30154</v>
      </c>
      <c r="D48" s="21">
        <v>602</v>
      </c>
      <c r="E48" s="99">
        <v>84</v>
      </c>
      <c r="F48" s="21">
        <v>508</v>
      </c>
      <c r="G48" s="143">
        <v>98</v>
      </c>
    </row>
    <row r="49" spans="1:7" ht="12.75" customHeight="1">
      <c r="A49" s="31"/>
      <c r="B49" s="31"/>
      <c r="C49" s="16"/>
      <c r="D49" s="21"/>
      <c r="E49" s="99"/>
      <c r="F49" s="21"/>
      <c r="G49" s="143"/>
    </row>
    <row r="50" spans="1:7" ht="12.75" customHeight="1">
      <c r="A50" s="31"/>
      <c r="B50" s="7" t="s">
        <v>80</v>
      </c>
      <c r="C50" s="183">
        <v>99008</v>
      </c>
      <c r="D50" s="10">
        <v>726</v>
      </c>
      <c r="E50" s="102">
        <v>101</v>
      </c>
      <c r="F50" s="10">
        <v>601</v>
      </c>
      <c r="G50" s="103">
        <v>101</v>
      </c>
    </row>
    <row r="51" spans="1:7" ht="12.75" customHeight="1">
      <c r="A51" s="31"/>
      <c r="B51" s="31" t="s">
        <v>155</v>
      </c>
      <c r="C51" s="16"/>
      <c r="D51" s="21"/>
      <c r="E51" s="21"/>
      <c r="F51" s="21"/>
      <c r="G51" s="21"/>
    </row>
    <row r="52" spans="1:7" ht="12.75" customHeight="1">
      <c r="A52" s="31"/>
      <c r="B52" s="31" t="s">
        <v>156</v>
      </c>
      <c r="C52" s="16"/>
      <c r="D52" s="21"/>
      <c r="E52" s="21"/>
      <c r="F52" s="21"/>
      <c r="G52" s="21"/>
    </row>
    <row r="53" spans="1:7" ht="12.75" customHeight="1">
      <c r="A53" s="31"/>
      <c r="B53" s="31" t="s">
        <v>157</v>
      </c>
      <c r="C53" s="16"/>
      <c r="D53" s="21"/>
      <c r="E53" s="99"/>
      <c r="F53" s="21"/>
      <c r="G53" s="143"/>
    </row>
    <row r="54" spans="1:7" ht="12.75" customHeight="1">
      <c r="A54" s="31"/>
      <c r="B54" s="31" t="s">
        <v>158</v>
      </c>
      <c r="C54" s="182">
        <v>5597</v>
      </c>
      <c r="D54" s="21">
        <v>603</v>
      </c>
      <c r="E54" s="99">
        <v>95</v>
      </c>
      <c r="F54" s="21">
        <v>497</v>
      </c>
      <c r="G54" s="143">
        <v>124</v>
      </c>
    </row>
    <row r="55" spans="1:7" ht="12.75" customHeight="1">
      <c r="A55" s="31"/>
      <c r="B55" s="31" t="s">
        <v>157</v>
      </c>
      <c r="C55" s="182"/>
      <c r="D55" s="21"/>
      <c r="E55" s="99"/>
      <c r="F55" s="21"/>
      <c r="G55" s="143"/>
    </row>
    <row r="56" spans="1:7" ht="12.75" customHeight="1">
      <c r="A56" s="145"/>
      <c r="B56" s="33" t="s">
        <v>159</v>
      </c>
      <c r="C56" s="182">
        <v>15</v>
      </c>
      <c r="D56" s="21">
        <v>797</v>
      </c>
      <c r="E56" s="99">
        <v>85</v>
      </c>
      <c r="F56" s="21">
        <v>580</v>
      </c>
      <c r="G56" s="143">
        <v>104</v>
      </c>
    </row>
    <row r="57" spans="2:7" ht="12.75" customHeight="1">
      <c r="B57" s="152" t="s">
        <v>346</v>
      </c>
      <c r="C57" s="182"/>
      <c r="D57" s="21"/>
      <c r="E57" s="99"/>
      <c r="F57" s="21"/>
      <c r="G57" s="143"/>
    </row>
    <row r="58" spans="2:7" ht="12.75" customHeight="1">
      <c r="B58" s="152" t="s">
        <v>347</v>
      </c>
      <c r="C58" s="182">
        <v>2297</v>
      </c>
      <c r="D58" s="21">
        <v>510</v>
      </c>
      <c r="E58" s="99">
        <v>86</v>
      </c>
      <c r="F58" s="21">
        <v>422</v>
      </c>
      <c r="G58" s="143">
        <v>107</v>
      </c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</sheetData>
  <mergeCells count="7">
    <mergeCell ref="A4:A8"/>
    <mergeCell ref="B4:B8"/>
    <mergeCell ref="G5:G7"/>
    <mergeCell ref="D5:D7"/>
    <mergeCell ref="E5:E7"/>
    <mergeCell ref="C4:C7"/>
    <mergeCell ref="F5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11.421875" defaultRowHeight="12.75"/>
  <sheetData>
    <row r="1" ht="12.75">
      <c r="A1" s="171" t="s">
        <v>342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pane xSplit="1" ySplit="8" topLeftCell="B9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17.421875" style="13" customWidth="1"/>
    <col min="2" max="2" width="13.28125" style="13" customWidth="1"/>
    <col min="3" max="6" width="13.8515625" style="13" customWidth="1"/>
    <col min="7" max="16384" width="11.421875" style="13" customWidth="1"/>
  </cols>
  <sheetData>
    <row r="1" spans="1:6" ht="12.75" customHeight="1">
      <c r="A1" s="204" t="s">
        <v>391</v>
      </c>
      <c r="B1" s="204"/>
      <c r="C1" s="204"/>
      <c r="D1" s="204"/>
      <c r="E1" s="204"/>
      <c r="F1" s="204"/>
    </row>
    <row r="2" spans="1:6" ht="12.75" customHeight="1">
      <c r="A2" s="5"/>
      <c r="B2" s="5"/>
      <c r="C2" s="5"/>
      <c r="D2" s="5"/>
      <c r="E2" s="5"/>
      <c r="F2" s="5"/>
    </row>
    <row r="3" spans="1:6" ht="12.75" customHeight="1">
      <c r="A3" s="24"/>
      <c r="B3" s="24"/>
      <c r="C3" s="24"/>
      <c r="D3" s="24"/>
      <c r="E3" s="24"/>
      <c r="F3" s="24"/>
    </row>
    <row r="4" spans="1:6" ht="14.25" customHeight="1">
      <c r="A4" s="227" t="s">
        <v>392</v>
      </c>
      <c r="B4" s="221" t="s">
        <v>67</v>
      </c>
      <c r="C4" s="65" t="s">
        <v>73</v>
      </c>
      <c r="D4" s="66"/>
      <c r="E4" s="66"/>
      <c r="F4" s="66"/>
    </row>
    <row r="5" spans="1:6" ht="14.25" customHeight="1">
      <c r="A5" s="237"/>
      <c r="B5" s="222"/>
      <c r="C5" s="217" t="s">
        <v>86</v>
      </c>
      <c r="D5" s="195"/>
      <c r="E5" s="215" t="s">
        <v>74</v>
      </c>
      <c r="F5" s="219"/>
    </row>
    <row r="6" spans="1:6" ht="14.25" customHeight="1">
      <c r="A6" s="237"/>
      <c r="B6" s="222"/>
      <c r="C6" s="210"/>
      <c r="D6" s="207"/>
      <c r="E6" s="215" t="s">
        <v>86</v>
      </c>
      <c r="F6" s="216"/>
    </row>
    <row r="7" spans="1:6" ht="14.25" customHeight="1">
      <c r="A7" s="237"/>
      <c r="B7" s="222"/>
      <c r="C7" s="211" t="s">
        <v>344</v>
      </c>
      <c r="D7" s="211" t="s">
        <v>345</v>
      </c>
      <c r="E7" s="106" t="s">
        <v>75</v>
      </c>
      <c r="F7" s="186" t="s">
        <v>76</v>
      </c>
    </row>
    <row r="8" spans="1:6" ht="14.25" customHeight="1">
      <c r="A8" s="238"/>
      <c r="B8" s="223"/>
      <c r="C8" s="218"/>
      <c r="D8" s="218"/>
      <c r="E8" s="215" t="s">
        <v>77</v>
      </c>
      <c r="F8" s="216"/>
    </row>
    <row r="9" spans="1:6" ht="12.75" customHeight="1">
      <c r="A9" s="31"/>
      <c r="B9" s="14"/>
      <c r="C9" s="14"/>
      <c r="D9" s="14"/>
      <c r="E9" s="14"/>
      <c r="F9" s="14"/>
    </row>
    <row r="10" spans="1:6" ht="12.75" customHeight="1">
      <c r="A10" s="67"/>
      <c r="B10" s="14"/>
      <c r="C10" s="141"/>
      <c r="D10" s="141"/>
      <c r="E10" s="141"/>
      <c r="F10" s="141"/>
    </row>
    <row r="11" spans="1:6" ht="12.75" customHeight="1">
      <c r="A11" s="124" t="s">
        <v>160</v>
      </c>
      <c r="B11" s="141">
        <v>15411</v>
      </c>
      <c r="C11" s="141">
        <v>2281</v>
      </c>
      <c r="D11" s="141">
        <v>13130</v>
      </c>
      <c r="E11" s="141">
        <v>12863</v>
      </c>
      <c r="F11" s="141">
        <v>267</v>
      </c>
    </row>
    <row r="12" spans="1:6" ht="12.75" customHeight="1">
      <c r="A12" s="124" t="s">
        <v>161</v>
      </c>
      <c r="B12" s="141">
        <v>6564</v>
      </c>
      <c r="C12" s="141">
        <v>686</v>
      </c>
      <c r="D12" s="141">
        <v>5878</v>
      </c>
      <c r="E12" s="141">
        <v>5753</v>
      </c>
      <c r="F12" s="141">
        <v>125</v>
      </c>
    </row>
    <row r="13" spans="1:6" ht="12.75" customHeight="1">
      <c r="A13" s="124" t="s">
        <v>162</v>
      </c>
      <c r="B13" s="141">
        <v>6109</v>
      </c>
      <c r="C13" s="141">
        <v>737</v>
      </c>
      <c r="D13" s="141">
        <v>5372</v>
      </c>
      <c r="E13" s="141">
        <v>5249</v>
      </c>
      <c r="F13" s="141">
        <v>123</v>
      </c>
    </row>
    <row r="14" spans="1:6" ht="12.75" customHeight="1">
      <c r="A14" s="124" t="s">
        <v>163</v>
      </c>
      <c r="B14" s="141">
        <v>2368</v>
      </c>
      <c r="C14" s="141">
        <v>352</v>
      </c>
      <c r="D14" s="141">
        <v>2016</v>
      </c>
      <c r="E14" s="141">
        <v>1930</v>
      </c>
      <c r="F14" s="141">
        <v>86</v>
      </c>
    </row>
    <row r="15" spans="1:6" ht="12.75" customHeight="1">
      <c r="A15" s="124" t="s">
        <v>164</v>
      </c>
      <c r="B15" s="141">
        <v>4312</v>
      </c>
      <c r="C15" s="141">
        <v>814</v>
      </c>
      <c r="D15" s="141">
        <v>3498</v>
      </c>
      <c r="E15" s="141">
        <v>3392</v>
      </c>
      <c r="F15" s="141">
        <v>106</v>
      </c>
    </row>
    <row r="16" spans="1:6" ht="12.75" customHeight="1">
      <c r="A16" s="124" t="s">
        <v>165</v>
      </c>
      <c r="B16" s="141">
        <v>2980</v>
      </c>
      <c r="C16" s="99">
        <v>375</v>
      </c>
      <c r="D16" s="99">
        <v>2605</v>
      </c>
      <c r="E16" s="99">
        <v>2513</v>
      </c>
      <c r="F16" s="99">
        <v>92</v>
      </c>
    </row>
    <row r="17" spans="1:6" ht="12.75" customHeight="1">
      <c r="A17" s="31"/>
      <c r="B17" s="141"/>
      <c r="C17" s="99"/>
      <c r="D17" s="99"/>
      <c r="E17" s="99"/>
      <c r="F17" s="99"/>
    </row>
    <row r="18" spans="1:6" ht="12.75" customHeight="1">
      <c r="A18" s="31"/>
      <c r="B18" s="141"/>
      <c r="C18" s="141"/>
      <c r="D18" s="141"/>
      <c r="E18" s="141"/>
      <c r="F18" s="141"/>
    </row>
    <row r="19" spans="1:6" ht="12.75" customHeight="1">
      <c r="A19" s="82" t="s">
        <v>166</v>
      </c>
      <c r="B19" s="141">
        <v>4153</v>
      </c>
      <c r="C19" s="141">
        <v>340</v>
      </c>
      <c r="D19" s="141">
        <v>3813</v>
      </c>
      <c r="E19" s="141">
        <v>2997</v>
      </c>
      <c r="F19" s="141">
        <v>816</v>
      </c>
    </row>
    <row r="20" spans="1:6" ht="12.75" customHeight="1">
      <c r="A20" s="82" t="s">
        <v>167</v>
      </c>
      <c r="B20" s="141">
        <v>4432</v>
      </c>
      <c r="C20" s="141">
        <v>650</v>
      </c>
      <c r="D20" s="141">
        <v>3782</v>
      </c>
      <c r="E20" s="141">
        <v>3299</v>
      </c>
      <c r="F20" s="141">
        <v>483</v>
      </c>
    </row>
    <row r="21" spans="1:6" ht="12.75" customHeight="1">
      <c r="A21" s="82" t="s">
        <v>168</v>
      </c>
      <c r="B21" s="141">
        <v>4056</v>
      </c>
      <c r="C21" s="141">
        <v>535</v>
      </c>
      <c r="D21" s="141">
        <v>3521</v>
      </c>
      <c r="E21" s="141">
        <v>2886</v>
      </c>
      <c r="F21" s="141">
        <v>635</v>
      </c>
    </row>
    <row r="22" spans="1:6" ht="12.75" customHeight="1">
      <c r="A22" s="82" t="s">
        <v>169</v>
      </c>
      <c r="B22" s="141">
        <v>5156</v>
      </c>
      <c r="C22" s="141">
        <v>859</v>
      </c>
      <c r="D22" s="141">
        <v>4297</v>
      </c>
      <c r="E22" s="141">
        <v>3690</v>
      </c>
      <c r="F22" s="141">
        <v>607</v>
      </c>
    </row>
    <row r="23" spans="1:6" ht="12.75" customHeight="1">
      <c r="A23" s="82" t="s">
        <v>170</v>
      </c>
      <c r="B23" s="141">
        <v>4646</v>
      </c>
      <c r="C23" s="99">
        <v>530</v>
      </c>
      <c r="D23" s="99">
        <v>4116</v>
      </c>
      <c r="E23" s="99">
        <v>3136</v>
      </c>
      <c r="F23" s="99">
        <v>980</v>
      </c>
    </row>
    <row r="24" spans="1:5" ht="12.75" customHeight="1">
      <c r="A24" s="31" t="s">
        <v>348</v>
      </c>
      <c r="B24" s="141">
        <v>0</v>
      </c>
      <c r="E24" s="141"/>
    </row>
    <row r="25" spans="1:6" ht="12.75" customHeight="1">
      <c r="A25" s="31" t="s">
        <v>171</v>
      </c>
      <c r="B25" s="141">
        <v>4457</v>
      </c>
      <c r="C25" s="141">
        <v>481</v>
      </c>
      <c r="D25" s="141">
        <v>3976</v>
      </c>
      <c r="E25" s="99">
        <v>3214</v>
      </c>
      <c r="F25" s="141">
        <v>762</v>
      </c>
    </row>
    <row r="26" spans="1:6" ht="12.75" customHeight="1">
      <c r="A26" s="31"/>
      <c r="B26" s="141">
        <v>0</v>
      </c>
      <c r="C26" s="99"/>
      <c r="D26" s="99"/>
      <c r="E26" s="99"/>
      <c r="F26" s="99"/>
    </row>
    <row r="27" spans="1:6" ht="12.75" customHeight="1">
      <c r="A27" s="31"/>
      <c r="B27" s="141">
        <v>0</v>
      </c>
      <c r="C27" s="141"/>
      <c r="D27" s="141"/>
      <c r="E27" s="141"/>
      <c r="F27" s="141"/>
    </row>
    <row r="28" spans="1:6" ht="12.75" customHeight="1">
      <c r="A28" s="82" t="s">
        <v>172</v>
      </c>
      <c r="B28" s="141">
        <v>6311</v>
      </c>
      <c r="C28" s="141">
        <v>981</v>
      </c>
      <c r="D28" s="141">
        <v>5330</v>
      </c>
      <c r="E28" s="141">
        <v>4734</v>
      </c>
      <c r="F28" s="141">
        <v>596</v>
      </c>
    </row>
    <row r="29" spans="1:6" ht="12.75" customHeight="1">
      <c r="A29" s="82" t="s">
        <v>173</v>
      </c>
      <c r="B29" s="141">
        <v>2610</v>
      </c>
      <c r="C29" s="141">
        <v>4</v>
      </c>
      <c r="D29" s="141">
        <v>2606</v>
      </c>
      <c r="E29" s="141">
        <v>2126</v>
      </c>
      <c r="F29" s="141">
        <v>480</v>
      </c>
    </row>
    <row r="30" spans="1:6" ht="12.75" customHeight="1">
      <c r="A30" s="82" t="s">
        <v>174</v>
      </c>
      <c r="B30" s="141">
        <v>2030</v>
      </c>
      <c r="C30" s="141">
        <v>235</v>
      </c>
      <c r="D30" s="141">
        <v>1795</v>
      </c>
      <c r="E30" s="141">
        <v>1431</v>
      </c>
      <c r="F30" s="141">
        <v>364</v>
      </c>
    </row>
    <row r="31" spans="1:6" ht="12.75" customHeight="1">
      <c r="A31" s="82" t="s">
        <v>175</v>
      </c>
      <c r="B31" s="141">
        <v>6035</v>
      </c>
      <c r="C31" s="141">
        <v>956</v>
      </c>
      <c r="D31" s="141">
        <v>5079</v>
      </c>
      <c r="E31" s="141">
        <v>4592</v>
      </c>
      <c r="F31" s="141">
        <v>487</v>
      </c>
    </row>
    <row r="32" spans="1:6" ht="12.75" customHeight="1">
      <c r="A32" s="82" t="s">
        <v>176</v>
      </c>
      <c r="B32" s="141">
        <v>3990</v>
      </c>
      <c r="C32" s="141">
        <v>460</v>
      </c>
      <c r="D32" s="141">
        <v>3530</v>
      </c>
      <c r="E32" s="141">
        <v>2951</v>
      </c>
      <c r="F32" s="141">
        <v>579</v>
      </c>
    </row>
    <row r="33" spans="1:6" ht="12.75" customHeight="1">
      <c r="A33" s="31" t="s">
        <v>177</v>
      </c>
      <c r="B33" s="141">
        <v>2246</v>
      </c>
      <c r="C33" s="99">
        <v>229</v>
      </c>
      <c r="D33" s="99">
        <v>2017</v>
      </c>
      <c r="E33" s="99">
        <v>1750</v>
      </c>
      <c r="F33" s="99">
        <v>267</v>
      </c>
    </row>
    <row r="34" spans="1:6" ht="12.75" customHeight="1">
      <c r="A34" s="31"/>
      <c r="B34" s="141">
        <v>0</v>
      </c>
      <c r="C34" s="99"/>
      <c r="D34" s="99"/>
      <c r="E34" s="99"/>
      <c r="F34" s="99"/>
    </row>
    <row r="35" spans="1:6" ht="12.75" customHeight="1">
      <c r="A35" s="31"/>
      <c r="B35" s="141">
        <v>0</v>
      </c>
      <c r="C35" s="141"/>
      <c r="D35" s="141"/>
      <c r="E35" s="141"/>
      <c r="F35" s="141"/>
    </row>
    <row r="36" spans="1:6" ht="12.75" customHeight="1">
      <c r="A36" s="82" t="s">
        <v>178</v>
      </c>
      <c r="B36" s="141">
        <v>5378</v>
      </c>
      <c r="C36" s="141">
        <v>457</v>
      </c>
      <c r="D36" s="141">
        <v>4921</v>
      </c>
      <c r="E36" s="141">
        <v>4413</v>
      </c>
      <c r="F36" s="141">
        <v>508</v>
      </c>
    </row>
    <row r="37" spans="1:6" ht="12.75" customHeight="1">
      <c r="A37" s="82" t="s">
        <v>179</v>
      </c>
      <c r="B37" s="141">
        <v>3225</v>
      </c>
      <c r="C37" s="141">
        <v>488</v>
      </c>
      <c r="D37" s="141">
        <v>2737</v>
      </c>
      <c r="E37" s="141">
        <v>2287</v>
      </c>
      <c r="F37" s="141">
        <v>450</v>
      </c>
    </row>
    <row r="38" spans="1:6" ht="12.75" customHeight="1">
      <c r="A38" s="82" t="s">
        <v>180</v>
      </c>
      <c r="B38" s="141">
        <v>4243</v>
      </c>
      <c r="C38" s="141">
        <v>298</v>
      </c>
      <c r="D38" s="141">
        <v>3945</v>
      </c>
      <c r="E38" s="141">
        <v>3230</v>
      </c>
      <c r="F38" s="141">
        <v>715</v>
      </c>
    </row>
    <row r="39" spans="1:6" ht="12.75" customHeight="1">
      <c r="A39" s="82" t="s">
        <v>181</v>
      </c>
      <c r="B39" s="141">
        <v>5549</v>
      </c>
      <c r="C39" s="141">
        <v>367</v>
      </c>
      <c r="D39" s="141">
        <v>5182</v>
      </c>
      <c r="E39" s="141">
        <v>4316</v>
      </c>
      <c r="F39" s="141">
        <v>866</v>
      </c>
    </row>
    <row r="40" spans="1:6" ht="12.75" customHeight="1">
      <c r="A40" s="82" t="s">
        <v>182</v>
      </c>
      <c r="B40" s="141">
        <v>6470</v>
      </c>
      <c r="C40" s="141">
        <v>608</v>
      </c>
      <c r="D40" s="141">
        <v>5862</v>
      </c>
      <c r="E40" s="141">
        <v>5329</v>
      </c>
      <c r="F40" s="141">
        <v>533</v>
      </c>
    </row>
    <row r="41" spans="1:6" ht="12.75" customHeight="1">
      <c r="A41" s="82"/>
      <c r="B41" s="141">
        <f>SUM(C41:D41)</f>
        <v>0</v>
      </c>
      <c r="C41" s="120"/>
      <c r="D41" s="120"/>
      <c r="E41" s="141"/>
      <c r="F41" s="120"/>
    </row>
    <row r="42" spans="1:6" ht="12.75" customHeight="1">
      <c r="A42" s="31"/>
      <c r="B42" s="141">
        <f>SUM(C42:D42)</f>
        <v>0</v>
      </c>
      <c r="C42" s="142"/>
      <c r="D42" s="142"/>
      <c r="E42" s="142"/>
      <c r="F42" s="142"/>
    </row>
    <row r="43" spans="1:6" ht="12.75" customHeight="1">
      <c r="A43" s="7" t="s">
        <v>183</v>
      </c>
      <c r="B43" s="142">
        <v>112731</v>
      </c>
      <c r="C43" s="142">
        <v>13723</v>
      </c>
      <c r="D43" s="142">
        <v>99008</v>
      </c>
      <c r="E43" s="142">
        <v>88081</v>
      </c>
      <c r="F43" s="142">
        <v>10927</v>
      </c>
    </row>
    <row r="44" spans="1:6" ht="12.75" customHeight="1">
      <c r="A44" s="14"/>
      <c r="B44" s="14"/>
      <c r="C44" s="14"/>
      <c r="D44" s="14"/>
      <c r="E44" s="14"/>
      <c r="F44" s="14"/>
    </row>
    <row r="45" spans="1:6" ht="12.75" customHeight="1">
      <c r="A45" s="14"/>
      <c r="B45" s="14"/>
      <c r="C45" s="14"/>
      <c r="D45" s="14"/>
      <c r="E45" s="14"/>
      <c r="F45" s="14"/>
    </row>
    <row r="46" spans="1:6" ht="12.75" customHeight="1">
      <c r="A46" s="14"/>
      <c r="B46" s="14"/>
      <c r="C46" s="14"/>
      <c r="D46" s="14"/>
      <c r="E46" s="14"/>
      <c r="F46" s="14"/>
    </row>
    <row r="47" spans="1:6" ht="12.75" customHeight="1">
      <c r="A47" s="14"/>
      <c r="B47" s="14"/>
      <c r="C47" s="14"/>
      <c r="D47" s="14"/>
      <c r="E47" s="14"/>
      <c r="F47" s="14"/>
    </row>
    <row r="48" spans="1:6" ht="12.75" customHeight="1">
      <c r="A48" s="14"/>
      <c r="B48" s="14"/>
      <c r="C48" s="14"/>
      <c r="D48" s="14"/>
      <c r="E48" s="14"/>
      <c r="F48" s="14"/>
    </row>
    <row r="49" spans="1:6" ht="12.75" customHeight="1">
      <c r="A49" s="14"/>
      <c r="B49" s="14"/>
      <c r="C49" s="14"/>
      <c r="D49" s="14"/>
      <c r="E49" s="14"/>
      <c r="F49" s="14"/>
    </row>
    <row r="50" spans="1:6" ht="12.75" customHeight="1">
      <c r="A50" s="14"/>
      <c r="B50" s="14"/>
      <c r="C50" s="14"/>
      <c r="D50" s="14"/>
      <c r="E50" s="14"/>
      <c r="F50" s="14"/>
    </row>
    <row r="51" spans="1:6" ht="12.75" customHeight="1">
      <c r="A51" s="14"/>
      <c r="B51" s="14"/>
      <c r="C51" s="14"/>
      <c r="D51" s="14"/>
      <c r="E51" s="14"/>
      <c r="F51" s="14"/>
    </row>
    <row r="52" spans="1:6" ht="12.75" customHeight="1">
      <c r="A52" s="14"/>
      <c r="B52" s="14"/>
      <c r="C52" s="14"/>
      <c r="D52" s="14"/>
      <c r="E52" s="14"/>
      <c r="F52" s="14"/>
    </row>
    <row r="53" spans="1:6" ht="12.75" customHeight="1">
      <c r="A53" s="14"/>
      <c r="B53" s="14"/>
      <c r="C53" s="14"/>
      <c r="D53" s="14"/>
      <c r="E53" s="14"/>
      <c r="F53" s="14"/>
    </row>
    <row r="54" spans="1:6" ht="12.75">
      <c r="A54" s="14"/>
      <c r="B54" s="14"/>
      <c r="C54" s="14"/>
      <c r="D54" s="14"/>
      <c r="E54" s="14"/>
      <c r="F54" s="14"/>
    </row>
    <row r="55" spans="1:6" ht="12.75">
      <c r="A55" s="14"/>
      <c r="B55" s="14"/>
      <c r="C55" s="14"/>
      <c r="D55" s="14"/>
      <c r="E55" s="14"/>
      <c r="F55" s="14"/>
    </row>
    <row r="56" spans="1:6" ht="12.75">
      <c r="A56" s="14"/>
      <c r="B56" s="14"/>
      <c r="C56" s="14"/>
      <c r="D56" s="14"/>
      <c r="E56" s="14"/>
      <c r="F56" s="14"/>
    </row>
    <row r="57" spans="1:6" ht="12.75">
      <c r="A57" s="14"/>
      <c r="B57" s="14"/>
      <c r="C57" s="14"/>
      <c r="D57" s="14"/>
      <c r="E57" s="14"/>
      <c r="F57" s="14"/>
    </row>
    <row r="58" spans="1:6" ht="12.75">
      <c r="A58" s="14"/>
      <c r="B58" s="14"/>
      <c r="C58" s="14"/>
      <c r="D58" s="14"/>
      <c r="E58" s="14"/>
      <c r="F58" s="14"/>
    </row>
    <row r="59" spans="1:6" ht="12.75">
      <c r="A59" s="14"/>
      <c r="B59" s="14"/>
      <c r="C59" s="14"/>
      <c r="D59" s="14"/>
      <c r="E59" s="14"/>
      <c r="F59" s="14"/>
    </row>
    <row r="60" spans="1:6" ht="12.75">
      <c r="A60" s="14"/>
      <c r="B60" s="14"/>
      <c r="C60" s="14"/>
      <c r="D60" s="14"/>
      <c r="E60" s="14"/>
      <c r="F60" s="14"/>
    </row>
    <row r="61" spans="1:6" ht="12.75">
      <c r="A61" s="14"/>
      <c r="B61" s="14"/>
      <c r="C61" s="14"/>
      <c r="D61" s="14"/>
      <c r="E61" s="14"/>
      <c r="F61" s="14"/>
    </row>
    <row r="62" spans="1:6" ht="12.75">
      <c r="A62" s="14"/>
      <c r="B62" s="14"/>
      <c r="C62" s="14"/>
      <c r="D62" s="14"/>
      <c r="E62" s="14"/>
      <c r="F62" s="14"/>
    </row>
    <row r="63" spans="1:6" ht="12.75">
      <c r="A63" s="14"/>
      <c r="B63" s="14"/>
      <c r="C63" s="14"/>
      <c r="D63" s="14"/>
      <c r="E63" s="14"/>
      <c r="F63" s="14"/>
    </row>
    <row r="64" spans="1:6" ht="12.75">
      <c r="A64" s="14"/>
      <c r="B64" s="14"/>
      <c r="C64" s="14"/>
      <c r="D64" s="14"/>
      <c r="E64" s="14"/>
      <c r="F64" s="14"/>
    </row>
    <row r="65" spans="1:6" ht="12.75">
      <c r="A65" s="14"/>
      <c r="B65" s="14"/>
      <c r="C65" s="14"/>
      <c r="D65" s="14"/>
      <c r="E65" s="14"/>
      <c r="F65" s="14"/>
    </row>
    <row r="66" spans="1:6" ht="12.75">
      <c r="A66" s="14"/>
      <c r="B66" s="14"/>
      <c r="C66" s="14"/>
      <c r="D66" s="14"/>
      <c r="E66" s="14"/>
      <c r="F66" s="14"/>
    </row>
    <row r="67" spans="1:6" ht="12.75">
      <c r="A67" s="14"/>
      <c r="B67" s="14"/>
      <c r="C67" s="14"/>
      <c r="D67" s="14"/>
      <c r="E67" s="14"/>
      <c r="F67" s="14"/>
    </row>
    <row r="68" spans="1:6" ht="12.75">
      <c r="A68" s="14"/>
      <c r="B68" s="14"/>
      <c r="C68" s="14"/>
      <c r="D68" s="14"/>
      <c r="E68" s="14"/>
      <c r="F68" s="14"/>
    </row>
    <row r="69" spans="1:6" ht="12.75">
      <c r="A69" s="14"/>
      <c r="B69" s="14"/>
      <c r="C69" s="14"/>
      <c r="D69" s="14"/>
      <c r="E69" s="14"/>
      <c r="F69" s="14"/>
    </row>
    <row r="70" spans="1:6" ht="12.75">
      <c r="A70" s="14"/>
      <c r="B70" s="14"/>
      <c r="C70" s="14"/>
      <c r="D70" s="14"/>
      <c r="E70" s="14"/>
      <c r="F70" s="14"/>
    </row>
    <row r="71" spans="1:6" ht="12.75">
      <c r="A71" s="14"/>
      <c r="B71" s="14"/>
      <c r="C71" s="14"/>
      <c r="D71" s="14"/>
      <c r="E71" s="14"/>
      <c r="F71" s="14"/>
    </row>
    <row r="72" spans="1:6" ht="12.75">
      <c r="A72" s="14"/>
      <c r="B72" s="14"/>
      <c r="C72" s="14"/>
      <c r="D72" s="14"/>
      <c r="E72" s="14"/>
      <c r="F72" s="14"/>
    </row>
    <row r="73" spans="1:6" ht="12.75">
      <c r="A73" s="14"/>
      <c r="B73" s="14"/>
      <c r="C73" s="14"/>
      <c r="D73" s="14"/>
      <c r="E73" s="14"/>
      <c r="F73" s="14"/>
    </row>
    <row r="74" spans="1:6" ht="12.75">
      <c r="A74" s="14"/>
      <c r="B74" s="14"/>
      <c r="C74" s="14"/>
      <c r="D74" s="14"/>
      <c r="E74" s="14"/>
      <c r="F74" s="14"/>
    </row>
    <row r="75" spans="1:6" ht="12.75">
      <c r="A75" s="14"/>
      <c r="B75" s="14"/>
      <c r="C75" s="14"/>
      <c r="D75" s="14"/>
      <c r="E75" s="14"/>
      <c r="F75" s="14"/>
    </row>
    <row r="76" spans="1:6" ht="12.75">
      <c r="A76" s="14"/>
      <c r="B76" s="14"/>
      <c r="C76" s="14"/>
      <c r="D76" s="14"/>
      <c r="E76" s="14"/>
      <c r="F76" s="14"/>
    </row>
    <row r="77" spans="1:6" ht="12.75">
      <c r="A77" s="14"/>
      <c r="B77" s="14"/>
      <c r="C77" s="14"/>
      <c r="D77" s="14"/>
      <c r="E77" s="14"/>
      <c r="F77" s="14"/>
    </row>
    <row r="78" spans="1:6" ht="12.75">
      <c r="A78" s="14"/>
      <c r="B78" s="14"/>
      <c r="C78" s="14"/>
      <c r="D78" s="14"/>
      <c r="E78" s="14"/>
      <c r="F78" s="14"/>
    </row>
    <row r="79" spans="1:6" ht="12.75">
      <c r="A79" s="14"/>
      <c r="B79" s="14"/>
      <c r="C79" s="14"/>
      <c r="D79" s="14"/>
      <c r="E79" s="14"/>
      <c r="F79" s="14"/>
    </row>
    <row r="80" spans="1:6" ht="12.75">
      <c r="A80" s="14"/>
      <c r="B80" s="14"/>
      <c r="C80" s="14"/>
      <c r="D80" s="14"/>
      <c r="E80" s="14"/>
      <c r="F80" s="14"/>
    </row>
    <row r="81" spans="1:6" ht="12.75">
      <c r="A81" s="14"/>
      <c r="B81" s="14"/>
      <c r="C81" s="14"/>
      <c r="D81" s="14"/>
      <c r="E81" s="14"/>
      <c r="F81" s="14"/>
    </row>
    <row r="82" spans="1:2" ht="12.75">
      <c r="A82" s="14"/>
      <c r="B82" s="14"/>
    </row>
  </sheetData>
  <mergeCells count="9">
    <mergeCell ref="A1:F1"/>
    <mergeCell ref="C5:D6"/>
    <mergeCell ref="E6:F6"/>
    <mergeCell ref="C7:C8"/>
    <mergeCell ref="E8:F8"/>
    <mergeCell ref="D7:D8"/>
    <mergeCell ref="E5:F5"/>
    <mergeCell ref="B4:B8"/>
    <mergeCell ref="A4:A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pane xSplit="1" ySplit="6" topLeftCell="B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18.421875" style="13" customWidth="1"/>
    <col min="2" max="8" width="9.7109375" style="13" customWidth="1"/>
    <col min="9" max="16384" width="11.421875" style="13" customWidth="1"/>
  </cols>
  <sheetData>
    <row r="1" spans="1:8" ht="12.75" customHeight="1">
      <c r="A1" s="22" t="s">
        <v>394</v>
      </c>
      <c r="B1" s="22"/>
      <c r="C1" s="22"/>
      <c r="D1" s="22"/>
      <c r="E1" s="22"/>
      <c r="F1" s="22"/>
      <c r="G1" s="22"/>
      <c r="H1" s="22"/>
    </row>
    <row r="2" spans="1:8" ht="12.75" customHeight="1">
      <c r="A2" s="18"/>
      <c r="B2" s="22"/>
      <c r="C2" s="22"/>
      <c r="D2" s="22"/>
      <c r="E2" s="22"/>
      <c r="F2" s="22"/>
      <c r="G2" s="22"/>
      <c r="H2" s="22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2.75" customHeight="1">
      <c r="A4" s="227" t="s">
        <v>392</v>
      </c>
      <c r="B4" s="221" t="s">
        <v>67</v>
      </c>
      <c r="C4" s="65" t="s">
        <v>307</v>
      </c>
      <c r="D4" s="66"/>
      <c r="E4" s="66"/>
      <c r="F4" s="66"/>
      <c r="G4" s="66"/>
      <c r="H4" s="66"/>
    </row>
    <row r="5" spans="1:8" ht="12.75" customHeight="1">
      <c r="A5" s="237"/>
      <c r="B5" s="222"/>
      <c r="C5" s="221">
        <v>1</v>
      </c>
      <c r="D5" s="221">
        <v>2</v>
      </c>
      <c r="E5" s="221">
        <v>3</v>
      </c>
      <c r="F5" s="221">
        <v>4</v>
      </c>
      <c r="G5" s="221">
        <v>5</v>
      </c>
      <c r="H5" s="230" t="s">
        <v>393</v>
      </c>
    </row>
    <row r="6" spans="1:8" ht="12.75" customHeight="1">
      <c r="A6" s="238"/>
      <c r="B6" s="223"/>
      <c r="C6" s="226"/>
      <c r="D6" s="226"/>
      <c r="E6" s="226"/>
      <c r="F6" s="226"/>
      <c r="G6" s="226"/>
      <c r="H6" s="236"/>
    </row>
    <row r="7" spans="1:8" ht="12.75" customHeight="1">
      <c r="A7" s="31"/>
      <c r="B7" s="25"/>
      <c r="C7" s="25"/>
      <c r="D7" s="25"/>
      <c r="E7" s="25"/>
      <c r="F7" s="25"/>
      <c r="G7" s="25"/>
      <c r="H7" s="25"/>
    </row>
    <row r="8" spans="1:8" ht="12.75" customHeight="1">
      <c r="A8" s="31"/>
      <c r="B8" s="14"/>
      <c r="C8" s="14"/>
      <c r="D8" s="14"/>
      <c r="E8" s="14"/>
      <c r="F8" s="14"/>
      <c r="G8" s="14"/>
      <c r="H8" s="14"/>
    </row>
    <row r="9" spans="1:8" ht="12.75" customHeight="1">
      <c r="A9" s="31" t="s">
        <v>160</v>
      </c>
      <c r="B9" s="16">
        <v>15411</v>
      </c>
      <c r="C9" s="16">
        <v>8402</v>
      </c>
      <c r="D9" s="16">
        <v>3729</v>
      </c>
      <c r="E9" s="16">
        <v>1875</v>
      </c>
      <c r="F9" s="16">
        <v>917</v>
      </c>
      <c r="G9" s="16">
        <v>306</v>
      </c>
      <c r="H9" s="16">
        <v>182</v>
      </c>
    </row>
    <row r="10" spans="1:8" ht="12.75" customHeight="1">
      <c r="A10" s="31" t="s">
        <v>161</v>
      </c>
      <c r="B10" s="16">
        <v>6564</v>
      </c>
      <c r="C10" s="16">
        <v>3680</v>
      </c>
      <c r="D10" s="16">
        <v>1554</v>
      </c>
      <c r="E10" s="16">
        <v>755</v>
      </c>
      <c r="F10" s="16">
        <v>405</v>
      </c>
      <c r="G10" s="16">
        <v>121</v>
      </c>
      <c r="H10" s="16">
        <v>49</v>
      </c>
    </row>
    <row r="11" spans="1:8" ht="12.75" customHeight="1">
      <c r="A11" s="31" t="s">
        <v>162</v>
      </c>
      <c r="B11" s="16">
        <v>6109</v>
      </c>
      <c r="C11" s="16">
        <v>3349</v>
      </c>
      <c r="D11" s="16">
        <v>1474</v>
      </c>
      <c r="E11" s="16">
        <v>740</v>
      </c>
      <c r="F11" s="16">
        <v>385</v>
      </c>
      <c r="G11" s="16">
        <v>102</v>
      </c>
      <c r="H11" s="16">
        <v>59</v>
      </c>
    </row>
    <row r="12" spans="1:8" ht="12.75" customHeight="1">
      <c r="A12" s="31" t="s">
        <v>163</v>
      </c>
      <c r="B12" s="16">
        <v>2368</v>
      </c>
      <c r="C12" s="16">
        <v>1268</v>
      </c>
      <c r="D12" s="16">
        <v>598</v>
      </c>
      <c r="E12" s="16">
        <v>290</v>
      </c>
      <c r="F12" s="16">
        <v>146</v>
      </c>
      <c r="G12" s="16">
        <v>41</v>
      </c>
      <c r="H12" s="16">
        <v>25</v>
      </c>
    </row>
    <row r="13" spans="1:8" ht="12.75" customHeight="1">
      <c r="A13" s="31" t="s">
        <v>164</v>
      </c>
      <c r="B13" s="16">
        <v>4312</v>
      </c>
      <c r="C13" s="16">
        <v>2260</v>
      </c>
      <c r="D13" s="16">
        <v>1025</v>
      </c>
      <c r="E13" s="16">
        <v>601</v>
      </c>
      <c r="F13" s="16">
        <v>270</v>
      </c>
      <c r="G13" s="16">
        <v>82</v>
      </c>
      <c r="H13" s="16">
        <v>74</v>
      </c>
    </row>
    <row r="14" spans="1:8" ht="12.75" customHeight="1">
      <c r="A14" s="31" t="s">
        <v>165</v>
      </c>
      <c r="B14" s="16">
        <v>2980</v>
      </c>
      <c r="C14" s="16">
        <v>1676</v>
      </c>
      <c r="D14" s="16">
        <v>683</v>
      </c>
      <c r="E14" s="16">
        <v>341</v>
      </c>
      <c r="F14" s="16">
        <v>179</v>
      </c>
      <c r="G14" s="16">
        <v>64</v>
      </c>
      <c r="H14" s="16">
        <v>37</v>
      </c>
    </row>
    <row r="15" spans="1:8" ht="12.75" customHeight="1">
      <c r="A15" s="114"/>
      <c r="B15" s="16">
        <v>0</v>
      </c>
      <c r="C15" s="18"/>
      <c r="D15" s="18"/>
      <c r="E15" s="18"/>
      <c r="F15" s="18"/>
      <c r="G15" s="18"/>
      <c r="H15" s="16"/>
    </row>
    <row r="16" spans="1:8" ht="12.75" customHeight="1">
      <c r="A16" s="31"/>
      <c r="B16" s="16">
        <v>0</v>
      </c>
      <c r="C16" s="14"/>
      <c r="D16" s="14"/>
      <c r="E16" s="14"/>
      <c r="F16" s="14"/>
      <c r="G16" s="14"/>
      <c r="H16" s="16"/>
    </row>
    <row r="17" spans="1:8" ht="12.75" customHeight="1">
      <c r="A17" s="31" t="s">
        <v>166</v>
      </c>
      <c r="B17" s="16">
        <v>4153</v>
      </c>
      <c r="C17" s="16">
        <v>1828</v>
      </c>
      <c r="D17" s="16">
        <v>846</v>
      </c>
      <c r="E17" s="16">
        <v>569</v>
      </c>
      <c r="F17" s="16">
        <v>561</v>
      </c>
      <c r="G17" s="16">
        <v>243</v>
      </c>
      <c r="H17" s="16">
        <v>106</v>
      </c>
    </row>
    <row r="18" spans="1:8" ht="12.75" customHeight="1">
      <c r="A18" s="31" t="s">
        <v>167</v>
      </c>
      <c r="B18" s="16">
        <v>4432</v>
      </c>
      <c r="C18" s="16">
        <v>2258</v>
      </c>
      <c r="D18" s="16">
        <v>984</v>
      </c>
      <c r="E18" s="16">
        <v>613</v>
      </c>
      <c r="F18" s="16">
        <v>373</v>
      </c>
      <c r="G18" s="16">
        <v>145</v>
      </c>
      <c r="H18" s="16">
        <v>59</v>
      </c>
    </row>
    <row r="19" spans="1:8" ht="12.75" customHeight="1">
      <c r="A19" s="31" t="s">
        <v>168</v>
      </c>
      <c r="B19" s="16">
        <v>4056</v>
      </c>
      <c r="C19" s="16">
        <v>1945</v>
      </c>
      <c r="D19" s="16">
        <v>1002</v>
      </c>
      <c r="E19" s="16">
        <v>550</v>
      </c>
      <c r="F19" s="16">
        <v>368</v>
      </c>
      <c r="G19" s="16">
        <v>126</v>
      </c>
      <c r="H19" s="16">
        <v>65</v>
      </c>
    </row>
    <row r="20" spans="1:8" ht="12.75" customHeight="1">
      <c r="A20" s="31" t="s">
        <v>169</v>
      </c>
      <c r="B20" s="16">
        <v>5156</v>
      </c>
      <c r="C20" s="16">
        <v>2477</v>
      </c>
      <c r="D20" s="16">
        <v>1202</v>
      </c>
      <c r="E20" s="16">
        <v>739</v>
      </c>
      <c r="F20" s="16">
        <v>472</v>
      </c>
      <c r="G20" s="16">
        <v>179</v>
      </c>
      <c r="H20" s="16">
        <v>87</v>
      </c>
    </row>
    <row r="21" spans="1:8" ht="12.75" customHeight="1">
      <c r="A21" s="31" t="s">
        <v>170</v>
      </c>
      <c r="B21" s="16">
        <v>4646</v>
      </c>
      <c r="C21" s="16">
        <v>2151</v>
      </c>
      <c r="D21" s="16">
        <v>1167</v>
      </c>
      <c r="E21" s="16">
        <v>635</v>
      </c>
      <c r="F21" s="16">
        <v>477</v>
      </c>
      <c r="G21" s="16">
        <v>146</v>
      </c>
      <c r="H21" s="16">
        <v>70</v>
      </c>
    </row>
    <row r="22" spans="1:8" ht="12.75" customHeight="1">
      <c r="A22" s="114" t="s">
        <v>348</v>
      </c>
      <c r="B22" s="16">
        <v>0</v>
      </c>
      <c r="C22" s="115"/>
      <c r="D22" s="115"/>
      <c r="E22" s="115"/>
      <c r="F22" s="115"/>
      <c r="H22" s="16"/>
    </row>
    <row r="23" spans="1:8" ht="12.75" customHeight="1">
      <c r="A23" s="31" t="s">
        <v>171</v>
      </c>
      <c r="B23" s="16">
        <v>4457</v>
      </c>
      <c r="C23" s="16">
        <v>2147</v>
      </c>
      <c r="D23" s="16">
        <v>1069</v>
      </c>
      <c r="E23" s="16">
        <v>609</v>
      </c>
      <c r="F23" s="16">
        <v>417</v>
      </c>
      <c r="G23" s="115">
        <v>140</v>
      </c>
      <c r="H23" s="16">
        <v>75</v>
      </c>
    </row>
    <row r="24" spans="1:8" ht="12.75" customHeight="1">
      <c r="A24" s="31"/>
      <c r="B24" s="16">
        <v>0</v>
      </c>
      <c r="C24" s="14"/>
      <c r="D24" s="14"/>
      <c r="E24" s="14"/>
      <c r="F24" s="14"/>
      <c r="G24" s="14"/>
      <c r="H24" s="16"/>
    </row>
    <row r="25" spans="1:8" ht="12.75" customHeight="1">
      <c r="A25" s="31"/>
      <c r="B25" s="16">
        <v>0</v>
      </c>
      <c r="C25" s="14"/>
      <c r="D25" s="14"/>
      <c r="E25" s="14"/>
      <c r="F25" s="14"/>
      <c r="G25" s="14"/>
      <c r="H25" s="16"/>
    </row>
    <row r="26" spans="1:8" ht="12.75" customHeight="1">
      <c r="A26" s="31" t="s">
        <v>172</v>
      </c>
      <c r="B26" s="16">
        <v>6311</v>
      </c>
      <c r="C26" s="16">
        <v>2993</v>
      </c>
      <c r="D26" s="16">
        <v>1562</v>
      </c>
      <c r="E26" s="16">
        <v>873</v>
      </c>
      <c r="F26" s="16">
        <v>546</v>
      </c>
      <c r="G26" s="16">
        <v>204</v>
      </c>
      <c r="H26" s="16">
        <v>133</v>
      </c>
    </row>
    <row r="27" spans="1:8" ht="12.75" customHeight="1">
      <c r="A27" s="31" t="s">
        <v>173</v>
      </c>
      <c r="B27" s="16">
        <v>2610</v>
      </c>
      <c r="C27" s="16">
        <v>1180</v>
      </c>
      <c r="D27" s="16">
        <v>667</v>
      </c>
      <c r="E27" s="16">
        <v>378</v>
      </c>
      <c r="F27" s="16">
        <v>244</v>
      </c>
      <c r="G27" s="16">
        <v>83</v>
      </c>
      <c r="H27" s="16">
        <v>58</v>
      </c>
    </row>
    <row r="28" spans="1:8" ht="12.75" customHeight="1">
      <c r="A28" s="31" t="s">
        <v>174</v>
      </c>
      <c r="B28" s="16">
        <v>2030</v>
      </c>
      <c r="C28" s="16">
        <v>1008</v>
      </c>
      <c r="D28" s="16">
        <v>436</v>
      </c>
      <c r="E28" s="16">
        <v>282</v>
      </c>
      <c r="F28" s="16">
        <v>203</v>
      </c>
      <c r="G28" s="16">
        <v>66</v>
      </c>
      <c r="H28" s="16">
        <v>35</v>
      </c>
    </row>
    <row r="29" spans="1:8" ht="12.75" customHeight="1">
      <c r="A29" s="31" t="s">
        <v>175</v>
      </c>
      <c r="B29" s="16">
        <v>6035</v>
      </c>
      <c r="C29" s="16">
        <v>3046</v>
      </c>
      <c r="D29" s="16">
        <v>1507</v>
      </c>
      <c r="E29" s="16">
        <v>813</v>
      </c>
      <c r="F29" s="16">
        <v>432</v>
      </c>
      <c r="G29" s="16">
        <v>158</v>
      </c>
      <c r="H29" s="16">
        <v>79</v>
      </c>
    </row>
    <row r="30" spans="1:8" ht="12.75" customHeight="1">
      <c r="A30" s="31" t="s">
        <v>176</v>
      </c>
      <c r="B30" s="16">
        <v>3990</v>
      </c>
      <c r="C30" s="16">
        <v>1927</v>
      </c>
      <c r="D30" s="16">
        <v>961</v>
      </c>
      <c r="E30" s="16">
        <v>556</v>
      </c>
      <c r="F30" s="16">
        <v>359</v>
      </c>
      <c r="G30" s="16">
        <v>113</v>
      </c>
      <c r="H30" s="16">
        <v>74</v>
      </c>
    </row>
    <row r="31" spans="1:8" ht="12.75" customHeight="1">
      <c r="A31" s="114" t="s">
        <v>177</v>
      </c>
      <c r="B31" s="16">
        <v>2246</v>
      </c>
      <c r="C31" s="115">
        <v>1089</v>
      </c>
      <c r="D31" s="115">
        <v>580</v>
      </c>
      <c r="E31" s="115">
        <v>293</v>
      </c>
      <c r="F31" s="115">
        <v>188</v>
      </c>
      <c r="G31" s="115">
        <v>61</v>
      </c>
      <c r="H31" s="16">
        <v>35</v>
      </c>
    </row>
    <row r="32" spans="1:8" ht="12.75" customHeight="1">
      <c r="A32" s="114"/>
      <c r="B32" s="16">
        <v>0</v>
      </c>
      <c r="C32" s="18"/>
      <c r="D32" s="18"/>
      <c r="E32" s="18"/>
      <c r="F32" s="18"/>
      <c r="G32" s="18"/>
      <c r="H32" s="16"/>
    </row>
    <row r="33" spans="1:8" ht="12.75" customHeight="1">
      <c r="A33" s="31"/>
      <c r="B33" s="16">
        <v>0</v>
      </c>
      <c r="C33" s="14"/>
      <c r="D33" s="14"/>
      <c r="E33" s="14"/>
      <c r="F33" s="14"/>
      <c r="G33" s="14"/>
      <c r="H33" s="16"/>
    </row>
    <row r="34" spans="1:8" ht="12.75" customHeight="1">
      <c r="A34" s="31" t="s">
        <v>178</v>
      </c>
      <c r="B34" s="16">
        <v>5378</v>
      </c>
      <c r="C34" s="16">
        <v>2692</v>
      </c>
      <c r="D34" s="16">
        <v>1299</v>
      </c>
      <c r="E34" s="16">
        <v>764</v>
      </c>
      <c r="F34" s="16">
        <v>411</v>
      </c>
      <c r="G34" s="16">
        <v>158</v>
      </c>
      <c r="H34" s="16">
        <v>54</v>
      </c>
    </row>
    <row r="35" spans="1:8" ht="12.75" customHeight="1">
      <c r="A35" s="31" t="s">
        <v>179</v>
      </c>
      <c r="B35" s="16">
        <v>3225</v>
      </c>
      <c r="C35" s="16">
        <v>1523</v>
      </c>
      <c r="D35" s="16">
        <v>796</v>
      </c>
      <c r="E35" s="16">
        <v>507</v>
      </c>
      <c r="F35" s="16">
        <v>272</v>
      </c>
      <c r="G35" s="16">
        <v>84</v>
      </c>
      <c r="H35" s="16">
        <v>43</v>
      </c>
    </row>
    <row r="36" spans="1:8" ht="12.75" customHeight="1">
      <c r="A36" s="31" t="s">
        <v>180</v>
      </c>
      <c r="B36" s="16">
        <v>4243</v>
      </c>
      <c r="C36" s="16">
        <v>2043</v>
      </c>
      <c r="D36" s="16">
        <v>1018</v>
      </c>
      <c r="E36" s="16">
        <v>615</v>
      </c>
      <c r="F36" s="16">
        <v>377</v>
      </c>
      <c r="G36" s="16">
        <v>108</v>
      </c>
      <c r="H36" s="16">
        <v>82</v>
      </c>
    </row>
    <row r="37" spans="1:8" ht="12.75" customHeight="1">
      <c r="A37" s="31" t="s">
        <v>181</v>
      </c>
      <c r="B37" s="16">
        <v>5549</v>
      </c>
      <c r="C37" s="16">
        <v>2751</v>
      </c>
      <c r="D37" s="16">
        <v>1309</v>
      </c>
      <c r="E37" s="16">
        <v>718</v>
      </c>
      <c r="F37" s="16">
        <v>519</v>
      </c>
      <c r="G37" s="16">
        <v>178</v>
      </c>
      <c r="H37" s="16">
        <v>74</v>
      </c>
    </row>
    <row r="38" spans="1:8" ht="12.75" customHeight="1">
      <c r="A38" s="31" t="s">
        <v>182</v>
      </c>
      <c r="B38" s="16">
        <v>6470</v>
      </c>
      <c r="C38" s="16">
        <v>3366</v>
      </c>
      <c r="D38" s="16">
        <v>1521</v>
      </c>
      <c r="E38" s="16">
        <v>815</v>
      </c>
      <c r="F38" s="16">
        <v>516</v>
      </c>
      <c r="G38" s="16">
        <v>164</v>
      </c>
      <c r="H38" s="16">
        <v>88</v>
      </c>
    </row>
    <row r="39" spans="1:8" ht="12.75" customHeight="1">
      <c r="A39" s="114"/>
      <c r="B39" s="18"/>
      <c r="C39" s="18"/>
      <c r="D39" s="18"/>
      <c r="E39" s="18"/>
      <c r="F39" s="18"/>
      <c r="G39" s="18"/>
      <c r="H39" s="18"/>
    </row>
    <row r="40" spans="1:8" ht="12.75" customHeight="1">
      <c r="A40" s="31"/>
      <c r="B40" s="14"/>
      <c r="C40" s="14"/>
      <c r="D40" s="14"/>
      <c r="E40" s="14"/>
      <c r="F40" s="14"/>
      <c r="G40" s="14"/>
      <c r="H40" s="14"/>
    </row>
    <row r="41" spans="1:8" ht="12.75" customHeight="1">
      <c r="A41" s="7" t="s">
        <v>183</v>
      </c>
      <c r="B41" s="101">
        <v>112731</v>
      </c>
      <c r="C41" s="101">
        <v>57059</v>
      </c>
      <c r="D41" s="101">
        <v>26989</v>
      </c>
      <c r="E41" s="101">
        <v>14931</v>
      </c>
      <c r="F41" s="101">
        <v>9037</v>
      </c>
      <c r="G41" s="101">
        <v>3072</v>
      </c>
      <c r="H41" s="101">
        <v>1643</v>
      </c>
    </row>
    <row r="42" spans="1:8" ht="12.75" customHeight="1">
      <c r="A42" s="14"/>
      <c r="B42" s="14"/>
      <c r="C42" s="14"/>
      <c r="D42" s="14"/>
      <c r="E42" s="14"/>
      <c r="F42" s="14"/>
      <c r="G42" s="14"/>
      <c r="H42" s="14"/>
    </row>
    <row r="43" spans="1:8" ht="12.75" customHeight="1">
      <c r="A43" s="14"/>
      <c r="B43" s="14"/>
      <c r="C43" s="14"/>
      <c r="D43" s="14"/>
      <c r="E43" s="14"/>
      <c r="F43" s="14"/>
      <c r="G43" s="14"/>
      <c r="H43" s="14"/>
    </row>
    <row r="44" spans="1:8" ht="12.75" customHeight="1">
      <c r="A44" s="14"/>
      <c r="B44" s="14"/>
      <c r="C44" s="14"/>
      <c r="D44" s="14"/>
      <c r="E44" s="14"/>
      <c r="F44" s="14"/>
      <c r="G44" s="14"/>
      <c r="H44" s="14"/>
    </row>
    <row r="45" spans="1:8" ht="12.75" customHeight="1">
      <c r="A45" s="14"/>
      <c r="B45" s="14"/>
      <c r="C45" s="14"/>
      <c r="D45" s="14"/>
      <c r="E45" s="14"/>
      <c r="F45" s="14"/>
      <c r="G45" s="14"/>
      <c r="H45" s="14"/>
    </row>
    <row r="46" spans="1:8" ht="12.75" customHeight="1">
      <c r="A46" s="14"/>
      <c r="B46" s="14"/>
      <c r="C46" s="14"/>
      <c r="D46" s="14"/>
      <c r="E46" s="14"/>
      <c r="F46" s="14"/>
      <c r="G46" s="14"/>
      <c r="H46" s="14"/>
    </row>
    <row r="47" spans="1:8" ht="12.75" customHeight="1">
      <c r="A47" s="14"/>
      <c r="B47" s="14"/>
      <c r="C47" s="14"/>
      <c r="D47" s="14"/>
      <c r="E47" s="14"/>
      <c r="F47" s="14"/>
      <c r="G47" s="14"/>
      <c r="H47" s="14"/>
    </row>
    <row r="48" spans="1:8" ht="12.75" customHeight="1">
      <c r="A48" s="14"/>
      <c r="B48" s="14"/>
      <c r="C48" s="14"/>
      <c r="D48" s="14"/>
      <c r="E48" s="14"/>
      <c r="F48" s="14"/>
      <c r="G48" s="14"/>
      <c r="H48" s="14"/>
    </row>
    <row r="49" ht="13.5" customHeight="1"/>
  </sheetData>
  <mergeCells count="8">
    <mergeCell ref="B4:B6"/>
    <mergeCell ref="H5:H6"/>
    <mergeCell ref="A4:A6"/>
    <mergeCell ref="G5:G6"/>
    <mergeCell ref="C5:C6"/>
    <mergeCell ref="D5:D6"/>
    <mergeCell ref="E5:E6"/>
    <mergeCell ref="F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pane xSplit="3" ySplit="6" topLeftCell="D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4.57421875" style="13" customWidth="1"/>
    <col min="2" max="2" width="1.421875" style="189" customWidth="1"/>
    <col min="3" max="3" width="18.7109375" style="13" customWidth="1"/>
    <col min="4" max="13" width="11.7109375" style="13" customWidth="1"/>
    <col min="14" max="14" width="15.00390625" style="13" customWidth="1"/>
    <col min="15" max="15" width="4.7109375" style="13" customWidth="1"/>
    <col min="16" max="16384" width="11.421875" style="13" customWidth="1"/>
  </cols>
  <sheetData>
    <row r="1" spans="1:13" ht="12.75" customHeight="1">
      <c r="A1" s="14"/>
      <c r="B1" s="25"/>
      <c r="C1" s="14"/>
      <c r="D1" s="14"/>
      <c r="G1" s="14"/>
      <c r="H1" s="73" t="s">
        <v>395</v>
      </c>
      <c r="I1" s="96" t="s">
        <v>184</v>
      </c>
      <c r="J1" s="96"/>
      <c r="K1" s="14"/>
      <c r="L1" s="14"/>
      <c r="M1" s="14"/>
    </row>
    <row r="2" spans="1:13" ht="12.75" customHeight="1">
      <c r="A2" s="14"/>
      <c r="B2" s="25"/>
      <c r="C2" s="14"/>
      <c r="D2" s="14"/>
      <c r="E2" s="14"/>
      <c r="F2" s="14"/>
      <c r="G2" s="14"/>
      <c r="H2" s="73" t="s">
        <v>122</v>
      </c>
      <c r="I2" s="96" t="s">
        <v>185</v>
      </c>
      <c r="J2" s="96"/>
      <c r="K2" s="14"/>
      <c r="L2" s="14"/>
      <c r="M2" s="14"/>
    </row>
    <row r="3" spans="1:13" ht="12.75" customHeight="1">
      <c r="A3" s="24"/>
      <c r="B3" s="24"/>
      <c r="C3" s="24"/>
      <c r="D3" s="25"/>
      <c r="E3" s="14"/>
      <c r="F3" s="14"/>
      <c r="G3" s="14"/>
      <c r="H3" s="14"/>
      <c r="I3" s="14"/>
      <c r="J3" s="14"/>
      <c r="K3" s="14"/>
      <c r="L3" s="14"/>
      <c r="M3" s="14"/>
    </row>
    <row r="4" spans="1:15" ht="12.75" customHeight="1">
      <c r="A4" s="227" t="s">
        <v>92</v>
      </c>
      <c r="B4" s="230" t="s">
        <v>392</v>
      </c>
      <c r="C4" s="227"/>
      <c r="D4" s="221" t="s">
        <v>67</v>
      </c>
      <c r="E4" s="97"/>
      <c r="F4" s="75"/>
      <c r="G4" s="75"/>
      <c r="H4" s="76" t="s">
        <v>93</v>
      </c>
      <c r="I4" s="98" t="s">
        <v>186</v>
      </c>
      <c r="J4" s="98"/>
      <c r="K4" s="75"/>
      <c r="L4" s="75"/>
      <c r="M4" s="75"/>
      <c r="N4" s="211" t="s">
        <v>375</v>
      </c>
      <c r="O4" s="230" t="s">
        <v>396</v>
      </c>
    </row>
    <row r="5" spans="1:15" ht="12.75" customHeight="1">
      <c r="A5" s="228"/>
      <c r="B5" s="235"/>
      <c r="C5" s="237"/>
      <c r="D5" s="222"/>
      <c r="E5" s="221" t="s">
        <v>95</v>
      </c>
      <c r="F5" s="221" t="s">
        <v>96</v>
      </c>
      <c r="G5" s="221" t="s">
        <v>97</v>
      </c>
      <c r="H5" s="217" t="s">
        <v>98</v>
      </c>
      <c r="I5" s="224" t="s">
        <v>99</v>
      </c>
      <c r="J5" s="224" t="s">
        <v>100</v>
      </c>
      <c r="K5" s="221" t="s">
        <v>101</v>
      </c>
      <c r="L5" s="221" t="s">
        <v>102</v>
      </c>
      <c r="M5" s="211" t="s">
        <v>376</v>
      </c>
      <c r="N5" s="220"/>
      <c r="O5" s="235"/>
    </row>
    <row r="6" spans="1:15" ht="12.75" customHeight="1">
      <c r="A6" s="229"/>
      <c r="B6" s="236"/>
      <c r="C6" s="238"/>
      <c r="D6" s="223"/>
      <c r="E6" s="226"/>
      <c r="F6" s="226"/>
      <c r="G6" s="226"/>
      <c r="H6" s="233"/>
      <c r="I6" s="225"/>
      <c r="J6" s="225"/>
      <c r="K6" s="226"/>
      <c r="L6" s="226"/>
      <c r="M6" s="218"/>
      <c r="N6" s="218"/>
      <c r="O6" s="236"/>
    </row>
    <row r="7" spans="1:15" ht="12.75" customHeight="1">
      <c r="A7" s="26"/>
      <c r="B7" s="25"/>
      <c r="C7" s="31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28"/>
    </row>
    <row r="8" spans="1:15" ht="12.75" customHeight="1">
      <c r="A8" s="129"/>
      <c r="B8" s="48"/>
      <c r="C8" s="129"/>
      <c r="D8" s="138"/>
      <c r="E8" s="22"/>
      <c r="F8" s="22"/>
      <c r="G8" s="22"/>
      <c r="H8" s="22"/>
      <c r="I8" s="22"/>
      <c r="J8" s="14"/>
      <c r="K8" s="14"/>
      <c r="L8" s="14"/>
      <c r="M8" s="14"/>
      <c r="N8" s="14"/>
      <c r="O8" s="130"/>
    </row>
    <row r="9" spans="1:15" ht="12.75" customHeight="1">
      <c r="A9" s="131">
        <v>1</v>
      </c>
      <c r="B9" s="187"/>
      <c r="C9" s="124" t="s">
        <v>160</v>
      </c>
      <c r="D9" s="16">
        <v>15411</v>
      </c>
      <c r="E9" s="21">
        <v>669</v>
      </c>
      <c r="F9" s="21">
        <v>2403</v>
      </c>
      <c r="G9" s="17">
        <v>3513</v>
      </c>
      <c r="H9" s="17">
        <v>2943</v>
      </c>
      <c r="I9" s="17">
        <v>2609</v>
      </c>
      <c r="J9" s="16">
        <v>1397</v>
      </c>
      <c r="K9" s="50">
        <v>846</v>
      </c>
      <c r="L9" s="50">
        <v>430</v>
      </c>
      <c r="M9" s="50">
        <v>601</v>
      </c>
      <c r="N9" s="109">
        <v>284</v>
      </c>
      <c r="O9" s="132">
        <v>1</v>
      </c>
    </row>
    <row r="10" spans="1:15" ht="12.75" customHeight="1">
      <c r="A10" s="131">
        <v>2</v>
      </c>
      <c r="B10" s="187"/>
      <c r="C10" s="124" t="s">
        <v>161</v>
      </c>
      <c r="D10" s="16">
        <v>6564</v>
      </c>
      <c r="E10" s="21">
        <v>550</v>
      </c>
      <c r="F10" s="21">
        <v>1278</v>
      </c>
      <c r="G10" s="17">
        <v>1386</v>
      </c>
      <c r="H10" s="17">
        <v>1443</v>
      </c>
      <c r="I10" s="17">
        <v>915</v>
      </c>
      <c r="J10" s="16">
        <v>529</v>
      </c>
      <c r="K10" s="50">
        <v>237</v>
      </c>
      <c r="L10" s="50">
        <v>112</v>
      </c>
      <c r="M10" s="50">
        <v>114</v>
      </c>
      <c r="N10" s="109">
        <v>262</v>
      </c>
      <c r="O10" s="132">
        <v>2</v>
      </c>
    </row>
    <row r="11" spans="1:15" ht="12.75" customHeight="1">
      <c r="A11" s="131">
        <v>3</v>
      </c>
      <c r="B11" s="187"/>
      <c r="C11" s="124" t="s">
        <v>162</v>
      </c>
      <c r="D11" s="16">
        <v>6109</v>
      </c>
      <c r="E11" s="21">
        <v>408</v>
      </c>
      <c r="F11" s="21">
        <v>1190</v>
      </c>
      <c r="G11" s="17">
        <v>1052</v>
      </c>
      <c r="H11" s="17">
        <v>947</v>
      </c>
      <c r="I11" s="17">
        <v>1115</v>
      </c>
      <c r="J11" s="16">
        <v>659</v>
      </c>
      <c r="K11" s="50">
        <v>362</v>
      </c>
      <c r="L11" s="50">
        <v>150</v>
      </c>
      <c r="M11" s="50">
        <v>226</v>
      </c>
      <c r="N11" s="109">
        <v>282</v>
      </c>
      <c r="O11" s="132">
        <v>3</v>
      </c>
    </row>
    <row r="12" spans="1:15" ht="12.75" customHeight="1">
      <c r="A12" s="131">
        <v>4</v>
      </c>
      <c r="B12" s="187"/>
      <c r="C12" s="124" t="s">
        <v>163</v>
      </c>
      <c r="D12" s="16">
        <v>2368</v>
      </c>
      <c r="E12" s="21">
        <v>175</v>
      </c>
      <c r="F12" s="21">
        <v>429</v>
      </c>
      <c r="G12" s="17">
        <v>558</v>
      </c>
      <c r="H12" s="17">
        <v>626</v>
      </c>
      <c r="I12" s="17">
        <v>277</v>
      </c>
      <c r="J12" s="16">
        <v>148</v>
      </c>
      <c r="K12" s="50">
        <v>63</v>
      </c>
      <c r="L12" s="50">
        <v>41</v>
      </c>
      <c r="M12" s="50">
        <v>51</v>
      </c>
      <c r="N12" s="109">
        <v>259</v>
      </c>
      <c r="O12" s="132">
        <v>4</v>
      </c>
    </row>
    <row r="13" spans="1:15" ht="12.75" customHeight="1">
      <c r="A13" s="131">
        <v>5</v>
      </c>
      <c r="B13" s="187"/>
      <c r="C13" s="124" t="s">
        <v>164</v>
      </c>
      <c r="D13" s="16">
        <v>4312</v>
      </c>
      <c r="E13" s="21">
        <v>202</v>
      </c>
      <c r="F13" s="21">
        <v>642</v>
      </c>
      <c r="G13" s="17">
        <v>941</v>
      </c>
      <c r="H13" s="17">
        <v>908</v>
      </c>
      <c r="I13" s="17">
        <v>654</v>
      </c>
      <c r="J13" s="16">
        <v>367</v>
      </c>
      <c r="K13" s="50">
        <v>238</v>
      </c>
      <c r="L13" s="50">
        <v>159</v>
      </c>
      <c r="M13" s="50">
        <v>201</v>
      </c>
      <c r="N13" s="109">
        <v>289</v>
      </c>
      <c r="O13" s="132">
        <v>5</v>
      </c>
    </row>
    <row r="14" spans="1:15" ht="12.75" customHeight="1">
      <c r="A14" s="131">
        <v>6</v>
      </c>
      <c r="B14" s="187"/>
      <c r="C14" s="124" t="s">
        <v>165</v>
      </c>
      <c r="D14" s="16">
        <v>2980</v>
      </c>
      <c r="E14" s="21">
        <v>107</v>
      </c>
      <c r="F14" s="21">
        <v>344</v>
      </c>
      <c r="G14" s="17">
        <v>662</v>
      </c>
      <c r="H14" s="17">
        <v>629</v>
      </c>
      <c r="I14" s="17">
        <v>574</v>
      </c>
      <c r="J14" s="16">
        <v>297</v>
      </c>
      <c r="K14" s="50">
        <v>150</v>
      </c>
      <c r="L14" s="50">
        <v>91</v>
      </c>
      <c r="M14" s="50">
        <v>126</v>
      </c>
      <c r="N14" s="109">
        <v>293</v>
      </c>
      <c r="O14" s="132">
        <v>6</v>
      </c>
    </row>
    <row r="15" spans="1:15" ht="12.75" customHeight="1">
      <c r="A15" s="67"/>
      <c r="B15" s="36"/>
      <c r="C15" s="31"/>
      <c r="D15" s="16"/>
      <c r="E15" s="16"/>
      <c r="F15" s="16"/>
      <c r="G15" s="17"/>
      <c r="H15" s="17"/>
      <c r="I15" s="17"/>
      <c r="J15" s="16"/>
      <c r="K15" s="50"/>
      <c r="L15" s="50"/>
      <c r="M15" s="50"/>
      <c r="N15" s="109"/>
      <c r="O15" s="133"/>
    </row>
    <row r="16" spans="1:15" ht="12.75" customHeight="1">
      <c r="A16" s="67"/>
      <c r="B16" s="36"/>
      <c r="C16" s="7"/>
      <c r="D16" s="16"/>
      <c r="E16" s="16"/>
      <c r="F16" s="16"/>
      <c r="G16" s="17"/>
      <c r="H16" s="17"/>
      <c r="I16" s="17"/>
      <c r="J16" s="16"/>
      <c r="K16" s="50"/>
      <c r="L16" s="50"/>
      <c r="M16" s="50"/>
      <c r="N16" s="109"/>
      <c r="O16" s="133"/>
    </row>
    <row r="17" spans="1:15" ht="12.75" customHeight="1">
      <c r="A17" s="131">
        <v>7</v>
      </c>
      <c r="B17" s="187"/>
      <c r="C17" s="31" t="s">
        <v>166</v>
      </c>
      <c r="D17" s="16">
        <v>4153</v>
      </c>
      <c r="E17" s="21">
        <v>239</v>
      </c>
      <c r="F17" s="21">
        <v>542</v>
      </c>
      <c r="G17" s="17">
        <v>766</v>
      </c>
      <c r="H17" s="17">
        <v>890</v>
      </c>
      <c r="I17" s="17">
        <v>525</v>
      </c>
      <c r="J17" s="16">
        <v>452</v>
      </c>
      <c r="K17" s="50">
        <v>260</v>
      </c>
      <c r="L17" s="50">
        <v>130</v>
      </c>
      <c r="M17" s="50">
        <v>349</v>
      </c>
      <c r="N17" s="109">
        <v>307</v>
      </c>
      <c r="O17" s="132">
        <v>7</v>
      </c>
    </row>
    <row r="18" spans="1:15" ht="12.75" customHeight="1">
      <c r="A18" s="131">
        <v>8</v>
      </c>
      <c r="B18" s="187"/>
      <c r="C18" s="114" t="s">
        <v>167</v>
      </c>
      <c r="D18" s="16">
        <v>4432</v>
      </c>
      <c r="E18" s="139">
        <v>371</v>
      </c>
      <c r="F18" s="139">
        <v>661</v>
      </c>
      <c r="G18" s="140">
        <v>948</v>
      </c>
      <c r="H18" s="140">
        <v>1094</v>
      </c>
      <c r="I18" s="140">
        <v>577</v>
      </c>
      <c r="J18" s="115">
        <v>336</v>
      </c>
      <c r="K18" s="50">
        <v>168</v>
      </c>
      <c r="L18" s="50">
        <v>110</v>
      </c>
      <c r="M18" s="50">
        <v>167</v>
      </c>
      <c r="N18" s="109">
        <v>274</v>
      </c>
      <c r="O18" s="132">
        <v>8</v>
      </c>
    </row>
    <row r="19" spans="1:15" ht="12.75" customHeight="1">
      <c r="A19" s="131">
        <v>9</v>
      </c>
      <c r="B19" s="187"/>
      <c r="C19" s="31" t="s">
        <v>168</v>
      </c>
      <c r="D19" s="16">
        <v>4056</v>
      </c>
      <c r="E19" s="21">
        <v>248</v>
      </c>
      <c r="F19" s="21">
        <v>585</v>
      </c>
      <c r="G19" s="17">
        <v>817</v>
      </c>
      <c r="H19" s="17">
        <v>901</v>
      </c>
      <c r="I19" s="17">
        <v>667</v>
      </c>
      <c r="J19" s="16">
        <v>343</v>
      </c>
      <c r="K19" s="50">
        <v>179</v>
      </c>
      <c r="L19" s="50">
        <v>112</v>
      </c>
      <c r="M19" s="50">
        <v>204</v>
      </c>
      <c r="N19" s="109">
        <v>289</v>
      </c>
      <c r="O19" s="132">
        <v>9</v>
      </c>
    </row>
    <row r="20" spans="1:15" ht="12.75" customHeight="1">
      <c r="A20" s="131">
        <v>10</v>
      </c>
      <c r="B20" s="187"/>
      <c r="C20" s="82" t="s">
        <v>169</v>
      </c>
      <c r="D20" s="16">
        <v>5156</v>
      </c>
      <c r="E20" s="21">
        <v>358</v>
      </c>
      <c r="F20" s="21">
        <v>898</v>
      </c>
      <c r="G20" s="17">
        <v>1121</v>
      </c>
      <c r="H20" s="17">
        <v>1166</v>
      </c>
      <c r="I20" s="17">
        <v>626</v>
      </c>
      <c r="J20" s="16">
        <v>418</v>
      </c>
      <c r="K20" s="50">
        <v>227</v>
      </c>
      <c r="L20" s="50">
        <v>127</v>
      </c>
      <c r="M20" s="50">
        <v>215</v>
      </c>
      <c r="N20" s="109">
        <v>275</v>
      </c>
      <c r="O20" s="132">
        <v>10</v>
      </c>
    </row>
    <row r="21" spans="1:15" ht="12.75" customHeight="1">
      <c r="A21" s="131">
        <v>11</v>
      </c>
      <c r="B21" s="187"/>
      <c r="C21" s="82" t="s">
        <v>170</v>
      </c>
      <c r="D21" s="16">
        <v>4646</v>
      </c>
      <c r="E21" s="21">
        <v>415</v>
      </c>
      <c r="F21" s="21">
        <v>738</v>
      </c>
      <c r="G21" s="17">
        <v>841</v>
      </c>
      <c r="H21" s="17">
        <v>1019</v>
      </c>
      <c r="I21" s="17">
        <v>671</v>
      </c>
      <c r="J21" s="16">
        <v>398</v>
      </c>
      <c r="K21" s="50">
        <v>215</v>
      </c>
      <c r="L21" s="50">
        <v>126</v>
      </c>
      <c r="M21" s="50">
        <v>223</v>
      </c>
      <c r="N21" s="109">
        <v>281</v>
      </c>
      <c r="O21" s="132">
        <v>11</v>
      </c>
    </row>
    <row r="22" spans="1:15" ht="12.75" customHeight="1">
      <c r="A22" s="131">
        <v>12</v>
      </c>
      <c r="B22" s="187"/>
      <c r="C22" s="82" t="s">
        <v>348</v>
      </c>
      <c r="D22" s="16">
        <v>0</v>
      </c>
      <c r="E22" s="21"/>
      <c r="F22" s="21"/>
      <c r="G22" s="17"/>
      <c r="H22" s="17"/>
      <c r="J22" s="16"/>
      <c r="M22" s="50"/>
      <c r="N22" s="109"/>
      <c r="O22" s="132"/>
    </row>
    <row r="23" spans="1:15" ht="12.75" customHeight="1">
      <c r="A23" s="67"/>
      <c r="B23" s="36"/>
      <c r="C23" s="82" t="s">
        <v>171</v>
      </c>
      <c r="D23" s="16">
        <v>4457</v>
      </c>
      <c r="E23" s="21">
        <v>308</v>
      </c>
      <c r="F23" s="21">
        <v>655</v>
      </c>
      <c r="G23" s="17">
        <v>927</v>
      </c>
      <c r="H23" s="17">
        <v>972</v>
      </c>
      <c r="I23" s="17">
        <v>638</v>
      </c>
      <c r="J23" s="16">
        <v>346</v>
      </c>
      <c r="K23" s="50">
        <v>206</v>
      </c>
      <c r="L23" s="50">
        <v>126</v>
      </c>
      <c r="M23" s="50">
        <v>279</v>
      </c>
      <c r="N23" s="109">
        <v>289</v>
      </c>
      <c r="O23" s="132">
        <v>12</v>
      </c>
    </row>
    <row r="24" spans="1:15" ht="12.75" customHeight="1">
      <c r="A24" s="67"/>
      <c r="B24" s="36"/>
      <c r="C24" s="82"/>
      <c r="D24" s="16">
        <v>0</v>
      </c>
      <c r="E24" s="21"/>
      <c r="F24" s="21"/>
      <c r="G24" s="17"/>
      <c r="H24" s="17"/>
      <c r="I24" s="17"/>
      <c r="J24" s="16"/>
      <c r="K24" s="50"/>
      <c r="L24" s="50"/>
      <c r="M24" s="50"/>
      <c r="N24" s="109"/>
      <c r="O24" s="133"/>
    </row>
    <row r="25" spans="1:15" ht="12.75" customHeight="1">
      <c r="A25" s="67"/>
      <c r="B25" s="36"/>
      <c r="C25" s="31"/>
      <c r="D25" s="16">
        <v>0</v>
      </c>
      <c r="E25" s="21"/>
      <c r="F25" s="21"/>
      <c r="G25" s="17"/>
      <c r="H25" s="17"/>
      <c r="I25" s="17"/>
      <c r="J25" s="16"/>
      <c r="K25" s="50"/>
      <c r="L25" s="50"/>
      <c r="M25" s="50"/>
      <c r="N25" s="109"/>
      <c r="O25" s="133"/>
    </row>
    <row r="26" spans="1:15" ht="12.75" customHeight="1">
      <c r="A26" s="131">
        <v>13</v>
      </c>
      <c r="B26" s="187"/>
      <c r="C26" s="31" t="s">
        <v>172</v>
      </c>
      <c r="D26" s="16">
        <v>6311</v>
      </c>
      <c r="E26" s="21">
        <v>419</v>
      </c>
      <c r="F26" s="21">
        <v>897</v>
      </c>
      <c r="G26" s="17">
        <v>1370</v>
      </c>
      <c r="H26" s="17">
        <v>1173</v>
      </c>
      <c r="I26" s="17">
        <v>1002</v>
      </c>
      <c r="J26" s="16">
        <v>558</v>
      </c>
      <c r="K26" s="50">
        <v>325</v>
      </c>
      <c r="L26" s="50">
        <v>202</v>
      </c>
      <c r="M26" s="50">
        <v>365</v>
      </c>
      <c r="N26" s="109">
        <v>291</v>
      </c>
      <c r="O26" s="132">
        <v>13</v>
      </c>
    </row>
    <row r="27" spans="1:15" ht="12.75" customHeight="1">
      <c r="A27" s="131">
        <v>14</v>
      </c>
      <c r="B27" s="187"/>
      <c r="C27" s="31" t="s">
        <v>173</v>
      </c>
      <c r="D27" s="16">
        <v>2610</v>
      </c>
      <c r="E27" s="21">
        <v>259</v>
      </c>
      <c r="F27" s="21">
        <v>476</v>
      </c>
      <c r="G27" s="17">
        <v>540</v>
      </c>
      <c r="H27" s="17">
        <v>460</v>
      </c>
      <c r="I27" s="17">
        <v>372</v>
      </c>
      <c r="J27" s="16">
        <v>193</v>
      </c>
      <c r="K27" s="50">
        <v>90</v>
      </c>
      <c r="L27" s="50">
        <v>81</v>
      </c>
      <c r="M27" s="50">
        <v>139</v>
      </c>
      <c r="N27" s="109">
        <v>276</v>
      </c>
      <c r="O27" s="132">
        <v>14</v>
      </c>
    </row>
    <row r="28" spans="1:15" ht="12.75" customHeight="1">
      <c r="A28" s="131">
        <v>15</v>
      </c>
      <c r="B28" s="187"/>
      <c r="C28" s="114" t="s">
        <v>174</v>
      </c>
      <c r="D28" s="16">
        <v>2030</v>
      </c>
      <c r="E28" s="139">
        <v>121</v>
      </c>
      <c r="F28" s="139">
        <v>259</v>
      </c>
      <c r="G28" s="140">
        <v>398</v>
      </c>
      <c r="H28" s="140">
        <v>502</v>
      </c>
      <c r="I28" s="140">
        <v>296</v>
      </c>
      <c r="J28" s="115">
        <v>157</v>
      </c>
      <c r="K28" s="50">
        <v>113</v>
      </c>
      <c r="L28" s="50">
        <v>53</v>
      </c>
      <c r="M28" s="50">
        <v>131</v>
      </c>
      <c r="N28" s="109">
        <v>295</v>
      </c>
      <c r="O28" s="132">
        <v>15</v>
      </c>
    </row>
    <row r="29" spans="1:15" ht="12.75" customHeight="1">
      <c r="A29" s="131">
        <v>16</v>
      </c>
      <c r="B29" s="187"/>
      <c r="C29" s="31" t="s">
        <v>175</v>
      </c>
      <c r="D29" s="16">
        <v>6035</v>
      </c>
      <c r="E29" s="21">
        <v>436</v>
      </c>
      <c r="F29" s="21">
        <v>837</v>
      </c>
      <c r="G29" s="17">
        <v>1188</v>
      </c>
      <c r="H29" s="17">
        <v>1507</v>
      </c>
      <c r="I29" s="17">
        <v>948</v>
      </c>
      <c r="J29" s="16">
        <v>485</v>
      </c>
      <c r="K29" s="50">
        <v>259</v>
      </c>
      <c r="L29" s="50">
        <v>140</v>
      </c>
      <c r="M29" s="50">
        <v>235</v>
      </c>
      <c r="N29" s="109">
        <v>281</v>
      </c>
      <c r="O29" s="132">
        <v>16</v>
      </c>
    </row>
    <row r="30" spans="1:15" ht="12.75" customHeight="1">
      <c r="A30" s="131">
        <v>17</v>
      </c>
      <c r="B30" s="187"/>
      <c r="C30" s="82" t="s">
        <v>176</v>
      </c>
      <c r="D30" s="16">
        <v>3990</v>
      </c>
      <c r="E30" s="21">
        <v>232</v>
      </c>
      <c r="F30" s="21">
        <v>572</v>
      </c>
      <c r="G30" s="17">
        <v>869</v>
      </c>
      <c r="H30" s="17">
        <v>800</v>
      </c>
      <c r="I30" s="17">
        <v>572</v>
      </c>
      <c r="J30" s="16">
        <v>344</v>
      </c>
      <c r="K30" s="50">
        <v>246</v>
      </c>
      <c r="L30" s="50">
        <v>128</v>
      </c>
      <c r="M30" s="50">
        <v>227</v>
      </c>
      <c r="N30" s="109">
        <v>292</v>
      </c>
      <c r="O30" s="132">
        <v>17</v>
      </c>
    </row>
    <row r="31" spans="1:15" ht="12.75" customHeight="1">
      <c r="A31" s="131">
        <v>18</v>
      </c>
      <c r="B31" s="187"/>
      <c r="C31" s="82" t="s">
        <v>177</v>
      </c>
      <c r="D31" s="16">
        <v>2246</v>
      </c>
      <c r="E31" s="21">
        <v>109</v>
      </c>
      <c r="F31" s="21">
        <v>260</v>
      </c>
      <c r="G31" s="17">
        <v>444</v>
      </c>
      <c r="H31" s="17">
        <v>542</v>
      </c>
      <c r="I31" s="17">
        <v>367</v>
      </c>
      <c r="J31" s="16">
        <v>205</v>
      </c>
      <c r="K31" s="50">
        <v>102</v>
      </c>
      <c r="L31" s="50">
        <v>73</v>
      </c>
      <c r="M31" s="50">
        <v>144</v>
      </c>
      <c r="N31" s="109">
        <v>300</v>
      </c>
      <c r="O31" s="132">
        <v>18</v>
      </c>
    </row>
    <row r="32" spans="1:15" ht="12.75" customHeight="1">
      <c r="A32" s="67"/>
      <c r="B32" s="36"/>
      <c r="C32" s="82"/>
      <c r="D32" s="16">
        <v>0</v>
      </c>
      <c r="E32" s="21"/>
      <c r="F32" s="21"/>
      <c r="G32" s="17"/>
      <c r="H32" s="17"/>
      <c r="I32" s="17"/>
      <c r="J32" s="16"/>
      <c r="K32" s="50"/>
      <c r="L32" s="50"/>
      <c r="M32" s="50"/>
      <c r="N32" s="109"/>
      <c r="O32" s="133"/>
    </row>
    <row r="33" spans="1:15" ht="12.75" customHeight="1">
      <c r="A33" s="67"/>
      <c r="B33" s="36"/>
      <c r="C33" s="82"/>
      <c r="D33" s="16">
        <v>0</v>
      </c>
      <c r="E33" s="21"/>
      <c r="F33" s="21"/>
      <c r="G33" s="17"/>
      <c r="H33" s="17"/>
      <c r="I33" s="17"/>
      <c r="J33" s="16"/>
      <c r="K33" s="50"/>
      <c r="L33" s="50"/>
      <c r="M33" s="50"/>
      <c r="N33" s="109"/>
      <c r="O33" s="133"/>
    </row>
    <row r="34" spans="1:15" ht="12.75" customHeight="1">
      <c r="A34" s="131">
        <v>19</v>
      </c>
      <c r="B34" s="187"/>
      <c r="C34" s="82" t="s">
        <v>178</v>
      </c>
      <c r="D34" s="16">
        <v>5378</v>
      </c>
      <c r="E34" s="21">
        <v>283</v>
      </c>
      <c r="F34" s="21">
        <v>750</v>
      </c>
      <c r="G34" s="17">
        <v>1094</v>
      </c>
      <c r="H34" s="17">
        <v>1192</v>
      </c>
      <c r="I34" s="17">
        <v>881</v>
      </c>
      <c r="J34" s="16">
        <v>524</v>
      </c>
      <c r="K34" s="50">
        <v>266</v>
      </c>
      <c r="L34" s="50">
        <v>137</v>
      </c>
      <c r="M34" s="50">
        <v>251</v>
      </c>
      <c r="N34" s="109">
        <v>290</v>
      </c>
      <c r="O34" s="132">
        <v>19</v>
      </c>
    </row>
    <row r="35" spans="1:15" ht="12.75" customHeight="1">
      <c r="A35" s="131">
        <v>20</v>
      </c>
      <c r="B35" s="187"/>
      <c r="C35" s="31" t="s">
        <v>179</v>
      </c>
      <c r="D35" s="16">
        <v>3225</v>
      </c>
      <c r="E35" s="21">
        <v>177</v>
      </c>
      <c r="F35" s="21">
        <v>473</v>
      </c>
      <c r="G35" s="17">
        <v>544</v>
      </c>
      <c r="H35" s="17">
        <v>587</v>
      </c>
      <c r="I35" s="17">
        <v>500</v>
      </c>
      <c r="J35" s="16">
        <v>393</v>
      </c>
      <c r="K35" s="50">
        <v>242</v>
      </c>
      <c r="L35" s="50">
        <v>119</v>
      </c>
      <c r="M35" s="50">
        <v>190</v>
      </c>
      <c r="N35" s="109">
        <v>303</v>
      </c>
      <c r="O35" s="132">
        <v>20</v>
      </c>
    </row>
    <row r="36" spans="1:15" ht="12.75" customHeight="1">
      <c r="A36" s="131">
        <v>21</v>
      </c>
      <c r="B36" s="187"/>
      <c r="C36" s="31" t="s">
        <v>180</v>
      </c>
      <c r="D36" s="16">
        <v>4243</v>
      </c>
      <c r="E36" s="21">
        <v>212</v>
      </c>
      <c r="F36" s="21">
        <v>546</v>
      </c>
      <c r="G36" s="17">
        <v>799</v>
      </c>
      <c r="H36" s="17">
        <v>902</v>
      </c>
      <c r="I36" s="17">
        <v>717</v>
      </c>
      <c r="J36" s="16">
        <v>440</v>
      </c>
      <c r="K36" s="50">
        <v>255</v>
      </c>
      <c r="L36" s="50">
        <v>114</v>
      </c>
      <c r="M36" s="50">
        <v>258</v>
      </c>
      <c r="N36" s="109">
        <v>302</v>
      </c>
      <c r="O36" s="132">
        <v>21</v>
      </c>
    </row>
    <row r="37" spans="1:15" ht="12.75" customHeight="1">
      <c r="A37" s="131">
        <v>22</v>
      </c>
      <c r="B37" s="187"/>
      <c r="C37" s="31" t="s">
        <v>181</v>
      </c>
      <c r="D37" s="16">
        <v>5549</v>
      </c>
      <c r="E37" s="21">
        <v>427</v>
      </c>
      <c r="F37" s="21">
        <v>919</v>
      </c>
      <c r="G37" s="17">
        <v>1126</v>
      </c>
      <c r="H37" s="17">
        <v>1174</v>
      </c>
      <c r="I37" s="17">
        <v>742</v>
      </c>
      <c r="J37" s="16">
        <v>420</v>
      </c>
      <c r="K37" s="50">
        <v>227</v>
      </c>
      <c r="L37" s="50">
        <v>157</v>
      </c>
      <c r="M37" s="50">
        <v>357</v>
      </c>
      <c r="N37" s="109">
        <v>287</v>
      </c>
      <c r="O37" s="132">
        <v>22</v>
      </c>
    </row>
    <row r="38" spans="1:15" ht="12.75" customHeight="1">
      <c r="A38" s="131">
        <v>23</v>
      </c>
      <c r="B38" s="187"/>
      <c r="C38" s="114" t="s">
        <v>182</v>
      </c>
      <c r="D38" s="16">
        <v>6470</v>
      </c>
      <c r="E38" s="139">
        <v>445</v>
      </c>
      <c r="F38" s="139">
        <v>920</v>
      </c>
      <c r="G38" s="140">
        <v>1286</v>
      </c>
      <c r="H38" s="140">
        <v>1351</v>
      </c>
      <c r="I38" s="140">
        <v>1023</v>
      </c>
      <c r="J38" s="115">
        <v>652</v>
      </c>
      <c r="K38" s="50">
        <v>358</v>
      </c>
      <c r="L38" s="50">
        <v>184</v>
      </c>
      <c r="M38" s="50">
        <v>251</v>
      </c>
      <c r="N38" s="109">
        <v>285</v>
      </c>
      <c r="O38" s="132">
        <v>23</v>
      </c>
    </row>
    <row r="39" spans="1:15" ht="12.75" customHeight="1">
      <c r="A39" s="131"/>
      <c r="B39" s="187"/>
      <c r="C39" s="31"/>
      <c r="D39" s="16"/>
      <c r="E39" s="16"/>
      <c r="F39" s="16"/>
      <c r="G39" s="17"/>
      <c r="H39" s="17"/>
      <c r="I39" s="17"/>
      <c r="J39" s="16"/>
      <c r="K39" s="50"/>
      <c r="L39" s="50"/>
      <c r="M39" s="50"/>
      <c r="N39" s="109"/>
      <c r="O39" s="132"/>
    </row>
    <row r="40" spans="1:15" ht="12.75" customHeight="1">
      <c r="A40" s="131"/>
      <c r="B40" s="187"/>
      <c r="C40" s="82"/>
      <c r="D40" s="16"/>
      <c r="E40" s="16"/>
      <c r="F40" s="101"/>
      <c r="G40" s="17"/>
      <c r="H40" s="17"/>
      <c r="I40" s="17"/>
      <c r="J40" s="16"/>
      <c r="K40" s="50"/>
      <c r="L40" s="50"/>
      <c r="M40" s="50"/>
      <c r="N40" s="109"/>
      <c r="O40" s="132"/>
    </row>
    <row r="41" spans="1:15" ht="12.75" customHeight="1">
      <c r="A41" s="134">
        <v>24</v>
      </c>
      <c r="B41" s="188"/>
      <c r="C41" s="135" t="s">
        <v>183</v>
      </c>
      <c r="D41" s="101">
        <v>112731</v>
      </c>
      <c r="E41" s="101">
        <v>7170</v>
      </c>
      <c r="F41" s="101">
        <v>17274</v>
      </c>
      <c r="G41" s="101">
        <v>23190</v>
      </c>
      <c r="H41" s="101">
        <v>23728</v>
      </c>
      <c r="I41" s="101">
        <v>17268</v>
      </c>
      <c r="J41" s="101">
        <v>10061</v>
      </c>
      <c r="K41" s="101">
        <v>5634</v>
      </c>
      <c r="L41" s="101">
        <v>3102</v>
      </c>
      <c r="M41" s="101">
        <v>5304</v>
      </c>
      <c r="N41" s="111">
        <v>285</v>
      </c>
      <c r="O41" s="136">
        <v>24</v>
      </c>
    </row>
    <row r="42" spans="1:15" ht="12.75" customHeight="1">
      <c r="A42" s="14"/>
      <c r="B42" s="2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O42" s="14"/>
    </row>
    <row r="43" spans="1:15" ht="12.75" customHeight="1">
      <c r="A43" s="22"/>
      <c r="B43" s="48"/>
      <c r="C43" s="22"/>
      <c r="D43" s="22"/>
      <c r="E43" s="22"/>
      <c r="F43" s="22"/>
      <c r="G43" s="22"/>
      <c r="H43" s="22"/>
      <c r="I43" s="22"/>
      <c r="J43" s="14"/>
      <c r="K43" s="14"/>
      <c r="L43" s="14"/>
      <c r="M43" s="14"/>
      <c r="O43" s="14"/>
    </row>
    <row r="44" spans="1:15" ht="12.75" customHeight="1">
      <c r="A44" s="14"/>
      <c r="B44" s="2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O44" s="14"/>
    </row>
    <row r="45" spans="1:15" ht="12.75" customHeight="1">
      <c r="A45" s="36"/>
      <c r="B45" s="36"/>
      <c r="C45" s="137"/>
      <c r="D45" s="21"/>
      <c r="E45" s="21"/>
      <c r="F45" s="21"/>
      <c r="G45" s="21"/>
      <c r="H45" s="21"/>
      <c r="I45" s="21"/>
      <c r="J45" s="14"/>
      <c r="K45" s="14"/>
      <c r="L45" s="14"/>
      <c r="M45" s="14"/>
      <c r="O45" s="14"/>
    </row>
    <row r="46" spans="1:15" ht="12.75" customHeight="1">
      <c r="A46" s="36"/>
      <c r="B46" s="36"/>
      <c r="C46" s="137"/>
      <c r="D46" s="21"/>
      <c r="E46" s="21"/>
      <c r="F46" s="21"/>
      <c r="G46" s="21"/>
      <c r="H46" s="21"/>
      <c r="I46" s="21"/>
      <c r="J46" s="14"/>
      <c r="K46" s="14"/>
      <c r="L46" s="14"/>
      <c r="M46" s="14"/>
      <c r="O46" s="14"/>
    </row>
    <row r="47" spans="1:15" ht="12.75" customHeight="1">
      <c r="A47" s="36"/>
      <c r="B47" s="36"/>
      <c r="C47" s="137"/>
      <c r="D47" s="21"/>
      <c r="E47" s="21"/>
      <c r="F47" s="21"/>
      <c r="G47" s="21"/>
      <c r="H47" s="21"/>
      <c r="I47" s="21"/>
      <c r="J47" s="14"/>
      <c r="K47" s="14"/>
      <c r="L47" s="14"/>
      <c r="M47" s="14"/>
      <c r="O47" s="14"/>
    </row>
    <row r="48" spans="1:15" ht="12.75" customHeight="1">
      <c r="A48" s="36"/>
      <c r="B48" s="36"/>
      <c r="C48" s="137"/>
      <c r="D48" s="21"/>
      <c r="E48" s="21"/>
      <c r="F48" s="21"/>
      <c r="G48" s="21"/>
      <c r="H48" s="21"/>
      <c r="I48" s="21"/>
      <c r="J48" s="14"/>
      <c r="K48" s="14"/>
      <c r="L48" s="14"/>
      <c r="M48" s="14"/>
      <c r="O48" s="14"/>
    </row>
    <row r="49" spans="1:15" ht="12.75" customHeight="1">
      <c r="A49" s="36"/>
      <c r="B49" s="36"/>
      <c r="C49" s="137"/>
      <c r="D49" s="21"/>
      <c r="E49" s="21"/>
      <c r="F49" s="21"/>
      <c r="G49" s="21"/>
      <c r="H49" s="21"/>
      <c r="I49" s="21"/>
      <c r="J49" s="14"/>
      <c r="K49" s="14"/>
      <c r="L49" s="14"/>
      <c r="M49" s="14"/>
      <c r="O49" s="14"/>
    </row>
    <row r="50" spans="1:15" ht="12.75" customHeight="1">
      <c r="A50" s="40"/>
      <c r="B50" s="40"/>
      <c r="C50" s="25"/>
      <c r="D50" s="21"/>
      <c r="E50" s="21"/>
      <c r="F50" s="21"/>
      <c r="G50" s="21"/>
      <c r="H50" s="21"/>
      <c r="I50" s="21"/>
      <c r="J50" s="14"/>
      <c r="K50" s="14"/>
      <c r="L50" s="14"/>
      <c r="M50" s="14"/>
      <c r="O50" s="14"/>
    </row>
    <row r="51" spans="1:15" ht="12.75" customHeight="1">
      <c r="A51" s="40"/>
      <c r="B51" s="40"/>
      <c r="C51" s="25"/>
      <c r="D51" s="21"/>
      <c r="E51" s="21"/>
      <c r="F51" s="21"/>
      <c r="G51" s="21"/>
      <c r="H51" s="21"/>
      <c r="I51" s="21"/>
      <c r="J51" s="14"/>
      <c r="K51" s="14"/>
      <c r="L51" s="14"/>
      <c r="M51" s="14"/>
      <c r="O51" s="14"/>
    </row>
    <row r="52" spans="1:15" ht="12.75" customHeight="1">
      <c r="A52" s="14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O52" s="14"/>
    </row>
    <row r="53" spans="1:13" ht="12.75" customHeight="1">
      <c r="A53" s="14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</row>
    <row r="54" spans="1:10" ht="12.75">
      <c r="A54" s="14"/>
      <c r="B54" s="25"/>
      <c r="C54" s="14"/>
      <c r="D54" s="14"/>
      <c r="E54" s="14"/>
      <c r="F54" s="14"/>
      <c r="G54" s="14"/>
      <c r="H54" s="14"/>
      <c r="I54" s="14"/>
      <c r="J54" s="14"/>
    </row>
    <row r="55" spans="1:9" ht="12.75">
      <c r="A55" s="14"/>
      <c r="B55" s="25"/>
      <c r="C55" s="14"/>
      <c r="D55" s="14"/>
      <c r="E55" s="14"/>
      <c r="F55" s="14"/>
      <c r="G55" s="14"/>
      <c r="H55" s="14"/>
      <c r="I55" s="14"/>
    </row>
    <row r="56" spans="1:9" ht="12.75">
      <c r="A56" s="14"/>
      <c r="B56" s="25"/>
      <c r="C56" s="14"/>
      <c r="D56" s="14"/>
      <c r="E56" s="14"/>
      <c r="F56" s="14"/>
      <c r="G56" s="14"/>
      <c r="H56" s="14"/>
      <c r="I56" s="14"/>
    </row>
    <row r="57" spans="1:9" ht="12.75">
      <c r="A57" s="14"/>
      <c r="B57" s="25"/>
      <c r="C57" s="14"/>
      <c r="D57" s="14"/>
      <c r="E57" s="14"/>
      <c r="F57" s="14"/>
      <c r="G57" s="14"/>
      <c r="H57" s="14"/>
      <c r="I57" s="14"/>
    </row>
  </sheetData>
  <mergeCells count="14">
    <mergeCell ref="H5:H6"/>
    <mergeCell ref="I5:I6"/>
    <mergeCell ref="J5:J6"/>
    <mergeCell ref="K5:K6"/>
    <mergeCell ref="M5:M6"/>
    <mergeCell ref="N4:N6"/>
    <mergeCell ref="O4:O6"/>
    <mergeCell ref="A4:A6"/>
    <mergeCell ref="E5:E6"/>
    <mergeCell ref="F5:F6"/>
    <mergeCell ref="G5:G6"/>
    <mergeCell ref="D4:D6"/>
    <mergeCell ref="B4:C6"/>
    <mergeCell ref="L5:L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2" manualBreakCount="2">
    <brk id="8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96"/>
  <sheetViews>
    <sheetView workbookViewId="0" topLeftCell="A27">
      <selection activeCell="B31" sqref="B31"/>
    </sheetView>
  </sheetViews>
  <sheetFormatPr defaultColWidth="11.421875" defaultRowHeight="12.75" customHeight="1"/>
  <cols>
    <col min="1" max="1" width="3.28125" style="13" customWidth="1"/>
    <col min="2" max="2" width="75.7109375" style="13" customWidth="1"/>
    <col min="3" max="3" width="6.7109375" style="13" customWidth="1"/>
    <col min="4" max="16384" width="11.421875" style="13" customWidth="1"/>
  </cols>
  <sheetData>
    <row r="1" spans="1:3" ht="12.75" customHeight="1">
      <c r="A1" s="74" t="s">
        <v>200</v>
      </c>
      <c r="B1" s="74"/>
      <c r="C1" s="14"/>
    </row>
    <row r="2" spans="2:3" ht="12.75" customHeight="1">
      <c r="B2" s="14"/>
      <c r="C2" s="6" t="s">
        <v>201</v>
      </c>
    </row>
    <row r="3" spans="2:3" ht="12.75" customHeight="1">
      <c r="B3" s="14"/>
      <c r="C3" s="14"/>
    </row>
    <row r="4" spans="1:3" ht="12.75" customHeight="1">
      <c r="A4" s="74" t="s">
        <v>202</v>
      </c>
      <c r="B4" s="74"/>
      <c r="C4" s="169">
        <v>3</v>
      </c>
    </row>
    <row r="5" spans="2:3" ht="12.75" customHeight="1">
      <c r="B5" s="14"/>
      <c r="C5" s="169"/>
    </row>
    <row r="6" spans="1:3" ht="12.75" customHeight="1">
      <c r="A6" s="74" t="s">
        <v>203</v>
      </c>
      <c r="B6" s="74"/>
      <c r="C6" s="169"/>
    </row>
    <row r="7" spans="2:3" ht="12.75" customHeight="1">
      <c r="B7" s="14"/>
      <c r="C7" s="169"/>
    </row>
    <row r="8" spans="1:3" ht="12.75" customHeight="1">
      <c r="A8" s="6" t="s">
        <v>204</v>
      </c>
      <c r="B8" s="14" t="s">
        <v>349</v>
      </c>
      <c r="C8" s="169"/>
    </row>
    <row r="9" spans="1:3" ht="12.75" customHeight="1">
      <c r="A9" s="6"/>
      <c r="B9" s="14" t="s">
        <v>223</v>
      </c>
      <c r="C9" s="169">
        <v>6</v>
      </c>
    </row>
    <row r="10" spans="1:3" ht="12.75" customHeight="1">
      <c r="A10" s="6"/>
      <c r="B10" s="14"/>
      <c r="C10" s="169"/>
    </row>
    <row r="11" spans="1:3" ht="12.75" customHeight="1">
      <c r="A11" s="6" t="s">
        <v>205</v>
      </c>
      <c r="B11" s="14" t="s">
        <v>225</v>
      </c>
      <c r="C11" s="169"/>
    </row>
    <row r="12" spans="1:3" ht="12.75" customHeight="1">
      <c r="A12" s="6"/>
      <c r="B12" s="18" t="s">
        <v>350</v>
      </c>
      <c r="C12" s="170">
        <v>7</v>
      </c>
    </row>
    <row r="13" spans="1:3" ht="12.75" customHeight="1">
      <c r="A13" s="6"/>
      <c r="B13" s="18"/>
      <c r="C13" s="170"/>
    </row>
    <row r="14" spans="1:3" ht="12.75" customHeight="1">
      <c r="A14" s="6" t="s">
        <v>206</v>
      </c>
      <c r="B14" s="18" t="s">
        <v>351</v>
      </c>
      <c r="C14" s="170"/>
    </row>
    <row r="15" spans="1:3" ht="12.75" customHeight="1">
      <c r="A15" s="6"/>
      <c r="B15" s="18" t="s">
        <v>224</v>
      </c>
      <c r="C15" s="170">
        <v>8</v>
      </c>
    </row>
    <row r="16" spans="1:3" ht="12.75" customHeight="1">
      <c r="A16" s="6"/>
      <c r="B16" s="18"/>
      <c r="C16" s="170"/>
    </row>
    <row r="17" spans="1:3" ht="12.75" customHeight="1">
      <c r="A17" s="6" t="s">
        <v>207</v>
      </c>
      <c r="B17" s="18" t="s">
        <v>352</v>
      </c>
      <c r="C17" s="170"/>
    </row>
    <row r="18" spans="1:3" ht="12.75" customHeight="1">
      <c r="A18" s="6"/>
      <c r="B18" s="18" t="s">
        <v>226</v>
      </c>
      <c r="C18" s="170">
        <v>10</v>
      </c>
    </row>
    <row r="19" spans="1:3" ht="12.75" customHeight="1">
      <c r="A19" s="6"/>
      <c r="B19" s="18"/>
      <c r="C19" s="170"/>
    </row>
    <row r="20" spans="1:3" ht="12.75" customHeight="1">
      <c r="A20" s="6" t="s">
        <v>209</v>
      </c>
      <c r="B20" s="18" t="s">
        <v>360</v>
      </c>
      <c r="C20" s="170"/>
    </row>
    <row r="21" spans="1:3" ht="12.75" customHeight="1">
      <c r="A21" s="6"/>
      <c r="B21" s="18" t="s">
        <v>302</v>
      </c>
      <c r="C21" s="170">
        <v>12</v>
      </c>
    </row>
    <row r="22" spans="1:3" ht="12.75" customHeight="1">
      <c r="A22" s="6"/>
      <c r="B22" s="18" t="s">
        <v>114</v>
      </c>
      <c r="C22" s="170"/>
    </row>
    <row r="23" spans="1:3" ht="12.75" customHeight="1">
      <c r="A23" s="6" t="s">
        <v>210</v>
      </c>
      <c r="B23" s="18" t="s">
        <v>353</v>
      </c>
      <c r="C23" s="170">
        <v>14</v>
      </c>
    </row>
    <row r="24" spans="1:3" ht="12.75" customHeight="1">
      <c r="A24" s="6"/>
      <c r="B24" s="18"/>
      <c r="C24" s="170"/>
    </row>
    <row r="25" spans="1:3" ht="12.75" customHeight="1">
      <c r="A25" s="6" t="s">
        <v>211</v>
      </c>
      <c r="B25" s="18" t="s">
        <v>354</v>
      </c>
      <c r="C25" s="170"/>
    </row>
    <row r="26" spans="1:3" ht="12.75" customHeight="1">
      <c r="A26" s="6"/>
      <c r="B26" s="18" t="s">
        <v>227</v>
      </c>
      <c r="C26" s="170">
        <v>15</v>
      </c>
    </row>
    <row r="27" spans="1:3" ht="12.75" customHeight="1">
      <c r="A27" s="6"/>
      <c r="B27" s="18"/>
      <c r="C27" s="170"/>
    </row>
    <row r="28" spans="1:3" ht="12.75" customHeight="1">
      <c r="A28" s="6" t="s">
        <v>212</v>
      </c>
      <c r="B28" s="18" t="s">
        <v>355</v>
      </c>
      <c r="C28" s="170"/>
    </row>
    <row r="29" spans="1:3" ht="12.75" customHeight="1">
      <c r="A29" s="6"/>
      <c r="B29" s="18" t="s">
        <v>129</v>
      </c>
      <c r="C29" s="170">
        <v>16</v>
      </c>
    </row>
    <row r="30" spans="1:3" ht="12.75" customHeight="1">
      <c r="A30" s="6"/>
      <c r="B30" s="18"/>
      <c r="C30" s="170"/>
    </row>
    <row r="31" spans="1:3" ht="12.75" customHeight="1">
      <c r="A31" s="6" t="s">
        <v>213</v>
      </c>
      <c r="B31" s="18" t="s">
        <v>356</v>
      </c>
      <c r="C31" s="170"/>
    </row>
    <row r="32" spans="1:3" ht="12.75" customHeight="1">
      <c r="A32" s="6"/>
      <c r="B32" s="18" t="s">
        <v>208</v>
      </c>
      <c r="C32" s="170">
        <v>17</v>
      </c>
    </row>
    <row r="33" spans="1:3" ht="12.75" customHeight="1">
      <c r="A33" s="6"/>
      <c r="B33" s="18" t="s">
        <v>114</v>
      </c>
      <c r="C33" s="170"/>
    </row>
    <row r="34" spans="1:3" ht="12.75" customHeight="1">
      <c r="A34" s="6" t="s">
        <v>214</v>
      </c>
      <c r="B34" s="18" t="s">
        <v>357</v>
      </c>
      <c r="C34" s="170"/>
    </row>
    <row r="35" spans="1:3" ht="12.75" customHeight="1">
      <c r="A35" s="6"/>
      <c r="B35" s="18" t="s">
        <v>294</v>
      </c>
      <c r="C35" s="170">
        <v>20</v>
      </c>
    </row>
    <row r="36" spans="1:3" ht="12.75" customHeight="1">
      <c r="A36" s="6"/>
      <c r="B36" s="18"/>
      <c r="C36" s="170"/>
    </row>
    <row r="37" spans="1:3" ht="12.75" customHeight="1">
      <c r="A37" s="6" t="s">
        <v>216</v>
      </c>
      <c r="B37" s="18" t="s">
        <v>358</v>
      </c>
      <c r="C37" s="170">
        <v>22</v>
      </c>
    </row>
    <row r="38" spans="1:3" ht="12.75" customHeight="1">
      <c r="A38" s="6"/>
      <c r="B38" s="18"/>
      <c r="C38" s="170"/>
    </row>
    <row r="39" spans="1:3" ht="12.75" customHeight="1">
      <c r="A39" s="6" t="s">
        <v>217</v>
      </c>
      <c r="B39" s="18" t="s">
        <v>359</v>
      </c>
      <c r="C39" s="170">
        <v>23</v>
      </c>
    </row>
    <row r="40" spans="1:3" ht="12.75" customHeight="1">
      <c r="A40" s="6"/>
      <c r="B40" s="18"/>
      <c r="C40" s="170"/>
    </row>
    <row r="41" spans="1:3" ht="12.75" customHeight="1">
      <c r="A41" s="6" t="s">
        <v>218</v>
      </c>
      <c r="B41" s="18" t="s">
        <v>352</v>
      </c>
      <c r="C41" s="170"/>
    </row>
    <row r="42" spans="1:3" ht="12.75" customHeight="1">
      <c r="A42" s="6"/>
      <c r="B42" s="18" t="s">
        <v>295</v>
      </c>
      <c r="C42" s="170">
        <v>24</v>
      </c>
    </row>
    <row r="43" spans="1:3" ht="12.75" customHeight="1">
      <c r="A43" s="6"/>
      <c r="B43" s="18"/>
      <c r="C43" s="170"/>
    </row>
    <row r="44" spans="1:3" ht="12.75" customHeight="1">
      <c r="A44" s="6" t="s">
        <v>219</v>
      </c>
      <c r="B44" s="18" t="s">
        <v>360</v>
      </c>
      <c r="C44" s="170"/>
    </row>
    <row r="45" spans="1:3" ht="12.75" customHeight="1">
      <c r="A45" s="6"/>
      <c r="B45" s="18" t="s">
        <v>303</v>
      </c>
      <c r="C45" s="170">
        <v>26</v>
      </c>
    </row>
    <row r="46" spans="1:3" ht="12.75" customHeight="1">
      <c r="A46" s="6"/>
      <c r="B46" s="18"/>
      <c r="C46" s="170"/>
    </row>
    <row r="47" spans="1:3" ht="12.75" customHeight="1">
      <c r="A47" s="6" t="s">
        <v>220</v>
      </c>
      <c r="B47" s="18" t="s">
        <v>361</v>
      </c>
      <c r="C47" s="170">
        <v>28</v>
      </c>
    </row>
    <row r="48" spans="1:3" ht="12.75" customHeight="1">
      <c r="A48" s="6"/>
      <c r="B48" s="18"/>
      <c r="C48" s="170"/>
    </row>
    <row r="49" spans="1:3" ht="12.75" customHeight="1">
      <c r="A49" s="6" t="s">
        <v>228</v>
      </c>
      <c r="B49" s="18" t="s">
        <v>362</v>
      </c>
      <c r="C49" s="170"/>
    </row>
    <row r="50" spans="1:3" ht="12.75" customHeight="1">
      <c r="A50" s="6"/>
      <c r="B50" s="18" t="s">
        <v>215</v>
      </c>
      <c r="C50" s="170">
        <v>31</v>
      </c>
    </row>
    <row r="51" spans="1:3" ht="12.75" customHeight="1">
      <c r="A51" s="6"/>
      <c r="B51" s="18"/>
      <c r="C51" s="170"/>
    </row>
    <row r="52" spans="1:3" ht="12.75" customHeight="1">
      <c r="A52" s="6" t="s">
        <v>229</v>
      </c>
      <c r="B52" s="18" t="s">
        <v>363</v>
      </c>
      <c r="C52" s="170"/>
    </row>
    <row r="53" spans="1:3" ht="12.75" customHeight="1">
      <c r="A53" s="6"/>
      <c r="B53" s="18" t="s">
        <v>195</v>
      </c>
      <c r="C53" s="170">
        <v>32</v>
      </c>
    </row>
    <row r="54" spans="1:3" ht="12.75" customHeight="1">
      <c r="A54" s="6"/>
      <c r="B54" s="18"/>
      <c r="C54" s="170"/>
    </row>
    <row r="55" spans="1:3" ht="12.75" customHeight="1">
      <c r="A55" s="14" t="s">
        <v>230</v>
      </c>
      <c r="B55" s="18" t="s">
        <v>364</v>
      </c>
      <c r="C55" s="170">
        <v>33</v>
      </c>
    </row>
    <row r="56" spans="1:3" ht="12.75" customHeight="1">
      <c r="A56" s="14"/>
      <c r="B56" s="18"/>
      <c r="C56" s="170"/>
    </row>
    <row r="57" spans="1:3" ht="12.75" customHeight="1">
      <c r="A57" s="14"/>
      <c r="B57" s="18"/>
      <c r="C57" s="170"/>
    </row>
    <row r="58" spans="1:3" ht="12.75">
      <c r="A58" s="138" t="s">
        <v>221</v>
      </c>
      <c r="B58" s="138"/>
      <c r="C58" s="170"/>
    </row>
    <row r="59" spans="1:3" ht="12.75">
      <c r="A59" s="14"/>
      <c r="B59" s="18"/>
      <c r="C59" s="170"/>
    </row>
    <row r="60" spans="1:3" ht="12.75">
      <c r="A60" s="18" t="s">
        <v>365</v>
      </c>
      <c r="B60" s="18"/>
      <c r="C60" s="170">
        <v>5</v>
      </c>
    </row>
    <row r="61" spans="1:3" ht="12.75">
      <c r="A61" s="18"/>
      <c r="B61" s="18"/>
      <c r="C61" s="170"/>
    </row>
    <row r="62" spans="1:3" ht="12.75">
      <c r="A62" s="14" t="s">
        <v>269</v>
      </c>
      <c r="B62" s="18"/>
      <c r="C62" s="170"/>
    </row>
    <row r="63" spans="1:3" ht="12.75">
      <c r="A63" s="14" t="s">
        <v>366</v>
      </c>
      <c r="B63" s="14"/>
      <c r="C63" s="170">
        <v>5</v>
      </c>
    </row>
    <row r="64" spans="1:3" ht="12.75">
      <c r="A64" s="14"/>
      <c r="B64" s="14"/>
      <c r="C64" s="170"/>
    </row>
    <row r="65" spans="1:3" ht="12.75">
      <c r="A65" s="14" t="s">
        <v>352</v>
      </c>
      <c r="B65" s="14"/>
      <c r="C65" s="14"/>
    </row>
    <row r="66" spans="1:3" ht="12.75">
      <c r="A66" s="14" t="s">
        <v>17</v>
      </c>
      <c r="B66" s="14"/>
      <c r="C66" s="170">
        <v>9</v>
      </c>
    </row>
    <row r="67" spans="1:3" ht="12.75">
      <c r="A67" s="14"/>
      <c r="B67" s="14"/>
      <c r="C67" s="14"/>
    </row>
    <row r="68" spans="1:3" ht="12.75">
      <c r="A68" s="14" t="s">
        <v>296</v>
      </c>
      <c r="B68" s="14"/>
      <c r="C68" s="170"/>
    </row>
    <row r="69" spans="1:3" ht="12.75">
      <c r="A69" s="14" t="s">
        <v>367</v>
      </c>
      <c r="B69" s="14"/>
      <c r="C69" s="170">
        <v>21</v>
      </c>
    </row>
    <row r="70" spans="1:3" ht="12.75" customHeight="1">
      <c r="A70" s="14"/>
      <c r="B70" s="14"/>
      <c r="C70" s="14"/>
    </row>
    <row r="72" spans="2:3" ht="12.75" customHeight="1">
      <c r="B72" s="14"/>
      <c r="C72" s="14"/>
    </row>
    <row r="73" spans="2:3" ht="12.75" customHeight="1">
      <c r="B73" s="14"/>
      <c r="C73" s="14"/>
    </row>
    <row r="74" spans="2:3" ht="12.75" customHeight="1">
      <c r="B74" s="14"/>
      <c r="C74" s="14"/>
    </row>
    <row r="75" spans="2:3" ht="12.75" customHeight="1">
      <c r="B75" s="14"/>
      <c r="C75" s="14"/>
    </row>
    <row r="76" spans="2:3" ht="12.75" customHeight="1">
      <c r="B76" s="14"/>
      <c r="C76" s="14"/>
    </row>
    <row r="77" spans="2:3" ht="12.75" customHeight="1">
      <c r="B77" s="14"/>
      <c r="C77" s="14"/>
    </row>
    <row r="78" spans="2:3" ht="12.75" customHeight="1">
      <c r="B78" s="14"/>
      <c r="C78" s="14"/>
    </row>
    <row r="79" spans="2:3" ht="12.75" customHeight="1">
      <c r="B79" s="14"/>
      <c r="C79" s="14"/>
    </row>
    <row r="80" spans="2:3" ht="12.75" customHeight="1">
      <c r="B80" s="14"/>
      <c r="C80" s="14"/>
    </row>
    <row r="81" spans="2:3" ht="12.75" customHeight="1">
      <c r="B81" s="14"/>
      <c r="C81" s="14"/>
    </row>
    <row r="82" spans="2:3" ht="12.75" customHeight="1">
      <c r="B82" s="14"/>
      <c r="C82" s="14"/>
    </row>
    <row r="83" spans="2:3" ht="12.75" customHeight="1">
      <c r="B83" s="14"/>
      <c r="C83" s="14"/>
    </row>
    <row r="84" spans="2:3" ht="12.75" customHeight="1">
      <c r="B84" s="14"/>
      <c r="C84" s="14"/>
    </row>
    <row r="85" spans="2:3" ht="12.75" customHeight="1">
      <c r="B85" s="14"/>
      <c r="C85" s="14"/>
    </row>
    <row r="86" spans="2:3" ht="12.75" customHeight="1">
      <c r="B86" s="14"/>
      <c r="C86" s="14"/>
    </row>
    <row r="87" spans="2:3" ht="12.75" customHeight="1">
      <c r="B87" s="14"/>
      <c r="C87" s="14"/>
    </row>
    <row r="88" spans="2:3" ht="12.75" customHeight="1">
      <c r="B88" s="14"/>
      <c r="C88" s="14"/>
    </row>
    <row r="89" spans="2:3" ht="12.75" customHeight="1">
      <c r="B89" s="14"/>
      <c r="C89" s="14"/>
    </row>
    <row r="90" spans="2:3" ht="12.75" customHeight="1">
      <c r="B90" s="14"/>
      <c r="C90" s="14"/>
    </row>
    <row r="91" spans="2:3" ht="12.75" customHeight="1">
      <c r="B91" s="14"/>
      <c r="C91" s="14"/>
    </row>
    <row r="92" spans="2:3" ht="12.75" customHeight="1">
      <c r="B92" s="14"/>
      <c r="C92" s="14"/>
    </row>
    <row r="93" spans="2:3" ht="12.75" customHeight="1">
      <c r="B93" s="14"/>
      <c r="C93" s="14"/>
    </row>
    <row r="94" spans="2:3" ht="12.75" customHeight="1">
      <c r="B94" s="14"/>
      <c r="C94" s="14"/>
    </row>
    <row r="95" spans="2:3" ht="12.75" customHeight="1">
      <c r="B95" s="14"/>
      <c r="C95" s="14"/>
    </row>
    <row r="96" spans="2:3" ht="12.75" customHeight="1">
      <c r="B96" s="14"/>
      <c r="C96" s="14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57" max="255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1">
      <pane xSplit="3" ySplit="6" topLeftCell="D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4.28125" style="13" customWidth="1"/>
    <col min="2" max="2" width="1.421875" style="189" customWidth="1"/>
    <col min="3" max="3" width="18.7109375" style="13" customWidth="1"/>
    <col min="4" max="13" width="12.7109375" style="13" customWidth="1"/>
    <col min="14" max="14" width="18.00390625" style="13" customWidth="1"/>
    <col min="15" max="15" width="4.7109375" style="13" customWidth="1"/>
    <col min="16" max="16384" width="11.421875" style="13" customWidth="1"/>
  </cols>
  <sheetData>
    <row r="1" spans="1:15" ht="12.75" customHeight="1">
      <c r="A1" s="14"/>
      <c r="B1" s="25"/>
      <c r="C1" s="14"/>
      <c r="D1" s="14"/>
      <c r="E1" s="14"/>
      <c r="F1" s="14"/>
      <c r="G1" s="14"/>
      <c r="H1" s="73" t="s">
        <v>397</v>
      </c>
      <c r="I1" s="96" t="s">
        <v>301</v>
      </c>
      <c r="J1" s="96"/>
      <c r="K1" s="14"/>
      <c r="L1" s="14"/>
      <c r="M1" s="14"/>
      <c r="N1" s="14"/>
      <c r="O1" s="14"/>
    </row>
    <row r="2" spans="1:15" ht="12.75" customHeight="1">
      <c r="A2" s="14"/>
      <c r="B2" s="25"/>
      <c r="C2" s="14"/>
      <c r="D2" s="14"/>
      <c r="E2" s="14"/>
      <c r="F2" s="14"/>
      <c r="G2" s="14"/>
      <c r="H2" s="73" t="s">
        <v>298</v>
      </c>
      <c r="I2" s="96" t="s">
        <v>185</v>
      </c>
      <c r="J2" s="96"/>
      <c r="K2" s="14"/>
      <c r="L2" s="14"/>
      <c r="M2" s="14"/>
      <c r="N2" s="14"/>
      <c r="O2" s="14"/>
    </row>
    <row r="3" spans="1:15" ht="12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 customHeight="1">
      <c r="A4" s="227" t="s">
        <v>92</v>
      </c>
      <c r="B4" s="230" t="s">
        <v>392</v>
      </c>
      <c r="C4" s="227"/>
      <c r="D4" s="221" t="s">
        <v>67</v>
      </c>
      <c r="E4" s="97"/>
      <c r="F4" s="75"/>
      <c r="G4" s="75"/>
      <c r="H4" s="76" t="s">
        <v>115</v>
      </c>
      <c r="I4" s="127" t="s">
        <v>116</v>
      </c>
      <c r="J4" s="127"/>
      <c r="K4" s="75"/>
      <c r="L4" s="75"/>
      <c r="M4" s="77"/>
      <c r="N4" s="211" t="s">
        <v>398</v>
      </c>
      <c r="O4" s="230" t="s">
        <v>92</v>
      </c>
    </row>
    <row r="5" spans="1:15" ht="12.75" customHeight="1">
      <c r="A5" s="228"/>
      <c r="B5" s="235"/>
      <c r="C5" s="237"/>
      <c r="D5" s="222"/>
      <c r="E5" s="221" t="s">
        <v>117</v>
      </c>
      <c r="F5" s="221" t="s">
        <v>187</v>
      </c>
      <c r="G5" s="221" t="s">
        <v>188</v>
      </c>
      <c r="H5" s="217" t="s">
        <v>189</v>
      </c>
      <c r="I5" s="224" t="s">
        <v>121</v>
      </c>
      <c r="J5" s="224" t="s">
        <v>96</v>
      </c>
      <c r="K5" s="221" t="s">
        <v>97</v>
      </c>
      <c r="L5" s="221" t="s">
        <v>98</v>
      </c>
      <c r="M5" s="211" t="s">
        <v>380</v>
      </c>
      <c r="N5" s="220"/>
      <c r="O5" s="231"/>
    </row>
    <row r="6" spans="1:15" ht="12.75" customHeight="1">
      <c r="A6" s="229"/>
      <c r="B6" s="236"/>
      <c r="C6" s="238"/>
      <c r="D6" s="223"/>
      <c r="E6" s="226"/>
      <c r="F6" s="226"/>
      <c r="G6" s="226"/>
      <c r="H6" s="233"/>
      <c r="I6" s="225"/>
      <c r="J6" s="225"/>
      <c r="K6" s="226"/>
      <c r="L6" s="226"/>
      <c r="M6" s="218"/>
      <c r="N6" s="218"/>
      <c r="O6" s="232"/>
    </row>
    <row r="7" spans="1:15" ht="12.75" customHeight="1">
      <c r="A7" s="31"/>
      <c r="B7" s="25"/>
      <c r="C7" s="31"/>
      <c r="D7" s="14"/>
      <c r="E7" s="14"/>
      <c r="F7" s="14"/>
      <c r="G7" s="14"/>
      <c r="H7" s="22"/>
      <c r="I7" s="14"/>
      <c r="J7" s="14"/>
      <c r="K7" s="14"/>
      <c r="L7" s="14"/>
      <c r="M7" s="14"/>
      <c r="N7" s="14"/>
      <c r="O7" s="128"/>
    </row>
    <row r="8" spans="1:15" ht="12.75" customHeight="1">
      <c r="A8" s="129"/>
      <c r="B8" s="48"/>
      <c r="C8" s="129"/>
      <c r="D8" s="22"/>
      <c r="E8" s="22"/>
      <c r="F8" s="22"/>
      <c r="G8" s="22"/>
      <c r="H8" s="16"/>
      <c r="I8" s="14"/>
      <c r="J8" s="14"/>
      <c r="K8" s="14"/>
      <c r="L8" s="14"/>
      <c r="M8" s="14"/>
      <c r="N8" s="14"/>
      <c r="O8" s="130"/>
    </row>
    <row r="9" spans="1:15" ht="12.75" customHeight="1">
      <c r="A9" s="131">
        <v>1</v>
      </c>
      <c r="B9" s="187"/>
      <c r="C9" s="124" t="s">
        <v>160</v>
      </c>
      <c r="D9" s="16">
        <v>15411</v>
      </c>
      <c r="E9" s="16">
        <v>2473</v>
      </c>
      <c r="F9" s="16">
        <v>2168</v>
      </c>
      <c r="G9" s="16">
        <v>2435</v>
      </c>
      <c r="H9" s="16">
        <v>2158</v>
      </c>
      <c r="I9" s="16">
        <v>2015</v>
      </c>
      <c r="J9" s="21">
        <v>2402</v>
      </c>
      <c r="K9" s="21">
        <v>977</v>
      </c>
      <c r="L9" s="21">
        <v>466</v>
      </c>
      <c r="M9" s="21">
        <v>317</v>
      </c>
      <c r="N9" s="125">
        <v>117</v>
      </c>
      <c r="O9" s="132">
        <v>1</v>
      </c>
    </row>
    <row r="10" spans="1:15" ht="12.75" customHeight="1">
      <c r="A10" s="131">
        <v>2</v>
      </c>
      <c r="B10" s="187"/>
      <c r="C10" s="124" t="s">
        <v>161</v>
      </c>
      <c r="D10" s="16">
        <v>6564</v>
      </c>
      <c r="E10" s="16">
        <v>1642</v>
      </c>
      <c r="F10" s="16">
        <v>1243</v>
      </c>
      <c r="G10" s="16">
        <v>1127</v>
      </c>
      <c r="H10" s="16">
        <v>867</v>
      </c>
      <c r="I10" s="16">
        <v>586</v>
      </c>
      <c r="J10" s="21">
        <v>697</v>
      </c>
      <c r="K10" s="21">
        <v>240</v>
      </c>
      <c r="L10" s="21">
        <v>114</v>
      </c>
      <c r="M10" s="21">
        <v>48</v>
      </c>
      <c r="N10" s="125">
        <v>95</v>
      </c>
      <c r="O10" s="132">
        <v>2</v>
      </c>
    </row>
    <row r="11" spans="1:15" ht="12.75" customHeight="1">
      <c r="A11" s="131">
        <v>3</v>
      </c>
      <c r="B11" s="187"/>
      <c r="C11" s="124" t="s">
        <v>162</v>
      </c>
      <c r="D11" s="16">
        <v>6109</v>
      </c>
      <c r="E11" s="16">
        <v>1198</v>
      </c>
      <c r="F11" s="16">
        <v>963</v>
      </c>
      <c r="G11" s="16">
        <v>946</v>
      </c>
      <c r="H11" s="16">
        <v>765</v>
      </c>
      <c r="I11" s="16">
        <v>639</v>
      </c>
      <c r="J11" s="21">
        <v>913</v>
      </c>
      <c r="K11" s="21">
        <v>401</v>
      </c>
      <c r="L11" s="21">
        <v>185</v>
      </c>
      <c r="M11" s="21">
        <v>99</v>
      </c>
      <c r="N11" s="125">
        <v>112</v>
      </c>
      <c r="O11" s="132">
        <v>3</v>
      </c>
    </row>
    <row r="12" spans="1:15" ht="12.75" customHeight="1">
      <c r="A12" s="131">
        <v>4</v>
      </c>
      <c r="B12" s="187"/>
      <c r="C12" s="124" t="s">
        <v>163</v>
      </c>
      <c r="D12" s="16">
        <v>2368</v>
      </c>
      <c r="E12" s="16">
        <v>589</v>
      </c>
      <c r="F12" s="16">
        <v>441</v>
      </c>
      <c r="G12" s="16">
        <v>425</v>
      </c>
      <c r="H12" s="16">
        <v>301</v>
      </c>
      <c r="I12" s="16">
        <v>239</v>
      </c>
      <c r="J12" s="21">
        <v>250</v>
      </c>
      <c r="K12" s="21">
        <v>77</v>
      </c>
      <c r="L12" s="21">
        <v>31</v>
      </c>
      <c r="M12" s="21">
        <v>15</v>
      </c>
      <c r="N12" s="125">
        <v>94</v>
      </c>
      <c r="O12" s="132">
        <v>4</v>
      </c>
    </row>
    <row r="13" spans="1:15" ht="12.75" customHeight="1">
      <c r="A13" s="131">
        <v>5</v>
      </c>
      <c r="B13" s="187"/>
      <c r="C13" s="124" t="s">
        <v>164</v>
      </c>
      <c r="D13" s="16">
        <v>4312</v>
      </c>
      <c r="E13" s="16">
        <v>825</v>
      </c>
      <c r="F13" s="16">
        <v>623</v>
      </c>
      <c r="G13" s="16">
        <v>753</v>
      </c>
      <c r="H13" s="16">
        <v>671</v>
      </c>
      <c r="I13" s="16">
        <v>423</v>
      </c>
      <c r="J13" s="21">
        <v>619</v>
      </c>
      <c r="K13" s="21">
        <v>228</v>
      </c>
      <c r="L13" s="21">
        <v>103</v>
      </c>
      <c r="M13" s="21">
        <v>67</v>
      </c>
      <c r="N13" s="125">
        <v>109</v>
      </c>
      <c r="O13" s="132">
        <v>5</v>
      </c>
    </row>
    <row r="14" spans="1:15" ht="12.75" customHeight="1">
      <c r="A14" s="131">
        <v>6</v>
      </c>
      <c r="B14" s="187"/>
      <c r="C14" s="124" t="s">
        <v>165</v>
      </c>
      <c r="D14" s="16">
        <v>2980</v>
      </c>
      <c r="E14" s="16">
        <v>566</v>
      </c>
      <c r="F14" s="16">
        <v>438</v>
      </c>
      <c r="G14" s="16">
        <v>442</v>
      </c>
      <c r="H14" s="16">
        <v>439</v>
      </c>
      <c r="I14" s="16">
        <v>376</v>
      </c>
      <c r="J14" s="21">
        <v>424</v>
      </c>
      <c r="K14" s="21">
        <v>152</v>
      </c>
      <c r="L14" s="21">
        <v>80</v>
      </c>
      <c r="M14" s="21">
        <v>63</v>
      </c>
      <c r="N14" s="125">
        <v>112</v>
      </c>
      <c r="O14" s="132">
        <v>6</v>
      </c>
    </row>
    <row r="15" spans="1:15" ht="12.75" customHeight="1">
      <c r="A15" s="67"/>
      <c r="B15" s="36"/>
      <c r="C15" s="31"/>
      <c r="D15" s="16">
        <v>0</v>
      </c>
      <c r="E15" s="16"/>
      <c r="F15" s="16"/>
      <c r="G15" s="16"/>
      <c r="H15" s="16"/>
      <c r="I15" s="16"/>
      <c r="J15" s="21"/>
      <c r="K15" s="21"/>
      <c r="L15" s="21"/>
      <c r="M15" s="21"/>
      <c r="N15" s="125"/>
      <c r="O15" s="133"/>
    </row>
    <row r="16" spans="1:15" ht="12.75" customHeight="1">
      <c r="A16" s="67"/>
      <c r="B16" s="36"/>
      <c r="C16" s="7"/>
      <c r="D16" s="16">
        <v>0</v>
      </c>
      <c r="E16" s="16"/>
      <c r="F16" s="16"/>
      <c r="G16" s="16"/>
      <c r="H16" s="16"/>
      <c r="I16" s="16"/>
      <c r="J16" s="21"/>
      <c r="K16" s="21"/>
      <c r="L16" s="21"/>
      <c r="M16" s="21"/>
      <c r="N16" s="125"/>
      <c r="O16" s="130"/>
    </row>
    <row r="17" spans="1:15" ht="12.75" customHeight="1">
      <c r="A17" s="131">
        <v>7</v>
      </c>
      <c r="B17" s="187"/>
      <c r="C17" s="31" t="s">
        <v>166</v>
      </c>
      <c r="D17" s="16">
        <v>4153</v>
      </c>
      <c r="E17" s="16">
        <v>1065</v>
      </c>
      <c r="F17" s="16">
        <v>640</v>
      </c>
      <c r="G17" s="16">
        <v>610</v>
      </c>
      <c r="H17" s="115">
        <v>518</v>
      </c>
      <c r="I17" s="16">
        <v>377</v>
      </c>
      <c r="J17" s="21">
        <v>500</v>
      </c>
      <c r="K17" s="21">
        <v>257</v>
      </c>
      <c r="L17" s="21">
        <v>119</v>
      </c>
      <c r="M17" s="21">
        <v>67</v>
      </c>
      <c r="N17" s="125">
        <v>105</v>
      </c>
      <c r="O17" s="132">
        <v>7</v>
      </c>
    </row>
    <row r="18" spans="1:15" ht="12.75" customHeight="1">
      <c r="A18" s="131">
        <v>8</v>
      </c>
      <c r="B18" s="187"/>
      <c r="C18" s="114" t="s">
        <v>167</v>
      </c>
      <c r="D18" s="16">
        <v>4432</v>
      </c>
      <c r="E18" s="115">
        <v>998</v>
      </c>
      <c r="F18" s="115">
        <v>804</v>
      </c>
      <c r="G18" s="115">
        <v>709</v>
      </c>
      <c r="H18" s="16">
        <v>652</v>
      </c>
      <c r="I18" s="115">
        <v>449</v>
      </c>
      <c r="J18" s="21">
        <v>518</v>
      </c>
      <c r="K18" s="21">
        <v>191</v>
      </c>
      <c r="L18" s="21">
        <v>65</v>
      </c>
      <c r="M18" s="21">
        <v>46</v>
      </c>
      <c r="N18" s="125">
        <v>100</v>
      </c>
      <c r="O18" s="132">
        <v>8</v>
      </c>
    </row>
    <row r="19" spans="1:15" ht="12.75" customHeight="1">
      <c r="A19" s="131">
        <v>9</v>
      </c>
      <c r="B19" s="187"/>
      <c r="C19" s="31" t="s">
        <v>168</v>
      </c>
      <c r="D19" s="16">
        <v>4056</v>
      </c>
      <c r="E19" s="16">
        <v>954</v>
      </c>
      <c r="F19" s="16">
        <v>728</v>
      </c>
      <c r="G19" s="16">
        <v>630</v>
      </c>
      <c r="H19" s="16">
        <v>553</v>
      </c>
      <c r="I19" s="16">
        <v>375</v>
      </c>
      <c r="J19" s="21">
        <v>536</v>
      </c>
      <c r="K19" s="21">
        <v>171</v>
      </c>
      <c r="L19" s="21">
        <v>74</v>
      </c>
      <c r="M19" s="21">
        <v>35</v>
      </c>
      <c r="N19" s="125">
        <v>100</v>
      </c>
      <c r="O19" s="132">
        <v>9</v>
      </c>
    </row>
    <row r="20" spans="1:15" ht="12.75" customHeight="1">
      <c r="A20" s="81">
        <v>10</v>
      </c>
      <c r="B20" s="190"/>
      <c r="C20" s="82" t="s">
        <v>169</v>
      </c>
      <c r="D20" s="16">
        <v>5156</v>
      </c>
      <c r="E20" s="16">
        <v>1035</v>
      </c>
      <c r="F20" s="16">
        <v>830</v>
      </c>
      <c r="G20" s="16">
        <v>845</v>
      </c>
      <c r="H20" s="16">
        <v>791</v>
      </c>
      <c r="I20" s="16">
        <v>528</v>
      </c>
      <c r="J20" s="21">
        <v>686</v>
      </c>
      <c r="K20" s="21">
        <v>264</v>
      </c>
      <c r="L20" s="21">
        <v>114</v>
      </c>
      <c r="M20" s="21">
        <v>63</v>
      </c>
      <c r="N20" s="125">
        <v>106</v>
      </c>
      <c r="O20" s="132">
        <v>10</v>
      </c>
    </row>
    <row r="21" spans="1:15" ht="12.75" customHeight="1">
      <c r="A21" s="81">
        <v>11</v>
      </c>
      <c r="B21" s="190"/>
      <c r="C21" s="82" t="s">
        <v>170</v>
      </c>
      <c r="D21" s="16">
        <v>4646</v>
      </c>
      <c r="E21" s="16">
        <v>1048</v>
      </c>
      <c r="F21" s="16">
        <v>880</v>
      </c>
      <c r="G21" s="16">
        <v>805</v>
      </c>
      <c r="H21" s="16">
        <v>632</v>
      </c>
      <c r="I21" s="16">
        <v>432</v>
      </c>
      <c r="J21" s="21">
        <v>538</v>
      </c>
      <c r="K21" s="21">
        <v>196</v>
      </c>
      <c r="L21" s="21">
        <v>76</v>
      </c>
      <c r="M21" s="21">
        <v>39</v>
      </c>
      <c r="N21" s="125">
        <v>98</v>
      </c>
      <c r="O21" s="132">
        <v>11</v>
      </c>
    </row>
    <row r="22" spans="1:15" ht="12.75" customHeight="1">
      <c r="A22" s="81">
        <v>12</v>
      </c>
      <c r="B22" s="190"/>
      <c r="C22" s="82" t="s">
        <v>348</v>
      </c>
      <c r="D22" s="16">
        <v>0</v>
      </c>
      <c r="F22" s="16"/>
      <c r="G22" s="16"/>
      <c r="I22" s="16"/>
      <c r="J22" s="21"/>
      <c r="K22" s="21"/>
      <c r="L22" s="21"/>
      <c r="M22" s="21"/>
      <c r="N22" s="125"/>
      <c r="O22" s="132"/>
    </row>
    <row r="23" spans="1:15" ht="12.75" customHeight="1">
      <c r="A23" s="67"/>
      <c r="B23" s="36"/>
      <c r="C23" s="82" t="s">
        <v>171</v>
      </c>
      <c r="D23" s="16">
        <v>4457</v>
      </c>
      <c r="E23" s="16">
        <v>1069</v>
      </c>
      <c r="F23" s="16">
        <v>795</v>
      </c>
      <c r="G23" s="16">
        <v>703</v>
      </c>
      <c r="H23" s="16">
        <v>589</v>
      </c>
      <c r="I23" s="16">
        <v>448</v>
      </c>
      <c r="J23" s="21">
        <v>540</v>
      </c>
      <c r="K23" s="21">
        <v>176</v>
      </c>
      <c r="L23" s="21">
        <v>81</v>
      </c>
      <c r="M23" s="21">
        <v>56</v>
      </c>
      <c r="N23" s="125">
        <v>99</v>
      </c>
      <c r="O23" s="132">
        <v>12</v>
      </c>
    </row>
    <row r="24" spans="1:15" ht="12.75" customHeight="1">
      <c r="A24" s="67"/>
      <c r="B24" s="36"/>
      <c r="C24" s="82"/>
      <c r="D24" s="16">
        <v>0</v>
      </c>
      <c r="E24" s="16"/>
      <c r="F24" s="16"/>
      <c r="G24" s="16"/>
      <c r="H24" s="16"/>
      <c r="I24" s="16"/>
      <c r="J24" s="21"/>
      <c r="K24" s="21"/>
      <c r="L24" s="21"/>
      <c r="M24" s="21"/>
      <c r="N24" s="125"/>
      <c r="O24" s="130"/>
    </row>
    <row r="25" spans="1:15" ht="12.75" customHeight="1">
      <c r="A25" s="67"/>
      <c r="B25" s="36"/>
      <c r="C25" s="31"/>
      <c r="D25" s="16">
        <v>0</v>
      </c>
      <c r="E25" s="16"/>
      <c r="F25" s="16"/>
      <c r="G25" s="16"/>
      <c r="H25" s="16"/>
      <c r="I25" s="16"/>
      <c r="J25" s="21"/>
      <c r="K25" s="21"/>
      <c r="L25" s="21"/>
      <c r="M25" s="21"/>
      <c r="N25" s="125"/>
      <c r="O25" s="130"/>
    </row>
    <row r="26" spans="1:15" ht="12.75" customHeight="1">
      <c r="A26" s="81">
        <v>13</v>
      </c>
      <c r="B26" s="190"/>
      <c r="C26" s="31" t="s">
        <v>172</v>
      </c>
      <c r="D26" s="16">
        <v>6311</v>
      </c>
      <c r="E26" s="16">
        <v>1337</v>
      </c>
      <c r="F26" s="16">
        <v>1083</v>
      </c>
      <c r="G26" s="16">
        <v>1090</v>
      </c>
      <c r="H26" s="16">
        <v>873</v>
      </c>
      <c r="I26" s="16">
        <v>641</v>
      </c>
      <c r="J26" s="21">
        <v>766</v>
      </c>
      <c r="K26" s="21">
        <v>268</v>
      </c>
      <c r="L26" s="21">
        <v>145</v>
      </c>
      <c r="M26" s="21">
        <v>108</v>
      </c>
      <c r="N26" s="125">
        <v>104</v>
      </c>
      <c r="O26" s="132">
        <v>13</v>
      </c>
    </row>
    <row r="27" spans="1:15" ht="12.75" customHeight="1">
      <c r="A27" s="81">
        <v>14</v>
      </c>
      <c r="B27" s="190"/>
      <c r="C27" s="31" t="s">
        <v>173</v>
      </c>
      <c r="D27" s="16">
        <v>2610</v>
      </c>
      <c r="E27" s="16">
        <v>688</v>
      </c>
      <c r="F27" s="16">
        <v>502</v>
      </c>
      <c r="G27" s="16">
        <v>443</v>
      </c>
      <c r="H27" s="115">
        <v>325</v>
      </c>
      <c r="I27" s="16">
        <v>218</v>
      </c>
      <c r="J27" s="21">
        <v>245</v>
      </c>
      <c r="K27" s="21">
        <v>84</v>
      </c>
      <c r="L27" s="21">
        <v>66</v>
      </c>
      <c r="M27" s="21">
        <v>39</v>
      </c>
      <c r="N27" s="125">
        <v>96</v>
      </c>
      <c r="O27" s="132">
        <v>14</v>
      </c>
    </row>
    <row r="28" spans="1:15" ht="12.75" customHeight="1">
      <c r="A28" s="81">
        <v>15</v>
      </c>
      <c r="B28" s="190"/>
      <c r="C28" s="114" t="s">
        <v>174</v>
      </c>
      <c r="D28" s="16">
        <v>2030</v>
      </c>
      <c r="E28" s="115">
        <v>486</v>
      </c>
      <c r="F28" s="115">
        <v>348</v>
      </c>
      <c r="G28" s="115">
        <v>359</v>
      </c>
      <c r="H28" s="16">
        <v>258</v>
      </c>
      <c r="I28" s="115">
        <v>219</v>
      </c>
      <c r="J28" s="21">
        <v>197</v>
      </c>
      <c r="K28" s="21">
        <v>76</v>
      </c>
      <c r="L28" s="21">
        <v>62</v>
      </c>
      <c r="M28" s="21">
        <v>25</v>
      </c>
      <c r="N28" s="125">
        <v>99</v>
      </c>
      <c r="O28" s="132">
        <v>15</v>
      </c>
    </row>
    <row r="29" spans="1:15" ht="12.75" customHeight="1">
      <c r="A29" s="81">
        <v>16</v>
      </c>
      <c r="B29" s="190"/>
      <c r="C29" s="31" t="s">
        <v>175</v>
      </c>
      <c r="D29" s="16">
        <v>6035</v>
      </c>
      <c r="E29" s="16">
        <v>1315</v>
      </c>
      <c r="F29" s="16">
        <v>1014</v>
      </c>
      <c r="G29" s="16">
        <v>1007</v>
      </c>
      <c r="H29" s="16">
        <v>872</v>
      </c>
      <c r="I29" s="16">
        <v>546</v>
      </c>
      <c r="J29" s="21">
        <v>845</v>
      </c>
      <c r="K29" s="21">
        <v>265</v>
      </c>
      <c r="L29" s="21">
        <v>108</v>
      </c>
      <c r="M29" s="21">
        <v>63</v>
      </c>
      <c r="N29" s="125">
        <v>102</v>
      </c>
      <c r="O29" s="132">
        <v>16</v>
      </c>
    </row>
    <row r="30" spans="1:15" ht="12.75" customHeight="1">
      <c r="A30" s="81">
        <v>17</v>
      </c>
      <c r="B30" s="190"/>
      <c r="C30" s="82" t="s">
        <v>176</v>
      </c>
      <c r="D30" s="16">
        <v>3990</v>
      </c>
      <c r="E30" s="16">
        <v>857</v>
      </c>
      <c r="F30" s="16">
        <v>627</v>
      </c>
      <c r="G30" s="16">
        <v>651</v>
      </c>
      <c r="H30" s="16">
        <v>556</v>
      </c>
      <c r="I30" s="16">
        <v>364</v>
      </c>
      <c r="J30" s="21">
        <v>538</v>
      </c>
      <c r="K30" s="21">
        <v>226</v>
      </c>
      <c r="L30" s="21">
        <v>93</v>
      </c>
      <c r="M30" s="21">
        <v>78</v>
      </c>
      <c r="N30" s="125">
        <v>108</v>
      </c>
      <c r="O30" s="132">
        <v>17</v>
      </c>
    </row>
    <row r="31" spans="1:15" ht="12.75" customHeight="1">
      <c r="A31" s="81">
        <v>18</v>
      </c>
      <c r="B31" s="190"/>
      <c r="C31" s="82" t="s">
        <v>177</v>
      </c>
      <c r="D31" s="16">
        <v>2246</v>
      </c>
      <c r="E31" s="16">
        <v>501</v>
      </c>
      <c r="F31" s="16">
        <v>372</v>
      </c>
      <c r="G31" s="16">
        <v>335</v>
      </c>
      <c r="H31" s="16">
        <v>298</v>
      </c>
      <c r="I31" s="16">
        <v>235</v>
      </c>
      <c r="J31" s="21">
        <v>290</v>
      </c>
      <c r="K31" s="21">
        <v>119</v>
      </c>
      <c r="L31" s="21">
        <v>65</v>
      </c>
      <c r="M31" s="21">
        <v>31</v>
      </c>
      <c r="N31" s="125">
        <v>106</v>
      </c>
      <c r="O31" s="132">
        <v>18</v>
      </c>
    </row>
    <row r="32" spans="1:15" ht="12.75" customHeight="1">
      <c r="A32" s="67"/>
      <c r="B32" s="36"/>
      <c r="C32" s="82"/>
      <c r="D32" s="16">
        <v>0</v>
      </c>
      <c r="E32" s="16"/>
      <c r="F32" s="16"/>
      <c r="G32" s="16"/>
      <c r="H32" s="16"/>
      <c r="I32" s="16"/>
      <c r="J32" s="21"/>
      <c r="K32" s="21"/>
      <c r="L32" s="21"/>
      <c r="M32" s="21"/>
      <c r="N32" s="125"/>
      <c r="O32" s="130"/>
    </row>
    <row r="33" spans="1:15" ht="12.75" customHeight="1">
      <c r="A33" s="67"/>
      <c r="B33" s="36"/>
      <c r="C33" s="82"/>
      <c r="D33" s="16">
        <v>0</v>
      </c>
      <c r="E33" s="16"/>
      <c r="F33" s="16"/>
      <c r="G33" s="16"/>
      <c r="H33" s="16"/>
      <c r="I33" s="16"/>
      <c r="J33" s="21"/>
      <c r="K33" s="21"/>
      <c r="L33" s="21"/>
      <c r="M33" s="21"/>
      <c r="N33" s="125"/>
      <c r="O33" s="130"/>
    </row>
    <row r="34" spans="1:15" ht="12.75" customHeight="1">
      <c r="A34" s="81">
        <v>19</v>
      </c>
      <c r="B34" s="190"/>
      <c r="C34" s="82" t="s">
        <v>178</v>
      </c>
      <c r="D34" s="16">
        <v>5378</v>
      </c>
      <c r="E34" s="16">
        <v>1254</v>
      </c>
      <c r="F34" s="16">
        <v>860</v>
      </c>
      <c r="G34" s="16">
        <v>893</v>
      </c>
      <c r="H34" s="16">
        <v>676</v>
      </c>
      <c r="I34" s="16">
        <v>550</v>
      </c>
      <c r="J34" s="21">
        <v>672</v>
      </c>
      <c r="K34" s="21">
        <v>276</v>
      </c>
      <c r="L34" s="21">
        <v>128</v>
      </c>
      <c r="M34" s="21">
        <v>69</v>
      </c>
      <c r="N34" s="125">
        <v>103</v>
      </c>
      <c r="O34" s="132">
        <v>19</v>
      </c>
    </row>
    <row r="35" spans="1:15" ht="12.75" customHeight="1">
      <c r="A35" s="81">
        <v>20</v>
      </c>
      <c r="B35" s="190"/>
      <c r="C35" s="31" t="s">
        <v>179</v>
      </c>
      <c r="D35" s="16">
        <v>3225</v>
      </c>
      <c r="E35" s="16">
        <v>708</v>
      </c>
      <c r="F35" s="16">
        <v>495</v>
      </c>
      <c r="G35" s="16">
        <v>477</v>
      </c>
      <c r="H35" s="16">
        <v>409</v>
      </c>
      <c r="I35" s="16">
        <v>350</v>
      </c>
      <c r="J35" s="21">
        <v>479</v>
      </c>
      <c r="K35" s="21">
        <v>187</v>
      </c>
      <c r="L35" s="21">
        <v>77</v>
      </c>
      <c r="M35" s="21">
        <v>43</v>
      </c>
      <c r="N35" s="125">
        <v>107</v>
      </c>
      <c r="O35" s="132">
        <v>20</v>
      </c>
    </row>
    <row r="36" spans="1:15" ht="12.75" customHeight="1">
      <c r="A36" s="81">
        <v>21</v>
      </c>
      <c r="B36" s="190"/>
      <c r="C36" s="31" t="s">
        <v>180</v>
      </c>
      <c r="D36" s="16">
        <v>4243</v>
      </c>
      <c r="E36" s="16">
        <v>873</v>
      </c>
      <c r="F36" s="16">
        <v>643</v>
      </c>
      <c r="G36" s="16">
        <v>662</v>
      </c>
      <c r="H36" s="16">
        <v>576</v>
      </c>
      <c r="I36" s="16">
        <v>422</v>
      </c>
      <c r="J36" s="21">
        <v>617</v>
      </c>
      <c r="K36" s="21">
        <v>265</v>
      </c>
      <c r="L36" s="21">
        <v>118</v>
      </c>
      <c r="M36" s="21">
        <v>67</v>
      </c>
      <c r="N36" s="125">
        <v>110</v>
      </c>
      <c r="O36" s="132">
        <v>21</v>
      </c>
    </row>
    <row r="37" spans="1:15" ht="12.75" customHeight="1">
      <c r="A37" s="81">
        <v>22</v>
      </c>
      <c r="B37" s="190"/>
      <c r="C37" s="31" t="s">
        <v>181</v>
      </c>
      <c r="D37" s="16">
        <v>5549</v>
      </c>
      <c r="E37" s="16">
        <v>1255</v>
      </c>
      <c r="F37" s="16">
        <v>944</v>
      </c>
      <c r="G37" s="16">
        <v>986</v>
      </c>
      <c r="H37" s="115">
        <v>741</v>
      </c>
      <c r="I37" s="16">
        <v>530</v>
      </c>
      <c r="J37" s="21">
        <v>609</v>
      </c>
      <c r="K37" s="21">
        <v>255</v>
      </c>
      <c r="L37" s="21">
        <v>148</v>
      </c>
      <c r="M37" s="21">
        <v>81</v>
      </c>
      <c r="N37" s="125">
        <v>102</v>
      </c>
      <c r="O37" s="132">
        <v>22</v>
      </c>
    </row>
    <row r="38" spans="1:15" ht="12.75" customHeight="1">
      <c r="A38" s="81">
        <v>23</v>
      </c>
      <c r="B38" s="190"/>
      <c r="C38" s="114" t="s">
        <v>182</v>
      </c>
      <c r="D38" s="16">
        <v>6470</v>
      </c>
      <c r="E38" s="115">
        <v>1421</v>
      </c>
      <c r="F38" s="115">
        <v>1103</v>
      </c>
      <c r="G38" s="115">
        <v>1070</v>
      </c>
      <c r="H38" s="16">
        <v>903</v>
      </c>
      <c r="I38" s="115">
        <v>653</v>
      </c>
      <c r="J38" s="21">
        <v>772</v>
      </c>
      <c r="K38" s="21">
        <v>295</v>
      </c>
      <c r="L38" s="21">
        <v>147</v>
      </c>
      <c r="M38" s="21">
        <v>106</v>
      </c>
      <c r="N38" s="125">
        <v>103</v>
      </c>
      <c r="O38" s="132">
        <v>23</v>
      </c>
    </row>
    <row r="39" spans="1:15" ht="12.75" customHeight="1">
      <c r="A39" s="131"/>
      <c r="B39" s="187"/>
      <c r="C39" s="31"/>
      <c r="D39" s="16"/>
      <c r="E39" s="16"/>
      <c r="F39" s="16"/>
      <c r="G39" s="16"/>
      <c r="H39" s="16"/>
      <c r="I39" s="16"/>
      <c r="J39" s="21"/>
      <c r="K39" s="21"/>
      <c r="L39" s="21"/>
      <c r="M39" s="21"/>
      <c r="N39" s="125"/>
      <c r="O39" s="132"/>
    </row>
    <row r="40" spans="1:15" ht="12.75" customHeight="1">
      <c r="A40" s="131"/>
      <c r="B40" s="187"/>
      <c r="C40" s="82"/>
      <c r="D40" s="16"/>
      <c r="E40" s="16"/>
      <c r="F40" s="16"/>
      <c r="G40" s="16"/>
      <c r="H40" s="101"/>
      <c r="I40" s="16"/>
      <c r="J40" s="21"/>
      <c r="K40" s="21"/>
      <c r="L40" s="21"/>
      <c r="M40" s="21"/>
      <c r="N40" s="125"/>
      <c r="O40" s="132"/>
    </row>
    <row r="41" spans="1:15" ht="12.75" customHeight="1">
      <c r="A41" s="134">
        <v>24</v>
      </c>
      <c r="B41" s="188"/>
      <c r="C41" s="135" t="s">
        <v>183</v>
      </c>
      <c r="D41" s="101">
        <v>112731</v>
      </c>
      <c r="E41" s="101">
        <v>24157</v>
      </c>
      <c r="F41" s="101">
        <v>18544</v>
      </c>
      <c r="G41" s="101">
        <v>18403</v>
      </c>
      <c r="H41" s="101">
        <v>15423</v>
      </c>
      <c r="I41" s="101">
        <v>11615</v>
      </c>
      <c r="J41" s="101">
        <v>14653</v>
      </c>
      <c r="K41" s="101">
        <v>5646</v>
      </c>
      <c r="L41" s="101">
        <v>2665</v>
      </c>
      <c r="M41" s="101">
        <v>1625</v>
      </c>
      <c r="N41" s="126">
        <v>105</v>
      </c>
      <c r="O41" s="136">
        <v>24</v>
      </c>
    </row>
    <row r="42" spans="1:15" ht="12.75" customHeight="1">
      <c r="A42" s="14"/>
      <c r="B42" s="25"/>
      <c r="C42" s="14"/>
      <c r="D42" s="14"/>
      <c r="E42" s="14"/>
      <c r="F42" s="14"/>
      <c r="G42" s="14"/>
      <c r="H42" s="22"/>
      <c r="I42" s="14"/>
      <c r="J42" s="14"/>
      <c r="K42" s="14"/>
      <c r="L42" s="14"/>
      <c r="M42" s="14"/>
      <c r="N42" s="14"/>
      <c r="O42" s="14"/>
    </row>
    <row r="43" spans="1:15" ht="12.75" customHeight="1">
      <c r="A43" s="22"/>
      <c r="B43" s="48"/>
      <c r="C43" s="22"/>
      <c r="D43" s="22"/>
      <c r="E43" s="22"/>
      <c r="F43" s="22"/>
      <c r="G43" s="22"/>
      <c r="H43" s="14"/>
      <c r="I43" s="14"/>
      <c r="J43" s="14"/>
      <c r="K43" s="14"/>
      <c r="L43" s="14"/>
      <c r="M43" s="14"/>
      <c r="N43" s="14"/>
      <c r="O43" s="14"/>
    </row>
    <row r="44" spans="1:15" ht="12.75" customHeight="1">
      <c r="A44" s="14"/>
      <c r="B44" s="25"/>
      <c r="C44" s="14"/>
      <c r="D44" s="14"/>
      <c r="E44" s="14"/>
      <c r="F44" s="14"/>
      <c r="G44" s="14"/>
      <c r="H44" s="21"/>
      <c r="I44" s="14"/>
      <c r="J44" s="14"/>
      <c r="K44" s="14"/>
      <c r="L44" s="14"/>
      <c r="M44" s="14"/>
      <c r="N44" s="14"/>
      <c r="O44" s="14"/>
    </row>
    <row r="45" spans="1:15" ht="12.75" customHeight="1">
      <c r="A45" s="36"/>
      <c r="B45" s="36"/>
      <c r="C45" s="137"/>
      <c r="D45" s="21"/>
      <c r="E45" s="21"/>
      <c r="F45" s="21"/>
      <c r="G45" s="21"/>
      <c r="H45" s="21"/>
      <c r="I45" s="14"/>
      <c r="J45" s="14"/>
      <c r="K45" s="14"/>
      <c r="L45" s="14"/>
      <c r="M45" s="14"/>
      <c r="N45" s="14"/>
      <c r="O45" s="14"/>
    </row>
    <row r="46" spans="1:15" ht="12.75" customHeight="1">
      <c r="A46" s="36"/>
      <c r="B46" s="36"/>
      <c r="C46" s="137"/>
      <c r="D46" s="21"/>
      <c r="E46" s="21"/>
      <c r="F46" s="21"/>
      <c r="G46" s="21"/>
      <c r="H46" s="21"/>
      <c r="I46" s="14"/>
      <c r="J46" s="14"/>
      <c r="K46" s="14"/>
      <c r="L46" s="14"/>
      <c r="M46" s="14"/>
      <c r="N46" s="14"/>
      <c r="O46" s="14"/>
    </row>
    <row r="47" spans="1:15" ht="12.75" customHeight="1">
      <c r="A47" s="36"/>
      <c r="B47" s="36"/>
      <c r="C47" s="137"/>
      <c r="D47" s="21"/>
      <c r="E47" s="21"/>
      <c r="F47" s="21"/>
      <c r="G47" s="21"/>
      <c r="H47" s="21"/>
      <c r="I47" s="14"/>
      <c r="J47" s="14"/>
      <c r="K47" s="14"/>
      <c r="L47" s="14"/>
      <c r="M47" s="14"/>
      <c r="N47" s="14"/>
      <c r="O47" s="14"/>
    </row>
    <row r="48" spans="1:15" ht="12.75" customHeight="1">
      <c r="A48" s="36"/>
      <c r="B48" s="36"/>
      <c r="C48" s="137"/>
      <c r="D48" s="21"/>
      <c r="E48" s="21"/>
      <c r="F48" s="21"/>
      <c r="G48" s="21"/>
      <c r="H48" s="21"/>
      <c r="I48" s="14"/>
      <c r="J48" s="14"/>
      <c r="K48" s="14"/>
      <c r="L48" s="14"/>
      <c r="M48" s="14"/>
      <c r="N48" s="14"/>
      <c r="O48" s="14"/>
    </row>
    <row r="49" spans="1:15" ht="12.75" customHeight="1">
      <c r="A49" s="36"/>
      <c r="B49" s="36"/>
      <c r="C49" s="137"/>
      <c r="D49" s="21"/>
      <c r="E49" s="21"/>
      <c r="F49" s="21"/>
      <c r="G49" s="21"/>
      <c r="H49" s="21"/>
      <c r="I49" s="14"/>
      <c r="J49" s="14"/>
      <c r="K49" s="14"/>
      <c r="L49" s="14"/>
      <c r="M49" s="14"/>
      <c r="N49" s="14"/>
      <c r="O49" s="14"/>
    </row>
    <row r="50" spans="1:15" ht="12.75" customHeight="1">
      <c r="A50" s="40"/>
      <c r="B50" s="40"/>
      <c r="C50" s="25"/>
      <c r="D50" s="21"/>
      <c r="E50" s="21"/>
      <c r="F50" s="21"/>
      <c r="G50" s="21"/>
      <c r="H50" s="21"/>
      <c r="I50" s="14"/>
      <c r="J50" s="14"/>
      <c r="K50" s="14"/>
      <c r="L50" s="14"/>
      <c r="M50" s="14"/>
      <c r="N50" s="14"/>
      <c r="O50" s="14"/>
    </row>
    <row r="51" spans="1:15" ht="12.75" customHeight="1">
      <c r="A51" s="40"/>
      <c r="B51" s="40"/>
      <c r="C51" s="25"/>
      <c r="D51" s="21"/>
      <c r="E51" s="21"/>
      <c r="F51" s="21"/>
      <c r="G51" s="21"/>
      <c r="H51" s="14"/>
      <c r="I51" s="14"/>
      <c r="J51" s="14"/>
      <c r="K51" s="14"/>
      <c r="L51" s="14"/>
      <c r="M51" s="14"/>
      <c r="N51" s="14"/>
      <c r="O51" s="14"/>
    </row>
    <row r="52" spans="1:15" ht="12.75" customHeight="1">
      <c r="A52" s="14"/>
      <c r="B52" s="2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 customHeight="1">
      <c r="A53" s="14"/>
      <c r="B53" s="2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4"/>
      <c r="B54" s="2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8" ht="12.75">
      <c r="A55" s="14"/>
      <c r="B55" s="25"/>
      <c r="C55" s="14"/>
      <c r="D55" s="14"/>
      <c r="E55" s="14"/>
      <c r="F55" s="14"/>
      <c r="G55" s="14"/>
      <c r="H55" s="14"/>
    </row>
    <row r="56" spans="1:8" ht="12.75">
      <c r="A56" s="14"/>
      <c r="B56" s="25"/>
      <c r="C56" s="14"/>
      <c r="D56" s="14"/>
      <c r="E56" s="14"/>
      <c r="F56" s="14"/>
      <c r="G56" s="14"/>
      <c r="H56" s="14"/>
    </row>
    <row r="57" spans="1:7" ht="12.75">
      <c r="A57" s="14"/>
      <c r="B57" s="25"/>
      <c r="C57" s="14"/>
      <c r="D57" s="14"/>
      <c r="E57" s="14"/>
      <c r="F57" s="14"/>
      <c r="G57" s="14"/>
    </row>
  </sheetData>
  <mergeCells count="14">
    <mergeCell ref="O4:O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D4:D6"/>
    <mergeCell ref="B4:C6"/>
    <mergeCell ref="N4:N6"/>
    <mergeCell ref="A4:A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2" manualBreakCount="2">
    <brk id="8" max="65535" man="1"/>
    <brk id="1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17">
      <pane xSplit="1" ySplit="9" topLeftCell="B126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20.7109375" style="13" customWidth="1"/>
    <col min="2" max="5" width="17.7109375" style="13" customWidth="1"/>
    <col min="6" max="16384" width="11.421875" style="13" customWidth="1"/>
  </cols>
  <sheetData>
    <row r="1" spans="1:5" ht="12.75" customHeight="1">
      <c r="A1" s="22" t="s">
        <v>399</v>
      </c>
      <c r="B1" s="22"/>
      <c r="C1" s="22"/>
      <c r="D1" s="22"/>
      <c r="E1" s="22"/>
    </row>
    <row r="2" spans="1:5" ht="12.75" customHeight="1">
      <c r="A2" s="22"/>
      <c r="B2" s="22"/>
      <c r="C2" s="22"/>
      <c r="D2" s="22"/>
      <c r="E2" s="22"/>
    </row>
    <row r="3" spans="1:5" ht="12.75" customHeight="1">
      <c r="A3" s="24"/>
      <c r="B3" s="24"/>
      <c r="C3" s="24"/>
      <c r="D3" s="24"/>
      <c r="E3" s="24"/>
    </row>
    <row r="4" spans="1:5" ht="12.75" customHeight="1">
      <c r="A4" s="227" t="s">
        <v>190</v>
      </c>
      <c r="B4" s="221" t="s">
        <v>37</v>
      </c>
      <c r="C4" s="65" t="s">
        <v>299</v>
      </c>
      <c r="D4" s="66"/>
      <c r="E4" s="66"/>
    </row>
    <row r="5" spans="1:5" ht="12.75" customHeight="1">
      <c r="A5" s="228"/>
      <c r="B5" s="222"/>
      <c r="C5" s="211" t="s">
        <v>382</v>
      </c>
      <c r="D5" s="221" t="s">
        <v>78</v>
      </c>
      <c r="E5" s="230" t="s">
        <v>383</v>
      </c>
    </row>
    <row r="6" spans="1:5" ht="12.75" customHeight="1">
      <c r="A6" s="228"/>
      <c r="B6" s="222"/>
      <c r="C6" s="220"/>
      <c r="D6" s="234"/>
      <c r="E6" s="235"/>
    </row>
    <row r="7" spans="1:5" ht="12.75" customHeight="1">
      <c r="A7" s="228"/>
      <c r="B7" s="222"/>
      <c r="C7" s="220"/>
      <c r="D7" s="234"/>
      <c r="E7" s="235"/>
    </row>
    <row r="8" spans="1:5" ht="12.75" customHeight="1">
      <c r="A8" s="228"/>
      <c r="B8" s="223"/>
      <c r="C8" s="218"/>
      <c r="D8" s="226"/>
      <c r="E8" s="236"/>
    </row>
    <row r="9" spans="1:5" ht="12.75" customHeight="1">
      <c r="A9" s="229"/>
      <c r="B9" s="106" t="s">
        <v>63</v>
      </c>
      <c r="C9" s="107" t="s">
        <v>65</v>
      </c>
      <c r="D9" s="107"/>
      <c r="E9" s="108"/>
    </row>
    <row r="10" spans="1:5" ht="12.75" customHeight="1">
      <c r="A10" s="29"/>
      <c r="B10" s="14"/>
      <c r="C10" s="14"/>
      <c r="D10" s="14"/>
      <c r="E10" s="14"/>
    </row>
    <row r="11" spans="1:5" ht="12.75" customHeight="1">
      <c r="A11" s="202" t="s">
        <v>112</v>
      </c>
      <c r="B11" s="202"/>
      <c r="C11" s="202"/>
      <c r="D11" s="202"/>
      <c r="E11" s="202"/>
    </row>
    <row r="12" spans="1:5" ht="12.75" customHeight="1">
      <c r="A12" s="36"/>
      <c r="B12" s="14"/>
      <c r="C12" s="14"/>
      <c r="D12" s="14"/>
      <c r="E12" s="14"/>
    </row>
    <row r="13" spans="1:5" ht="12.75" customHeight="1">
      <c r="A13" s="124" t="s">
        <v>160</v>
      </c>
      <c r="B13" s="109">
        <v>15411</v>
      </c>
      <c r="C13" s="125">
        <v>284</v>
      </c>
      <c r="D13" s="125">
        <v>117</v>
      </c>
      <c r="E13" s="125">
        <v>167</v>
      </c>
    </row>
    <row r="14" spans="1:5" ht="12.75" customHeight="1">
      <c r="A14" s="124" t="s">
        <v>161</v>
      </c>
      <c r="B14" s="109">
        <v>6564</v>
      </c>
      <c r="C14" s="125">
        <v>262</v>
      </c>
      <c r="D14" s="125">
        <v>95</v>
      </c>
      <c r="E14" s="125">
        <v>167</v>
      </c>
    </row>
    <row r="15" spans="1:5" ht="12.75" customHeight="1">
      <c r="A15" s="124" t="s">
        <v>162</v>
      </c>
      <c r="B15" s="109">
        <v>6109</v>
      </c>
      <c r="C15" s="125">
        <v>282</v>
      </c>
      <c r="D15" s="125">
        <v>112</v>
      </c>
      <c r="E15" s="125">
        <v>171</v>
      </c>
    </row>
    <row r="16" spans="1:5" ht="12.75" customHeight="1">
      <c r="A16" s="124" t="s">
        <v>163</v>
      </c>
      <c r="B16" s="109">
        <v>2368</v>
      </c>
      <c r="C16" s="125">
        <v>259</v>
      </c>
      <c r="D16" s="125">
        <v>94</v>
      </c>
      <c r="E16" s="125">
        <v>165</v>
      </c>
    </row>
    <row r="17" spans="1:5" ht="12.75" customHeight="1">
      <c r="A17" s="124" t="s">
        <v>164</v>
      </c>
      <c r="B17" s="109">
        <v>4312</v>
      </c>
      <c r="C17" s="125">
        <v>289</v>
      </c>
      <c r="D17" s="125">
        <v>109</v>
      </c>
      <c r="E17" s="125">
        <v>180</v>
      </c>
    </row>
    <row r="18" spans="1:5" ht="12.75" customHeight="1">
      <c r="A18" s="124" t="s">
        <v>165</v>
      </c>
      <c r="B18" s="109">
        <v>2980</v>
      </c>
      <c r="C18" s="125">
        <v>293</v>
      </c>
      <c r="D18" s="125">
        <v>112</v>
      </c>
      <c r="E18" s="125">
        <v>181</v>
      </c>
    </row>
    <row r="19" spans="1:5" ht="12.75" customHeight="1">
      <c r="A19" s="31"/>
      <c r="B19" s="109"/>
      <c r="C19" s="125"/>
      <c r="D19" s="125"/>
      <c r="E19" s="125"/>
    </row>
    <row r="20" spans="1:5" ht="12.75" customHeight="1">
      <c r="A20" s="31"/>
      <c r="B20" s="109"/>
      <c r="C20" s="125"/>
      <c r="D20" s="125"/>
      <c r="E20" s="125"/>
    </row>
    <row r="21" spans="1:5" ht="12.75" customHeight="1">
      <c r="A21" s="82" t="s">
        <v>166</v>
      </c>
      <c r="B21" s="109">
        <v>4153</v>
      </c>
      <c r="C21" s="125">
        <v>307</v>
      </c>
      <c r="D21" s="125">
        <v>105</v>
      </c>
      <c r="E21" s="125">
        <v>203</v>
      </c>
    </row>
    <row r="22" spans="1:5" ht="12.75" customHeight="1">
      <c r="A22" s="82" t="s">
        <v>167</v>
      </c>
      <c r="B22" s="109">
        <v>4432</v>
      </c>
      <c r="C22" s="125">
        <v>274</v>
      </c>
      <c r="D22" s="125">
        <v>100</v>
      </c>
      <c r="E22" s="125">
        <v>175</v>
      </c>
    </row>
    <row r="23" spans="1:5" ht="12.75" customHeight="1">
      <c r="A23" s="82" t="s">
        <v>191</v>
      </c>
      <c r="B23" s="109">
        <v>4056</v>
      </c>
      <c r="C23" s="125">
        <v>289</v>
      </c>
      <c r="D23" s="125">
        <v>100</v>
      </c>
      <c r="E23" s="125">
        <v>189</v>
      </c>
    </row>
    <row r="24" spans="1:5" ht="12.75" customHeight="1">
      <c r="A24" s="82" t="s">
        <v>169</v>
      </c>
      <c r="B24" s="109">
        <v>5156</v>
      </c>
      <c r="C24" s="125">
        <v>275</v>
      </c>
      <c r="D24" s="125">
        <v>106</v>
      </c>
      <c r="E24" s="125">
        <v>170</v>
      </c>
    </row>
    <row r="25" spans="1:5" ht="12.75" customHeight="1">
      <c r="A25" s="82" t="s">
        <v>170</v>
      </c>
      <c r="B25" s="109">
        <v>4646</v>
      </c>
      <c r="C25" s="125">
        <v>281</v>
      </c>
      <c r="D25" s="125">
        <v>98</v>
      </c>
      <c r="E25" s="125">
        <v>183</v>
      </c>
    </row>
    <row r="26" spans="1:5" ht="12.75" customHeight="1">
      <c r="A26" s="31" t="s">
        <v>348</v>
      </c>
      <c r="B26" s="109"/>
      <c r="C26" s="125"/>
      <c r="D26" s="125"/>
      <c r="E26" s="125"/>
    </row>
    <row r="27" spans="1:5" ht="12.75" customHeight="1">
      <c r="A27" s="31" t="s">
        <v>171</v>
      </c>
      <c r="B27" s="109">
        <v>4457</v>
      </c>
      <c r="C27" s="125">
        <v>289</v>
      </c>
      <c r="D27" s="125">
        <v>99</v>
      </c>
      <c r="E27" s="125">
        <v>190</v>
      </c>
    </row>
    <row r="28" spans="1:5" ht="12.75" customHeight="1">
      <c r="A28" s="31"/>
      <c r="B28" s="109"/>
      <c r="C28" s="125"/>
      <c r="D28" s="125"/>
      <c r="E28" s="125"/>
    </row>
    <row r="29" spans="1:5" ht="12.75" customHeight="1">
      <c r="A29" s="31"/>
      <c r="B29" s="109"/>
      <c r="C29" s="125"/>
      <c r="D29" s="125"/>
      <c r="E29" s="125"/>
    </row>
    <row r="30" spans="1:5" ht="12.75" customHeight="1">
      <c r="A30" s="82" t="s">
        <v>172</v>
      </c>
      <c r="B30" s="109">
        <v>6311</v>
      </c>
      <c r="C30" s="125">
        <v>291</v>
      </c>
      <c r="D30" s="125">
        <v>104</v>
      </c>
      <c r="E30" s="125">
        <v>187</v>
      </c>
    </row>
    <row r="31" spans="1:5" ht="12.75" customHeight="1">
      <c r="A31" s="82" t="s">
        <v>173</v>
      </c>
      <c r="B31" s="109">
        <v>2610</v>
      </c>
      <c r="C31" s="125">
        <v>276</v>
      </c>
      <c r="D31" s="125">
        <v>96</v>
      </c>
      <c r="E31" s="125">
        <v>181</v>
      </c>
    </row>
    <row r="32" spans="1:5" ht="12.75" customHeight="1">
      <c r="A32" s="82" t="s">
        <v>174</v>
      </c>
      <c r="B32" s="109">
        <v>2030</v>
      </c>
      <c r="C32" s="125">
        <v>295</v>
      </c>
      <c r="D32" s="125">
        <v>99</v>
      </c>
      <c r="E32" s="125">
        <v>196</v>
      </c>
    </row>
    <row r="33" spans="1:5" ht="12.75" customHeight="1">
      <c r="A33" s="82" t="s">
        <v>175</v>
      </c>
      <c r="B33" s="109">
        <v>6035</v>
      </c>
      <c r="C33" s="125">
        <v>281</v>
      </c>
      <c r="D33" s="125">
        <v>102</v>
      </c>
      <c r="E33" s="125">
        <v>179</v>
      </c>
    </row>
    <row r="34" spans="1:5" ht="12.75" customHeight="1">
      <c r="A34" s="82" t="s">
        <v>176</v>
      </c>
      <c r="B34" s="109">
        <v>3990</v>
      </c>
      <c r="C34" s="125">
        <v>292</v>
      </c>
      <c r="D34" s="125">
        <v>108</v>
      </c>
      <c r="E34" s="125">
        <v>185</v>
      </c>
    </row>
    <row r="35" spans="1:5" ht="12.75" customHeight="1">
      <c r="A35" s="31" t="s">
        <v>177</v>
      </c>
      <c r="B35" s="109">
        <v>2246</v>
      </c>
      <c r="C35" s="125">
        <v>300</v>
      </c>
      <c r="D35" s="125">
        <v>106</v>
      </c>
      <c r="E35" s="125">
        <v>194</v>
      </c>
    </row>
    <row r="36" spans="1:5" ht="12.75" customHeight="1">
      <c r="A36" s="31"/>
      <c r="B36" s="109"/>
      <c r="C36" s="125"/>
      <c r="D36" s="125"/>
      <c r="E36" s="125"/>
    </row>
    <row r="37" spans="1:5" ht="12.75" customHeight="1">
      <c r="A37" s="31"/>
      <c r="B37" s="109"/>
      <c r="C37" s="125"/>
      <c r="D37" s="125"/>
      <c r="E37" s="125"/>
    </row>
    <row r="38" spans="1:5" ht="12.75" customHeight="1">
      <c r="A38" s="82" t="s">
        <v>178</v>
      </c>
      <c r="B38" s="109">
        <v>5378</v>
      </c>
      <c r="C38" s="125">
        <v>290</v>
      </c>
      <c r="D38" s="125">
        <v>103</v>
      </c>
      <c r="E38" s="125">
        <v>187</v>
      </c>
    </row>
    <row r="39" spans="1:5" ht="12.75" customHeight="1">
      <c r="A39" s="82" t="s">
        <v>179</v>
      </c>
      <c r="B39" s="109">
        <v>3225</v>
      </c>
      <c r="C39" s="125">
        <v>303</v>
      </c>
      <c r="D39" s="125">
        <v>107</v>
      </c>
      <c r="E39" s="125">
        <v>196</v>
      </c>
    </row>
    <row r="40" spans="1:5" ht="12.75" customHeight="1">
      <c r="A40" s="82" t="s">
        <v>180</v>
      </c>
      <c r="B40" s="109">
        <v>4243</v>
      </c>
      <c r="C40" s="125">
        <v>302</v>
      </c>
      <c r="D40" s="125">
        <v>110</v>
      </c>
      <c r="E40" s="125">
        <v>192</v>
      </c>
    </row>
    <row r="41" spans="1:5" ht="12.75" customHeight="1">
      <c r="A41" s="82" t="s">
        <v>181</v>
      </c>
      <c r="B41" s="109">
        <v>5549</v>
      </c>
      <c r="C41" s="125">
        <v>287</v>
      </c>
      <c r="D41" s="125">
        <v>102</v>
      </c>
      <c r="E41" s="125">
        <v>185</v>
      </c>
    </row>
    <row r="42" spans="1:5" ht="12.75" customHeight="1">
      <c r="A42" s="82" t="s">
        <v>182</v>
      </c>
      <c r="B42" s="109">
        <v>6470</v>
      </c>
      <c r="C42" s="125">
        <v>285</v>
      </c>
      <c r="D42" s="125">
        <v>103</v>
      </c>
      <c r="E42" s="125">
        <v>182</v>
      </c>
    </row>
    <row r="43" spans="1:5" ht="12.75" customHeight="1">
      <c r="A43" s="82"/>
      <c r="B43" s="109"/>
      <c r="C43" s="125"/>
      <c r="D43" s="125"/>
      <c r="E43" s="125"/>
    </row>
    <row r="44" spans="1:5" ht="12.75" customHeight="1">
      <c r="A44" s="31"/>
      <c r="B44" s="109"/>
      <c r="C44" s="14"/>
      <c r="D44" s="14"/>
      <c r="E44" s="14"/>
    </row>
    <row r="45" spans="1:5" ht="12.75" customHeight="1">
      <c r="A45" s="7" t="s">
        <v>183</v>
      </c>
      <c r="B45" s="111">
        <v>112731</v>
      </c>
      <c r="C45" s="126">
        <v>285</v>
      </c>
      <c r="D45" s="126">
        <v>105</v>
      </c>
      <c r="E45" s="126">
        <v>180</v>
      </c>
    </row>
    <row r="46" spans="1:5" ht="12.75" customHeight="1">
      <c r="A46" s="14"/>
      <c r="B46" s="14"/>
      <c r="C46" s="14"/>
      <c r="D46" s="14"/>
      <c r="E46" s="14"/>
    </row>
    <row r="47" spans="1:5" ht="12.75" customHeight="1">
      <c r="A47" s="14"/>
      <c r="B47" s="14"/>
      <c r="C47" s="14"/>
      <c r="D47" s="14"/>
      <c r="E47" s="14"/>
    </row>
    <row r="48" spans="1:5" ht="12.75" customHeight="1">
      <c r="A48" s="14"/>
      <c r="B48" s="14"/>
      <c r="C48" s="14"/>
      <c r="D48" s="14"/>
      <c r="E48" s="14"/>
    </row>
    <row r="49" spans="1:5" ht="12.75" customHeight="1">
      <c r="A49" s="14"/>
      <c r="B49" s="14"/>
      <c r="C49" s="14"/>
      <c r="D49" s="14"/>
      <c r="E49" s="14"/>
    </row>
    <row r="50" spans="1:5" ht="12.75" customHeight="1">
      <c r="A50" s="14"/>
      <c r="B50" s="14"/>
      <c r="C50" s="14"/>
      <c r="D50" s="14"/>
      <c r="E50" s="14"/>
    </row>
    <row r="51" spans="1:5" ht="12.75" customHeight="1">
      <c r="A51" s="14"/>
      <c r="B51" s="14"/>
      <c r="C51" s="14"/>
      <c r="D51" s="14"/>
      <c r="E51" s="14"/>
    </row>
    <row r="52" spans="1:5" ht="12.75" customHeight="1">
      <c r="A52" s="14"/>
      <c r="B52" s="14"/>
      <c r="C52" s="14"/>
      <c r="D52" s="14"/>
      <c r="E52" s="14"/>
    </row>
    <row r="53" spans="1:5" ht="12.75" customHeight="1">
      <c r="A53" s="14"/>
      <c r="B53" s="14"/>
      <c r="C53" s="14"/>
      <c r="D53" s="14"/>
      <c r="E53" s="14"/>
    </row>
    <row r="54" spans="1:5" ht="12.75" customHeight="1">
      <c r="A54" s="14"/>
      <c r="B54" s="14"/>
      <c r="C54" s="14"/>
      <c r="D54" s="14"/>
      <c r="E54" s="14"/>
    </row>
    <row r="55" spans="1:5" ht="12.75" customHeight="1">
      <c r="A55" s="14"/>
      <c r="B55" s="14"/>
      <c r="C55" s="14"/>
      <c r="D55" s="14"/>
      <c r="E55" s="14"/>
    </row>
    <row r="56" ht="12.75" customHeight="1"/>
    <row r="57" ht="12.75" customHeight="1"/>
    <row r="59" spans="1:5" ht="12.75">
      <c r="A59" s="23" t="s">
        <v>407</v>
      </c>
      <c r="B59" s="22"/>
      <c r="C59" s="22"/>
      <c r="D59" s="22"/>
      <c r="E59" s="22"/>
    </row>
    <row r="60" spans="1:5" ht="12.75">
      <c r="A60" s="22"/>
      <c r="B60" s="22"/>
      <c r="C60" s="22"/>
      <c r="D60" s="22"/>
      <c r="E60" s="22"/>
    </row>
    <row r="61" spans="1:5" ht="12.75">
      <c r="A61" s="24"/>
      <c r="B61" s="24"/>
      <c r="C61" s="24"/>
      <c r="D61" s="24"/>
      <c r="E61" s="24"/>
    </row>
    <row r="62" spans="1:5" ht="12.75" customHeight="1">
      <c r="A62" s="227" t="s">
        <v>190</v>
      </c>
      <c r="B62" s="221" t="s">
        <v>37</v>
      </c>
      <c r="C62" s="65" t="s">
        <v>299</v>
      </c>
      <c r="D62" s="66"/>
      <c r="E62" s="66"/>
    </row>
    <row r="63" spans="1:5" ht="12.75">
      <c r="A63" s="228"/>
      <c r="B63" s="222"/>
      <c r="C63" s="211" t="s">
        <v>382</v>
      </c>
      <c r="D63" s="221" t="s">
        <v>78</v>
      </c>
      <c r="E63" s="230" t="s">
        <v>383</v>
      </c>
    </row>
    <row r="64" spans="1:5" ht="12.75">
      <c r="A64" s="228"/>
      <c r="B64" s="222"/>
      <c r="C64" s="220"/>
      <c r="D64" s="234"/>
      <c r="E64" s="235"/>
    </row>
    <row r="65" spans="1:5" ht="12.75">
      <c r="A65" s="228"/>
      <c r="B65" s="222"/>
      <c r="C65" s="220"/>
      <c r="D65" s="234"/>
      <c r="E65" s="235"/>
    </row>
    <row r="66" spans="1:5" ht="12.75">
      <c r="A66" s="228"/>
      <c r="B66" s="223"/>
      <c r="C66" s="218"/>
      <c r="D66" s="226"/>
      <c r="E66" s="236"/>
    </row>
    <row r="67" spans="1:5" ht="12.75">
      <c r="A67" s="229"/>
      <c r="B67" s="106" t="s">
        <v>63</v>
      </c>
      <c r="C67" s="107" t="s">
        <v>65</v>
      </c>
      <c r="D67" s="107"/>
      <c r="E67" s="108"/>
    </row>
    <row r="68" spans="1:5" ht="12.75">
      <c r="A68" s="29"/>
      <c r="B68" s="14"/>
      <c r="C68" s="14"/>
      <c r="D68" s="14"/>
      <c r="E68" s="14"/>
    </row>
    <row r="69" spans="1:5" ht="12.75">
      <c r="A69" s="202" t="s">
        <v>128</v>
      </c>
      <c r="B69" s="202"/>
      <c r="C69" s="202"/>
      <c r="D69" s="202"/>
      <c r="E69" s="202"/>
    </row>
    <row r="70" spans="1:5" ht="12.75">
      <c r="A70" s="36"/>
      <c r="B70" s="14"/>
      <c r="C70" s="14"/>
      <c r="D70" s="14"/>
      <c r="E70" s="14"/>
    </row>
    <row r="71" spans="1:5" ht="12.75">
      <c r="A71" s="124" t="s">
        <v>160</v>
      </c>
      <c r="B71" s="109">
        <v>13130</v>
      </c>
      <c r="C71" s="125">
        <v>287</v>
      </c>
      <c r="D71" s="125">
        <v>113</v>
      </c>
      <c r="E71" s="125">
        <v>174</v>
      </c>
    </row>
    <row r="72" spans="1:5" ht="12.75">
      <c r="A72" s="124" t="s">
        <v>161</v>
      </c>
      <c r="B72" s="109">
        <v>5878</v>
      </c>
      <c r="C72" s="125">
        <v>259</v>
      </c>
      <c r="D72" s="125">
        <v>91</v>
      </c>
      <c r="E72" s="125">
        <v>168</v>
      </c>
    </row>
    <row r="73" spans="1:5" ht="12.75">
      <c r="A73" s="124" t="s">
        <v>162</v>
      </c>
      <c r="B73" s="109">
        <v>5372</v>
      </c>
      <c r="C73" s="125">
        <v>284</v>
      </c>
      <c r="D73" s="125">
        <v>108</v>
      </c>
      <c r="E73" s="125">
        <v>176</v>
      </c>
    </row>
    <row r="74" spans="1:5" ht="12.75">
      <c r="A74" s="124" t="s">
        <v>163</v>
      </c>
      <c r="B74" s="109">
        <v>2016</v>
      </c>
      <c r="C74" s="125">
        <v>261</v>
      </c>
      <c r="D74" s="125">
        <v>89</v>
      </c>
      <c r="E74" s="125">
        <v>172</v>
      </c>
    </row>
    <row r="75" spans="1:5" ht="12.75">
      <c r="A75" s="124" t="s">
        <v>164</v>
      </c>
      <c r="B75" s="109">
        <v>3498</v>
      </c>
      <c r="C75" s="125">
        <v>291</v>
      </c>
      <c r="D75" s="125">
        <v>102</v>
      </c>
      <c r="E75" s="125">
        <v>189</v>
      </c>
    </row>
    <row r="76" spans="1:5" ht="12.75">
      <c r="A76" s="124" t="s">
        <v>165</v>
      </c>
      <c r="B76" s="109">
        <v>2605</v>
      </c>
      <c r="C76" s="125">
        <v>298</v>
      </c>
      <c r="D76" s="125">
        <v>109</v>
      </c>
      <c r="E76" s="125">
        <v>189</v>
      </c>
    </row>
    <row r="77" spans="1:5" ht="12.75">
      <c r="A77" s="31"/>
      <c r="B77" s="109"/>
      <c r="C77" s="125"/>
      <c r="D77" s="125"/>
      <c r="E77" s="125"/>
    </row>
    <row r="78" spans="1:5" ht="12.75">
      <c r="A78" s="31"/>
      <c r="B78" s="109"/>
      <c r="C78" s="125"/>
      <c r="D78" s="125"/>
      <c r="E78" s="125"/>
    </row>
    <row r="79" spans="1:5" ht="12.75">
      <c r="A79" s="82" t="s">
        <v>166</v>
      </c>
      <c r="B79" s="109">
        <v>3813</v>
      </c>
      <c r="C79" s="125">
        <v>310</v>
      </c>
      <c r="D79" s="125">
        <v>101</v>
      </c>
      <c r="E79" s="125">
        <v>209</v>
      </c>
    </row>
    <row r="80" spans="1:5" ht="12.75">
      <c r="A80" s="82" t="s">
        <v>167</v>
      </c>
      <c r="B80" s="109">
        <v>3782</v>
      </c>
      <c r="C80" s="125">
        <v>279</v>
      </c>
      <c r="D80" s="125">
        <v>95</v>
      </c>
      <c r="E80" s="125">
        <v>184</v>
      </c>
    </row>
    <row r="81" spans="1:5" ht="12.75">
      <c r="A81" s="82" t="s">
        <v>191</v>
      </c>
      <c r="B81" s="109">
        <v>3521</v>
      </c>
      <c r="C81" s="125">
        <v>293</v>
      </c>
      <c r="D81" s="125">
        <v>94</v>
      </c>
      <c r="E81" s="125">
        <v>199</v>
      </c>
    </row>
    <row r="82" spans="1:5" ht="12.75">
      <c r="A82" s="82" t="s">
        <v>169</v>
      </c>
      <c r="B82" s="109">
        <v>4297</v>
      </c>
      <c r="C82" s="125">
        <v>278</v>
      </c>
      <c r="D82" s="125">
        <v>99</v>
      </c>
      <c r="E82" s="125">
        <v>179</v>
      </c>
    </row>
    <row r="83" spans="1:5" ht="12.75">
      <c r="A83" s="82" t="s">
        <v>170</v>
      </c>
      <c r="B83" s="109">
        <v>4116</v>
      </c>
      <c r="C83" s="125">
        <v>286</v>
      </c>
      <c r="D83" s="125">
        <v>94</v>
      </c>
      <c r="E83" s="125">
        <v>191</v>
      </c>
    </row>
    <row r="84" spans="1:5" ht="12.75">
      <c r="A84" s="31" t="s">
        <v>348</v>
      </c>
      <c r="B84" s="109"/>
      <c r="C84" s="125"/>
      <c r="D84" s="125"/>
      <c r="E84" s="125"/>
    </row>
    <row r="85" spans="1:5" ht="12.75">
      <c r="A85" s="31" t="s">
        <v>171</v>
      </c>
      <c r="B85" s="109">
        <v>3976</v>
      </c>
      <c r="C85" s="125">
        <v>293</v>
      </c>
      <c r="D85" s="125">
        <v>95</v>
      </c>
      <c r="E85" s="125">
        <v>198</v>
      </c>
    </row>
    <row r="86" spans="1:5" ht="12.75">
      <c r="A86" s="31"/>
      <c r="C86" s="125"/>
      <c r="D86" s="125"/>
      <c r="E86" s="125"/>
    </row>
    <row r="87" spans="1:5" ht="12.75">
      <c r="A87" s="31"/>
      <c r="C87" s="125"/>
      <c r="D87" s="125"/>
      <c r="E87" s="125"/>
    </row>
    <row r="88" spans="1:5" ht="12.75">
      <c r="A88" s="82" t="s">
        <v>172</v>
      </c>
      <c r="B88" s="109">
        <v>5330</v>
      </c>
      <c r="C88" s="125">
        <v>288</v>
      </c>
      <c r="D88" s="125">
        <v>101</v>
      </c>
      <c r="E88" s="125">
        <v>187</v>
      </c>
    </row>
    <row r="89" spans="1:5" ht="12.75">
      <c r="A89" s="82" t="s">
        <v>173</v>
      </c>
      <c r="B89" s="109">
        <v>2606</v>
      </c>
      <c r="C89" s="125">
        <v>276</v>
      </c>
      <c r="D89" s="125">
        <v>96</v>
      </c>
      <c r="E89" s="125">
        <v>181</v>
      </c>
    </row>
    <row r="90" spans="1:5" ht="12.75">
      <c r="A90" s="82" t="s">
        <v>174</v>
      </c>
      <c r="B90" s="109">
        <v>1795</v>
      </c>
      <c r="C90" s="125">
        <v>298</v>
      </c>
      <c r="D90" s="125">
        <v>96</v>
      </c>
      <c r="E90" s="125">
        <v>202</v>
      </c>
    </row>
    <row r="91" spans="1:5" ht="12.75">
      <c r="A91" s="82" t="s">
        <v>175</v>
      </c>
      <c r="B91" s="109">
        <v>5079</v>
      </c>
      <c r="C91" s="125">
        <v>282</v>
      </c>
      <c r="D91" s="125">
        <v>95</v>
      </c>
      <c r="E91" s="125">
        <v>187</v>
      </c>
    </row>
    <row r="92" spans="1:5" ht="12.75">
      <c r="A92" s="82" t="s">
        <v>176</v>
      </c>
      <c r="B92" s="109">
        <v>3530</v>
      </c>
      <c r="C92" s="125">
        <v>296</v>
      </c>
      <c r="D92" s="125">
        <v>104</v>
      </c>
      <c r="E92" s="125">
        <v>192</v>
      </c>
    </row>
    <row r="93" spans="1:5" ht="12.75">
      <c r="A93" s="31" t="s">
        <v>177</v>
      </c>
      <c r="B93" s="109">
        <v>2017</v>
      </c>
      <c r="C93" s="125">
        <v>301</v>
      </c>
      <c r="D93" s="125">
        <v>101</v>
      </c>
      <c r="E93" s="125">
        <v>201</v>
      </c>
    </row>
    <row r="94" spans="1:5" ht="12.75">
      <c r="A94" s="31"/>
      <c r="B94" s="109"/>
      <c r="C94" s="125"/>
      <c r="D94" s="125"/>
      <c r="E94" s="125"/>
    </row>
    <row r="95" spans="1:5" ht="12.75">
      <c r="A95" s="31"/>
      <c r="B95" s="109"/>
      <c r="C95" s="125"/>
      <c r="D95" s="125"/>
      <c r="E95" s="125"/>
    </row>
    <row r="96" spans="1:5" ht="12.75">
      <c r="A96" s="82" t="s">
        <v>178</v>
      </c>
      <c r="B96" s="109">
        <v>4921</v>
      </c>
      <c r="C96" s="125">
        <v>292</v>
      </c>
      <c r="D96" s="125">
        <v>100</v>
      </c>
      <c r="E96" s="125">
        <v>192</v>
      </c>
    </row>
    <row r="97" spans="1:5" ht="12.75">
      <c r="A97" s="82" t="s">
        <v>179</v>
      </c>
      <c r="B97" s="109">
        <v>2737</v>
      </c>
      <c r="C97" s="125">
        <v>303</v>
      </c>
      <c r="D97" s="125">
        <v>100</v>
      </c>
      <c r="E97" s="125">
        <v>203</v>
      </c>
    </row>
    <row r="98" spans="1:5" ht="12.75">
      <c r="A98" s="82" t="s">
        <v>180</v>
      </c>
      <c r="B98" s="109">
        <v>3945</v>
      </c>
      <c r="C98" s="125">
        <v>303</v>
      </c>
      <c r="D98" s="125">
        <v>107</v>
      </c>
      <c r="E98" s="125">
        <v>196</v>
      </c>
    </row>
    <row r="99" spans="1:5" ht="12.75">
      <c r="A99" s="82" t="s">
        <v>181</v>
      </c>
      <c r="B99" s="109">
        <v>5182</v>
      </c>
      <c r="C99" s="125">
        <v>292</v>
      </c>
      <c r="D99" s="125">
        <v>102</v>
      </c>
      <c r="E99" s="125">
        <v>190</v>
      </c>
    </row>
    <row r="100" spans="1:5" ht="12.75">
      <c r="A100" s="82" t="s">
        <v>182</v>
      </c>
      <c r="B100" s="109">
        <v>5862</v>
      </c>
      <c r="C100" s="125">
        <v>288</v>
      </c>
      <c r="D100" s="125">
        <v>101</v>
      </c>
      <c r="E100" s="125">
        <v>187</v>
      </c>
    </row>
    <row r="101" spans="1:5" ht="12.75">
      <c r="A101" s="82"/>
      <c r="B101" s="109"/>
      <c r="C101" s="125"/>
      <c r="D101" s="125"/>
      <c r="E101" s="125"/>
    </row>
    <row r="102" spans="1:5" ht="12.75">
      <c r="A102" s="31"/>
      <c r="B102" s="109"/>
      <c r="C102" s="125"/>
      <c r="D102" s="14"/>
      <c r="E102" s="14"/>
    </row>
    <row r="103" spans="1:5" ht="12.75">
      <c r="A103" s="7" t="s">
        <v>183</v>
      </c>
      <c r="B103" s="111">
        <v>99008</v>
      </c>
      <c r="C103" s="126">
        <v>288</v>
      </c>
      <c r="D103" s="126">
        <v>101</v>
      </c>
      <c r="E103" s="126">
        <v>187</v>
      </c>
    </row>
    <row r="117" spans="1:5" ht="12.75">
      <c r="A117" s="23" t="s">
        <v>407</v>
      </c>
      <c r="B117" s="22"/>
      <c r="C117" s="22"/>
      <c r="D117" s="22"/>
      <c r="E117" s="22"/>
    </row>
    <row r="118" spans="1:5" ht="12.75">
      <c r="A118" s="22"/>
      <c r="B118" s="22"/>
      <c r="C118" s="22"/>
      <c r="D118" s="22"/>
      <c r="E118" s="22"/>
    </row>
    <row r="119" spans="1:5" ht="12.75">
      <c r="A119" s="24"/>
      <c r="B119" s="24"/>
      <c r="C119" s="24"/>
      <c r="D119" s="24"/>
      <c r="E119" s="24"/>
    </row>
    <row r="120" spans="1:5" ht="12.75" customHeight="1">
      <c r="A120" s="227" t="s">
        <v>190</v>
      </c>
      <c r="B120" s="221" t="s">
        <v>37</v>
      </c>
      <c r="C120" s="65" t="s">
        <v>299</v>
      </c>
      <c r="D120" s="66"/>
      <c r="E120" s="66"/>
    </row>
    <row r="121" spans="1:5" ht="12.75">
      <c r="A121" s="228"/>
      <c r="B121" s="222"/>
      <c r="C121" s="211" t="s">
        <v>382</v>
      </c>
      <c r="D121" s="221" t="s">
        <v>78</v>
      </c>
      <c r="E121" s="230" t="s">
        <v>383</v>
      </c>
    </row>
    <row r="122" spans="1:5" ht="12.75">
      <c r="A122" s="228"/>
      <c r="B122" s="222"/>
      <c r="C122" s="220"/>
      <c r="D122" s="234"/>
      <c r="E122" s="235"/>
    </row>
    <row r="123" spans="1:5" ht="12.75">
      <c r="A123" s="228"/>
      <c r="B123" s="222"/>
      <c r="C123" s="220"/>
      <c r="D123" s="234"/>
      <c r="E123" s="235"/>
    </row>
    <row r="124" spans="1:5" ht="12.75">
      <c r="A124" s="228"/>
      <c r="B124" s="223"/>
      <c r="C124" s="218"/>
      <c r="D124" s="226"/>
      <c r="E124" s="236"/>
    </row>
    <row r="125" spans="1:5" ht="12.75">
      <c r="A125" s="229"/>
      <c r="B125" s="106" t="s">
        <v>63</v>
      </c>
      <c r="C125" s="107" t="s">
        <v>65</v>
      </c>
      <c r="D125" s="107"/>
      <c r="E125" s="108"/>
    </row>
    <row r="126" spans="1:5" ht="12.75">
      <c r="A126" s="29"/>
      <c r="B126" s="14"/>
      <c r="C126" s="14"/>
      <c r="D126" s="14"/>
      <c r="E126" s="14"/>
    </row>
    <row r="127" spans="1:5" ht="12.75">
      <c r="A127" s="202" t="s">
        <v>113</v>
      </c>
      <c r="B127" s="202"/>
      <c r="C127" s="202"/>
      <c r="D127" s="202"/>
      <c r="E127" s="202"/>
    </row>
    <row r="128" spans="1:5" ht="12.75">
      <c r="A128" s="36"/>
      <c r="B128" s="14"/>
      <c r="C128" s="14"/>
      <c r="D128" s="14"/>
      <c r="E128" s="14"/>
    </row>
    <row r="129" spans="1:5" ht="12.75">
      <c r="A129" s="124" t="s">
        <v>160</v>
      </c>
      <c r="B129" s="109">
        <v>2281</v>
      </c>
      <c r="C129" s="125">
        <v>270</v>
      </c>
      <c r="D129" s="125">
        <v>143</v>
      </c>
      <c r="E129" s="125">
        <v>127</v>
      </c>
    </row>
    <row r="130" spans="1:5" ht="12.75">
      <c r="A130" s="124" t="s">
        <v>161</v>
      </c>
      <c r="B130" s="109">
        <v>686</v>
      </c>
      <c r="C130" s="125">
        <v>286</v>
      </c>
      <c r="D130" s="125">
        <v>124</v>
      </c>
      <c r="E130" s="125">
        <v>162</v>
      </c>
    </row>
    <row r="131" spans="1:5" ht="12.75">
      <c r="A131" s="124" t="s">
        <v>162</v>
      </c>
      <c r="B131" s="109">
        <v>737</v>
      </c>
      <c r="C131" s="125">
        <v>272</v>
      </c>
      <c r="D131" s="125">
        <v>140</v>
      </c>
      <c r="E131" s="125">
        <v>132</v>
      </c>
    </row>
    <row r="132" spans="1:5" ht="12.75">
      <c r="A132" s="124" t="s">
        <v>163</v>
      </c>
      <c r="B132" s="109">
        <v>352</v>
      </c>
      <c r="C132" s="125">
        <v>251</v>
      </c>
      <c r="D132" s="125">
        <v>124</v>
      </c>
      <c r="E132" s="125">
        <v>127</v>
      </c>
    </row>
    <row r="133" spans="1:5" ht="12.75">
      <c r="A133" s="124" t="s">
        <v>164</v>
      </c>
      <c r="B133" s="109">
        <v>814</v>
      </c>
      <c r="C133" s="125">
        <v>277</v>
      </c>
      <c r="D133" s="125">
        <v>139</v>
      </c>
      <c r="E133" s="125">
        <v>138</v>
      </c>
    </row>
    <row r="134" spans="1:5" ht="12.75">
      <c r="A134" s="124" t="s">
        <v>165</v>
      </c>
      <c r="B134" s="109">
        <v>375</v>
      </c>
      <c r="C134" s="125">
        <v>257</v>
      </c>
      <c r="D134" s="125">
        <v>135</v>
      </c>
      <c r="E134" s="125">
        <v>122</v>
      </c>
    </row>
    <row r="135" spans="1:5" ht="12.75">
      <c r="A135" s="31"/>
      <c r="B135" s="109"/>
      <c r="C135" s="125"/>
      <c r="D135" s="125"/>
      <c r="E135" s="125"/>
    </row>
    <row r="136" spans="1:5" ht="12.75">
      <c r="A136" s="31"/>
      <c r="B136" s="109"/>
      <c r="C136" s="125"/>
      <c r="D136" s="125"/>
      <c r="E136" s="125"/>
    </row>
    <row r="137" spans="1:5" ht="12.75">
      <c r="A137" s="82" t="s">
        <v>166</v>
      </c>
      <c r="B137" s="109">
        <v>340</v>
      </c>
      <c r="C137" s="125">
        <v>274</v>
      </c>
      <c r="D137" s="125">
        <v>142</v>
      </c>
      <c r="E137" s="125">
        <v>132</v>
      </c>
    </row>
    <row r="138" spans="1:5" ht="12.75">
      <c r="A138" s="82" t="s">
        <v>167</v>
      </c>
      <c r="B138" s="109">
        <v>650</v>
      </c>
      <c r="C138" s="125">
        <v>247</v>
      </c>
      <c r="D138" s="125">
        <v>126</v>
      </c>
      <c r="E138" s="125">
        <v>121</v>
      </c>
    </row>
    <row r="139" spans="1:5" ht="12.75">
      <c r="A139" s="82" t="s">
        <v>191</v>
      </c>
      <c r="B139" s="109">
        <v>535</v>
      </c>
      <c r="C139" s="125">
        <v>260</v>
      </c>
      <c r="D139" s="125">
        <v>135</v>
      </c>
      <c r="E139" s="125">
        <v>125</v>
      </c>
    </row>
    <row r="140" spans="1:5" ht="12.75">
      <c r="A140" s="82" t="s">
        <v>169</v>
      </c>
      <c r="B140" s="109">
        <v>859</v>
      </c>
      <c r="C140" s="125">
        <v>261</v>
      </c>
      <c r="D140" s="125">
        <v>137</v>
      </c>
      <c r="E140" s="125">
        <v>124</v>
      </c>
    </row>
    <row r="141" spans="1:5" ht="12.75">
      <c r="A141" s="82" t="s">
        <v>170</v>
      </c>
      <c r="B141" s="109">
        <v>530</v>
      </c>
      <c r="C141" s="125">
        <v>247</v>
      </c>
      <c r="D141" s="125">
        <v>126</v>
      </c>
      <c r="E141" s="125">
        <v>121</v>
      </c>
    </row>
    <row r="142" spans="1:5" ht="12.75">
      <c r="A142" s="31" t="s">
        <v>348</v>
      </c>
      <c r="B142" s="109"/>
      <c r="C142" s="125"/>
      <c r="E142" s="125"/>
    </row>
    <row r="143" spans="1:5" ht="12.75">
      <c r="A143" s="31" t="s">
        <v>171</v>
      </c>
      <c r="B143" s="109">
        <v>481</v>
      </c>
      <c r="C143" s="125">
        <v>256</v>
      </c>
      <c r="D143" s="125">
        <v>134</v>
      </c>
      <c r="E143" s="125">
        <v>122</v>
      </c>
    </row>
    <row r="144" spans="1:5" ht="12.75">
      <c r="A144" s="31"/>
      <c r="B144" s="109"/>
      <c r="C144" s="125"/>
      <c r="D144" s="125"/>
      <c r="E144" s="125"/>
    </row>
    <row r="145" spans="1:5" ht="12.75">
      <c r="A145" s="31"/>
      <c r="B145" s="109"/>
      <c r="C145" s="125"/>
      <c r="D145" s="125"/>
      <c r="E145" s="125"/>
    </row>
    <row r="146" spans="1:5" ht="12.75">
      <c r="A146" s="82" t="s">
        <v>172</v>
      </c>
      <c r="B146" s="109">
        <v>981</v>
      </c>
      <c r="C146" s="125">
        <v>307</v>
      </c>
      <c r="D146" s="125">
        <v>120</v>
      </c>
      <c r="E146" s="125">
        <v>187</v>
      </c>
    </row>
    <row r="147" spans="1:5" ht="12.75">
      <c r="A147" s="82" t="s">
        <v>173</v>
      </c>
      <c r="B147" s="109">
        <v>4</v>
      </c>
      <c r="C147" s="125">
        <v>286</v>
      </c>
      <c r="D147" s="125">
        <v>127</v>
      </c>
      <c r="E147" s="125">
        <v>159</v>
      </c>
    </row>
    <row r="148" spans="1:5" ht="12.75">
      <c r="A148" s="82" t="s">
        <v>174</v>
      </c>
      <c r="B148" s="109">
        <v>235</v>
      </c>
      <c r="C148" s="125">
        <v>276</v>
      </c>
      <c r="D148" s="125">
        <v>125</v>
      </c>
      <c r="E148" s="125">
        <v>151</v>
      </c>
    </row>
    <row r="149" spans="1:5" ht="12.75">
      <c r="A149" s="82" t="s">
        <v>175</v>
      </c>
      <c r="B149" s="109">
        <v>956</v>
      </c>
      <c r="C149" s="125">
        <v>273</v>
      </c>
      <c r="D149" s="125">
        <v>141</v>
      </c>
      <c r="E149" s="125">
        <v>132</v>
      </c>
    </row>
    <row r="150" spans="1:5" ht="12.75">
      <c r="A150" s="82" t="s">
        <v>176</v>
      </c>
      <c r="B150" s="109">
        <v>460</v>
      </c>
      <c r="C150" s="125">
        <v>263</v>
      </c>
      <c r="D150" s="125">
        <v>134</v>
      </c>
      <c r="E150" s="125">
        <v>129</v>
      </c>
    </row>
    <row r="151" spans="1:5" ht="12.75">
      <c r="A151" s="31" t="s">
        <v>177</v>
      </c>
      <c r="B151" s="109">
        <v>229</v>
      </c>
      <c r="C151" s="125">
        <v>286</v>
      </c>
      <c r="D151" s="125">
        <v>146</v>
      </c>
      <c r="E151" s="125">
        <v>140</v>
      </c>
    </row>
    <row r="152" spans="1:5" ht="12.75">
      <c r="A152" s="31"/>
      <c r="B152" s="109"/>
      <c r="C152" s="125"/>
      <c r="D152" s="125"/>
      <c r="E152" s="125"/>
    </row>
    <row r="153" spans="1:5" ht="12.75">
      <c r="A153" s="31"/>
      <c r="B153" s="109"/>
      <c r="C153" s="125"/>
      <c r="D153" s="125"/>
      <c r="E153" s="125"/>
    </row>
    <row r="154" spans="1:5" ht="12.75">
      <c r="A154" s="82" t="s">
        <v>178</v>
      </c>
      <c r="B154" s="109">
        <v>457</v>
      </c>
      <c r="C154" s="125">
        <v>262</v>
      </c>
      <c r="D154" s="125">
        <v>135</v>
      </c>
      <c r="E154" s="125">
        <v>127</v>
      </c>
    </row>
    <row r="155" spans="1:5" ht="12.75">
      <c r="A155" s="82" t="s">
        <v>179</v>
      </c>
      <c r="B155" s="109">
        <v>488</v>
      </c>
      <c r="C155" s="125">
        <v>307</v>
      </c>
      <c r="D155" s="125">
        <v>149</v>
      </c>
      <c r="E155" s="125">
        <v>158</v>
      </c>
    </row>
    <row r="156" spans="1:5" ht="12.75">
      <c r="A156" s="82" t="s">
        <v>180</v>
      </c>
      <c r="B156" s="109">
        <v>298</v>
      </c>
      <c r="C156" s="125">
        <v>282</v>
      </c>
      <c r="D156" s="125">
        <v>147</v>
      </c>
      <c r="E156" s="125">
        <v>135</v>
      </c>
    </row>
    <row r="157" spans="1:5" ht="12.75">
      <c r="A157" s="82" t="s">
        <v>181</v>
      </c>
      <c r="B157" s="109">
        <v>367</v>
      </c>
      <c r="C157" s="125">
        <v>223</v>
      </c>
      <c r="D157" s="125">
        <v>111</v>
      </c>
      <c r="E157" s="125">
        <v>112</v>
      </c>
    </row>
    <row r="158" spans="1:5" ht="12.75">
      <c r="A158" s="82" t="s">
        <v>182</v>
      </c>
      <c r="B158" s="109">
        <v>608</v>
      </c>
      <c r="C158" s="125">
        <v>259</v>
      </c>
      <c r="D158" s="125">
        <v>130</v>
      </c>
      <c r="E158" s="125">
        <v>130</v>
      </c>
    </row>
    <row r="159" spans="1:5" ht="12.75">
      <c r="A159" s="82"/>
      <c r="B159" s="109"/>
      <c r="C159" s="125"/>
      <c r="D159" s="125"/>
      <c r="E159" s="125"/>
    </row>
    <row r="160" spans="1:5" ht="12.75">
      <c r="A160" s="31"/>
      <c r="B160" s="109"/>
      <c r="C160" s="14"/>
      <c r="D160" s="14"/>
      <c r="E160" s="14"/>
    </row>
    <row r="161" spans="1:5" ht="12.75">
      <c r="A161" s="7" t="s">
        <v>183</v>
      </c>
      <c r="B161" s="111">
        <v>13723</v>
      </c>
      <c r="C161" s="126">
        <v>270</v>
      </c>
      <c r="D161" s="126">
        <v>135</v>
      </c>
      <c r="E161" s="126">
        <v>135</v>
      </c>
    </row>
  </sheetData>
  <mergeCells count="18">
    <mergeCell ref="A127:E127"/>
    <mergeCell ref="A4:A9"/>
    <mergeCell ref="D5:D8"/>
    <mergeCell ref="A11:E11"/>
    <mergeCell ref="A62:A67"/>
    <mergeCell ref="D63:D66"/>
    <mergeCell ref="B4:B8"/>
    <mergeCell ref="C5:C8"/>
    <mergeCell ref="E5:E8"/>
    <mergeCell ref="B62:B66"/>
    <mergeCell ref="C63:C66"/>
    <mergeCell ref="E63:E66"/>
    <mergeCell ref="B120:B124"/>
    <mergeCell ref="C121:C124"/>
    <mergeCell ref="E121:E124"/>
    <mergeCell ref="A69:E69"/>
    <mergeCell ref="A120:A125"/>
    <mergeCell ref="D121:D12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8" max="255" man="1"/>
    <brk id="116" max="255" man="1"/>
  </rowBreaks>
  <colBreaks count="1" manualBreakCount="1">
    <brk id="5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1">
      <selection activeCell="B21" sqref="B21"/>
    </sheetView>
  </sheetViews>
  <sheetFormatPr defaultColWidth="11.421875" defaultRowHeight="12.75"/>
  <cols>
    <col min="1" max="1" width="24.7109375" style="13" customWidth="1"/>
    <col min="2" max="5" width="15.28125" style="13" customWidth="1"/>
    <col min="6" max="16384" width="11.421875" style="13" customWidth="1"/>
  </cols>
  <sheetData>
    <row r="1" spans="1:5" ht="12.75" customHeight="1">
      <c r="A1" s="22" t="s">
        <v>400</v>
      </c>
      <c r="B1" s="22"/>
      <c r="C1" s="22"/>
      <c r="D1" s="22"/>
      <c r="E1" s="22"/>
    </row>
    <row r="2" spans="1:5" ht="12.75" customHeight="1">
      <c r="A2" s="22" t="s">
        <v>192</v>
      </c>
      <c r="B2" s="22"/>
      <c r="C2" s="22"/>
      <c r="D2" s="22"/>
      <c r="E2" s="22"/>
    </row>
    <row r="3" spans="1:5" ht="12.75" customHeight="1">
      <c r="A3" s="24"/>
      <c r="B3" s="24"/>
      <c r="C3" s="24"/>
      <c r="D3" s="24"/>
      <c r="E3" s="24"/>
    </row>
    <row r="4" spans="1:5" ht="12.75" customHeight="1">
      <c r="A4" s="227" t="s">
        <v>392</v>
      </c>
      <c r="B4" s="221" t="s">
        <v>67</v>
      </c>
      <c r="C4" s="65" t="s">
        <v>193</v>
      </c>
      <c r="D4" s="66"/>
      <c r="E4" s="66"/>
    </row>
    <row r="5" spans="1:5" ht="12.75" customHeight="1">
      <c r="A5" s="237"/>
      <c r="B5" s="222"/>
      <c r="C5" s="221" t="s">
        <v>125</v>
      </c>
      <c r="D5" s="221" t="s">
        <v>126</v>
      </c>
      <c r="E5" s="217" t="s">
        <v>127</v>
      </c>
    </row>
    <row r="6" spans="1:5" ht="12.75" customHeight="1">
      <c r="A6" s="238"/>
      <c r="B6" s="223"/>
      <c r="C6" s="226"/>
      <c r="D6" s="226"/>
      <c r="E6" s="233"/>
    </row>
    <row r="7" spans="1:5" ht="12.75" customHeight="1">
      <c r="A7" s="31"/>
      <c r="B7" s="25"/>
      <c r="C7" s="25"/>
      <c r="D7" s="25"/>
      <c r="E7" s="25"/>
    </row>
    <row r="8" spans="1:5" ht="12.75" customHeight="1">
      <c r="A8" s="31"/>
      <c r="B8" s="14"/>
      <c r="C8" s="14"/>
      <c r="D8" s="14"/>
      <c r="E8" s="14"/>
    </row>
    <row r="9" spans="1:5" ht="12.75" customHeight="1">
      <c r="A9" s="31" t="s">
        <v>160</v>
      </c>
      <c r="B9" s="119">
        <f>SUM(C9:E9)</f>
        <v>15411</v>
      </c>
      <c r="C9" s="120">
        <v>2870</v>
      </c>
      <c r="D9" s="120">
        <v>5580</v>
      </c>
      <c r="E9" s="120">
        <v>6961</v>
      </c>
    </row>
    <row r="10" spans="1:5" ht="12.75" customHeight="1">
      <c r="A10" s="31" t="s">
        <v>161</v>
      </c>
      <c r="B10" s="119">
        <f aca="true" t="shared" si="0" ref="B10:B37">SUM(C10:E10)</f>
        <v>6564</v>
      </c>
      <c r="C10" s="120">
        <v>1986</v>
      </c>
      <c r="D10" s="120">
        <v>3651</v>
      </c>
      <c r="E10" s="120">
        <v>927</v>
      </c>
    </row>
    <row r="11" spans="1:5" ht="12.75" customHeight="1">
      <c r="A11" s="31" t="s">
        <v>162</v>
      </c>
      <c r="B11" s="119">
        <f t="shared" si="0"/>
        <v>6109</v>
      </c>
      <c r="C11" s="120">
        <v>1689</v>
      </c>
      <c r="D11" s="120">
        <v>3485</v>
      </c>
      <c r="E11" s="120">
        <v>935</v>
      </c>
    </row>
    <row r="12" spans="1:5" ht="12.75" customHeight="1">
      <c r="A12" s="31" t="s">
        <v>163</v>
      </c>
      <c r="B12" s="119">
        <f t="shared" si="0"/>
        <v>2368</v>
      </c>
      <c r="C12" s="120">
        <v>336</v>
      </c>
      <c r="D12" s="120">
        <v>1877</v>
      </c>
      <c r="E12" s="120">
        <v>155</v>
      </c>
    </row>
    <row r="13" spans="1:5" ht="12.75" customHeight="1">
      <c r="A13" s="31" t="s">
        <v>164</v>
      </c>
      <c r="B13" s="119">
        <f t="shared" si="0"/>
        <v>4312</v>
      </c>
      <c r="C13" s="120">
        <v>1693</v>
      </c>
      <c r="D13" s="120">
        <v>1969</v>
      </c>
      <c r="E13" s="120">
        <v>650</v>
      </c>
    </row>
    <row r="14" spans="1:5" ht="12.75" customHeight="1">
      <c r="A14" s="31" t="s">
        <v>165</v>
      </c>
      <c r="B14" s="119">
        <f t="shared" si="0"/>
        <v>2980</v>
      </c>
      <c r="C14" s="120">
        <v>1345</v>
      </c>
      <c r="D14" s="120">
        <v>1218</v>
      </c>
      <c r="E14" s="120">
        <v>417</v>
      </c>
    </row>
    <row r="15" spans="1:5" ht="12.75" customHeight="1">
      <c r="A15" s="114"/>
      <c r="B15" s="119">
        <f t="shared" si="0"/>
        <v>0</v>
      </c>
      <c r="C15" s="122"/>
      <c r="D15" s="122"/>
      <c r="E15" s="122"/>
    </row>
    <row r="16" spans="1:5" ht="12.75" customHeight="1">
      <c r="A16" s="31"/>
      <c r="B16" s="119">
        <f t="shared" si="0"/>
        <v>0</v>
      </c>
      <c r="C16" s="120"/>
      <c r="D16" s="120"/>
      <c r="E16" s="120"/>
    </row>
    <row r="17" spans="1:5" ht="12.75" customHeight="1">
      <c r="A17" s="31" t="s">
        <v>166</v>
      </c>
      <c r="B17" s="119">
        <f t="shared" si="0"/>
        <v>4153</v>
      </c>
      <c r="C17" s="120">
        <v>922</v>
      </c>
      <c r="D17" s="120">
        <v>2322</v>
      </c>
      <c r="E17" s="120">
        <v>909</v>
      </c>
    </row>
    <row r="18" spans="1:5" ht="12.75" customHeight="1">
      <c r="A18" s="31" t="s">
        <v>167</v>
      </c>
      <c r="B18" s="119">
        <f t="shared" si="0"/>
        <v>4432</v>
      </c>
      <c r="C18" s="120">
        <v>1350</v>
      </c>
      <c r="D18" s="120">
        <v>1813</v>
      </c>
      <c r="E18" s="120">
        <v>1269</v>
      </c>
    </row>
    <row r="19" spans="1:5" ht="12.75" customHeight="1">
      <c r="A19" s="31" t="s">
        <v>168</v>
      </c>
      <c r="B19" s="119">
        <f t="shared" si="0"/>
        <v>4056</v>
      </c>
      <c r="C19" s="120">
        <v>766</v>
      </c>
      <c r="D19" s="120">
        <v>1819</v>
      </c>
      <c r="E19" s="120">
        <v>1471</v>
      </c>
    </row>
    <row r="20" spans="1:5" ht="12.75" customHeight="1">
      <c r="A20" s="31" t="s">
        <v>169</v>
      </c>
      <c r="B20" s="119">
        <f t="shared" si="0"/>
        <v>5156</v>
      </c>
      <c r="C20" s="120">
        <v>1744</v>
      </c>
      <c r="D20" s="120">
        <v>2309</v>
      </c>
      <c r="E20" s="120">
        <v>1103</v>
      </c>
    </row>
    <row r="21" spans="1:5" ht="12.75" customHeight="1">
      <c r="A21" s="31" t="s">
        <v>170</v>
      </c>
      <c r="B21" s="119">
        <f t="shared" si="0"/>
        <v>4646</v>
      </c>
      <c r="C21" s="120">
        <v>1568</v>
      </c>
      <c r="D21" s="120">
        <v>2126</v>
      </c>
      <c r="E21" s="120">
        <v>952</v>
      </c>
    </row>
    <row r="22" spans="1:5" ht="12.75" customHeight="1">
      <c r="A22" s="114" t="s">
        <v>194</v>
      </c>
      <c r="B22" s="119">
        <f t="shared" si="0"/>
        <v>4457</v>
      </c>
      <c r="C22" s="122">
        <v>1047</v>
      </c>
      <c r="D22" s="122">
        <v>1862</v>
      </c>
      <c r="E22" s="122">
        <v>1548</v>
      </c>
    </row>
    <row r="23" spans="1:5" ht="12.75" customHeight="1">
      <c r="A23" s="31"/>
      <c r="B23" s="119">
        <f t="shared" si="0"/>
        <v>0</v>
      </c>
      <c r="C23" s="120"/>
      <c r="D23" s="120"/>
      <c r="E23" s="120"/>
    </row>
    <row r="24" spans="1:5" ht="12.75" customHeight="1">
      <c r="A24" s="31"/>
      <c r="B24" s="119">
        <f t="shared" si="0"/>
        <v>0</v>
      </c>
      <c r="C24" s="120"/>
      <c r="D24" s="120"/>
      <c r="E24" s="120"/>
    </row>
    <row r="25" spans="1:5" ht="12.75" customHeight="1">
      <c r="A25" s="31" t="s">
        <v>172</v>
      </c>
      <c r="B25" s="119">
        <f t="shared" si="0"/>
        <v>6311</v>
      </c>
      <c r="C25" s="120">
        <v>1961</v>
      </c>
      <c r="D25" s="120">
        <v>2940</v>
      </c>
      <c r="E25" s="120">
        <v>1410</v>
      </c>
    </row>
    <row r="26" spans="1:5" ht="12.75" customHeight="1">
      <c r="A26" s="31" t="s">
        <v>173</v>
      </c>
      <c r="B26" s="119">
        <f t="shared" si="0"/>
        <v>2610</v>
      </c>
      <c r="C26" s="120">
        <v>873</v>
      </c>
      <c r="D26" s="120">
        <v>1383</v>
      </c>
      <c r="E26" s="120">
        <v>354</v>
      </c>
    </row>
    <row r="27" spans="1:5" ht="12.75" customHeight="1">
      <c r="A27" s="31" t="s">
        <v>174</v>
      </c>
      <c r="B27" s="119">
        <f t="shared" si="0"/>
        <v>2030</v>
      </c>
      <c r="C27" s="120">
        <v>657</v>
      </c>
      <c r="D27" s="120">
        <v>666</v>
      </c>
      <c r="E27" s="120">
        <v>707</v>
      </c>
    </row>
    <row r="28" spans="1:5" ht="12.75" customHeight="1">
      <c r="A28" s="31" t="s">
        <v>175</v>
      </c>
      <c r="B28" s="119">
        <f t="shared" si="0"/>
        <v>6035</v>
      </c>
      <c r="C28" s="120">
        <v>2290</v>
      </c>
      <c r="D28" s="120">
        <v>2753</v>
      </c>
      <c r="E28" s="120">
        <v>992</v>
      </c>
    </row>
    <row r="29" spans="1:5" ht="12.75" customHeight="1">
      <c r="A29" s="31" t="s">
        <v>176</v>
      </c>
      <c r="B29" s="119">
        <f t="shared" si="0"/>
        <v>3990</v>
      </c>
      <c r="C29" s="120">
        <v>1581</v>
      </c>
      <c r="D29" s="120">
        <v>1636</v>
      </c>
      <c r="E29" s="120">
        <v>773</v>
      </c>
    </row>
    <row r="30" spans="1:5" ht="12.75" customHeight="1">
      <c r="A30" s="114" t="s">
        <v>177</v>
      </c>
      <c r="B30" s="119">
        <f t="shared" si="0"/>
        <v>2246</v>
      </c>
      <c r="C30" s="122">
        <v>923</v>
      </c>
      <c r="D30" s="122">
        <v>769</v>
      </c>
      <c r="E30" s="122">
        <v>554</v>
      </c>
    </row>
    <row r="31" spans="1:5" ht="12.75" customHeight="1">
      <c r="A31" s="114"/>
      <c r="B31" s="119">
        <f t="shared" si="0"/>
        <v>0</v>
      </c>
      <c r="C31" s="122"/>
      <c r="D31" s="122"/>
      <c r="E31" s="122"/>
    </row>
    <row r="32" spans="1:5" ht="12.75" customHeight="1">
      <c r="A32" s="31"/>
      <c r="B32" s="119">
        <f t="shared" si="0"/>
        <v>0</v>
      </c>
      <c r="C32" s="120"/>
      <c r="D32" s="120"/>
      <c r="E32" s="120"/>
    </row>
    <row r="33" spans="1:5" ht="12.75" customHeight="1">
      <c r="A33" s="31" t="s">
        <v>178</v>
      </c>
      <c r="B33" s="119">
        <f t="shared" si="0"/>
        <v>5378</v>
      </c>
      <c r="C33" s="120">
        <v>2095</v>
      </c>
      <c r="D33" s="120">
        <v>1975</v>
      </c>
      <c r="E33" s="120">
        <v>1308</v>
      </c>
    </row>
    <row r="34" spans="1:5" ht="12.75" customHeight="1">
      <c r="A34" s="31" t="s">
        <v>179</v>
      </c>
      <c r="B34" s="119">
        <f t="shared" si="0"/>
        <v>3225</v>
      </c>
      <c r="C34" s="120">
        <v>1212</v>
      </c>
      <c r="D34" s="120">
        <v>1256</v>
      </c>
      <c r="E34" s="120">
        <v>757</v>
      </c>
    </row>
    <row r="35" spans="1:5" ht="12.75" customHeight="1">
      <c r="A35" s="31" t="s">
        <v>180</v>
      </c>
      <c r="B35" s="119">
        <f t="shared" si="0"/>
        <v>4243</v>
      </c>
      <c r="C35" s="120">
        <v>1323</v>
      </c>
      <c r="D35" s="120">
        <v>1479</v>
      </c>
      <c r="E35" s="120">
        <v>1441</v>
      </c>
    </row>
    <row r="36" spans="1:5" ht="12.75" customHeight="1">
      <c r="A36" s="31" t="s">
        <v>181</v>
      </c>
      <c r="B36" s="119">
        <f t="shared" si="0"/>
        <v>5549</v>
      </c>
      <c r="C36" s="120">
        <v>2859</v>
      </c>
      <c r="D36" s="120">
        <v>1655</v>
      </c>
      <c r="E36" s="120">
        <v>1035</v>
      </c>
    </row>
    <row r="37" spans="1:5" ht="12.75" customHeight="1">
      <c r="A37" s="31" t="s">
        <v>182</v>
      </c>
      <c r="B37" s="119">
        <f t="shared" si="0"/>
        <v>6470</v>
      </c>
      <c r="C37" s="120">
        <v>3025</v>
      </c>
      <c r="D37" s="120">
        <v>2454</v>
      </c>
      <c r="E37" s="120">
        <v>991</v>
      </c>
    </row>
    <row r="38" spans="1:5" ht="12.75" customHeight="1">
      <c r="A38" s="114"/>
      <c r="B38" s="121"/>
      <c r="C38" s="122"/>
      <c r="D38" s="122"/>
      <c r="E38" s="122"/>
    </row>
    <row r="39" spans="1:5" ht="12.75" customHeight="1">
      <c r="A39" s="31"/>
      <c r="B39" s="119"/>
      <c r="C39" s="120"/>
      <c r="D39" s="120"/>
      <c r="E39" s="120"/>
    </row>
    <row r="40" spans="1:5" ht="12.75" customHeight="1">
      <c r="A40" s="7" t="s">
        <v>183</v>
      </c>
      <c r="B40" s="123">
        <v>112731</v>
      </c>
      <c r="C40" s="123">
        <v>36115</v>
      </c>
      <c r="D40" s="123">
        <v>48997</v>
      </c>
      <c r="E40" s="123">
        <v>27619</v>
      </c>
    </row>
    <row r="41" spans="1:5" ht="12.75" customHeight="1">
      <c r="A41" s="14"/>
      <c r="B41" s="14"/>
      <c r="C41" s="14"/>
      <c r="D41" s="14"/>
      <c r="E41" s="14"/>
    </row>
    <row r="42" spans="1:5" ht="12.75" customHeight="1">
      <c r="A42" s="14"/>
      <c r="B42" s="14"/>
      <c r="C42" s="14"/>
      <c r="D42" s="14"/>
      <c r="E42" s="14"/>
    </row>
    <row r="43" spans="1:5" ht="12.75" customHeight="1">
      <c r="A43" s="14"/>
      <c r="B43" s="14"/>
      <c r="C43" s="14"/>
      <c r="D43" s="14"/>
      <c r="E43" s="14"/>
    </row>
    <row r="44" spans="1:5" ht="12.75" customHeight="1">
      <c r="A44" s="14"/>
      <c r="B44" s="14"/>
      <c r="C44" s="14"/>
      <c r="D44" s="14"/>
      <c r="E44" s="14"/>
    </row>
    <row r="45" spans="1:5" ht="12.75" customHeight="1">
      <c r="A45" s="14"/>
      <c r="B45" s="14"/>
      <c r="C45" s="14"/>
      <c r="D45" s="14"/>
      <c r="E45" s="14"/>
    </row>
    <row r="46" spans="1:5" ht="12.75" customHeight="1">
      <c r="A46" s="14"/>
      <c r="B46" s="14"/>
      <c r="C46" s="14"/>
      <c r="D46" s="14"/>
      <c r="E46" s="14"/>
    </row>
    <row r="47" spans="1:5" ht="12.75" customHeight="1">
      <c r="A47" s="14"/>
      <c r="B47" s="14"/>
      <c r="C47" s="14"/>
      <c r="D47" s="14"/>
      <c r="E47" s="14"/>
    </row>
    <row r="48" spans="1:5" ht="12.75" customHeight="1">
      <c r="A48" s="14"/>
      <c r="B48" s="14"/>
      <c r="C48" s="14"/>
      <c r="D48" s="14"/>
      <c r="E48" s="14"/>
    </row>
    <row r="49" spans="1:5" ht="12.75" customHeight="1">
      <c r="A49" s="14"/>
      <c r="B49" s="14"/>
      <c r="C49" s="14"/>
      <c r="D49" s="14"/>
      <c r="E49" s="14"/>
    </row>
    <row r="50" spans="1:5" ht="12.75" customHeight="1">
      <c r="A50" s="14"/>
      <c r="B50" s="14"/>
      <c r="C50" s="14"/>
      <c r="D50" s="14"/>
      <c r="E50" s="14"/>
    </row>
    <row r="51" spans="1:5" ht="13.5" customHeight="1">
      <c r="A51" s="14"/>
      <c r="B51" s="14"/>
      <c r="C51" s="14"/>
      <c r="D51" s="14"/>
      <c r="E51" s="14"/>
    </row>
    <row r="52" ht="13.5" customHeight="1"/>
  </sheetData>
  <mergeCells count="5">
    <mergeCell ref="C5:C6"/>
    <mergeCell ref="D5:D6"/>
    <mergeCell ref="E5:E6"/>
    <mergeCell ref="A4:A6"/>
    <mergeCell ref="B4:B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5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B21" sqref="B21"/>
    </sheetView>
  </sheetViews>
  <sheetFormatPr defaultColWidth="11.421875" defaultRowHeight="12.75"/>
  <cols>
    <col min="1" max="1" width="24.7109375" style="13" customWidth="1"/>
    <col min="2" max="5" width="15.28125" style="13" customWidth="1"/>
    <col min="6" max="16384" width="11.421875" style="13" customWidth="1"/>
  </cols>
  <sheetData>
    <row r="1" spans="1:7" ht="12.75">
      <c r="A1" s="204" t="s">
        <v>401</v>
      </c>
      <c r="B1" s="204"/>
      <c r="C1" s="204"/>
      <c r="D1" s="204"/>
      <c r="E1" s="204"/>
      <c r="F1" s="14"/>
      <c r="G1" s="14"/>
    </row>
    <row r="2" spans="1:7" ht="12.75">
      <c r="A2" s="204" t="s">
        <v>195</v>
      </c>
      <c r="B2" s="204"/>
      <c r="C2" s="204"/>
      <c r="D2" s="204"/>
      <c r="E2" s="204"/>
      <c r="F2" s="14"/>
      <c r="G2" s="14"/>
    </row>
    <row r="3" spans="1:7" ht="12.75">
      <c r="A3" s="14"/>
      <c r="B3" s="14"/>
      <c r="C3" s="14"/>
      <c r="D3" s="14"/>
      <c r="E3" s="14"/>
      <c r="F3" s="14"/>
      <c r="G3" s="14"/>
    </row>
    <row r="4" spans="1:7" ht="12.75">
      <c r="A4" s="227" t="s">
        <v>196</v>
      </c>
      <c r="B4" s="221" t="s">
        <v>67</v>
      </c>
      <c r="C4" s="65" t="s">
        <v>130</v>
      </c>
      <c r="D4" s="66"/>
      <c r="E4" s="66"/>
      <c r="F4" s="14"/>
      <c r="G4" s="14"/>
    </row>
    <row r="5" spans="1:7" ht="12.75">
      <c r="A5" s="228"/>
      <c r="B5" s="234"/>
      <c r="C5" s="65" t="s">
        <v>131</v>
      </c>
      <c r="D5" s="113"/>
      <c r="E5" s="116"/>
      <c r="F5" s="14"/>
      <c r="G5" s="14"/>
    </row>
    <row r="6" spans="1:7" ht="12.75">
      <c r="A6" s="228"/>
      <c r="B6" s="234"/>
      <c r="C6" s="106" t="s">
        <v>132</v>
      </c>
      <c r="D6" s="117" t="s">
        <v>84</v>
      </c>
      <c r="E6" s="105" t="s">
        <v>127</v>
      </c>
      <c r="F6" s="14"/>
      <c r="G6" s="14"/>
    </row>
    <row r="7" spans="1:7" ht="12.75">
      <c r="A7" s="229"/>
      <c r="B7" s="226"/>
      <c r="C7" s="108" t="s">
        <v>133</v>
      </c>
      <c r="D7" s="113"/>
      <c r="E7" s="118"/>
      <c r="F7" s="14"/>
      <c r="G7" s="14"/>
    </row>
    <row r="8" spans="1:7" ht="12.75">
      <c r="A8" s="31"/>
      <c r="B8" s="14"/>
      <c r="C8" s="14"/>
      <c r="D8" s="14"/>
      <c r="E8" s="14"/>
      <c r="F8" s="14"/>
      <c r="G8" s="14"/>
    </row>
    <row r="9" spans="1:7" ht="12.75">
      <c r="A9" s="31" t="s">
        <v>160</v>
      </c>
      <c r="B9" s="92">
        <v>13130</v>
      </c>
      <c r="C9" s="92">
        <v>160</v>
      </c>
      <c r="D9" s="92">
        <v>6444</v>
      </c>
      <c r="E9" s="92">
        <v>6526</v>
      </c>
      <c r="F9" s="14"/>
      <c r="G9" s="14"/>
    </row>
    <row r="10" spans="1:7" ht="12.75">
      <c r="A10" s="31" t="s">
        <v>161</v>
      </c>
      <c r="B10" s="92">
        <v>5878</v>
      </c>
      <c r="C10" s="92">
        <v>60</v>
      </c>
      <c r="D10" s="92">
        <v>4909</v>
      </c>
      <c r="E10" s="92">
        <v>909</v>
      </c>
      <c r="F10" s="14"/>
      <c r="G10" s="14"/>
    </row>
    <row r="11" spans="1:7" ht="12.75">
      <c r="A11" s="31" t="s">
        <v>162</v>
      </c>
      <c r="B11" s="92">
        <v>5372</v>
      </c>
      <c r="C11" s="92">
        <v>55</v>
      </c>
      <c r="D11" s="92">
        <v>4444</v>
      </c>
      <c r="E11" s="92">
        <v>873</v>
      </c>
      <c r="F11" s="14"/>
      <c r="G11" s="14"/>
    </row>
    <row r="12" spans="1:7" ht="12.75">
      <c r="A12" s="31" t="s">
        <v>163</v>
      </c>
      <c r="B12" s="92">
        <v>2016</v>
      </c>
      <c r="C12" s="92">
        <v>12</v>
      </c>
      <c r="D12" s="92">
        <v>1860</v>
      </c>
      <c r="E12" s="92">
        <v>144</v>
      </c>
      <c r="F12" s="14"/>
      <c r="G12" s="14"/>
    </row>
    <row r="13" spans="1:7" ht="12.75">
      <c r="A13" s="31" t="s">
        <v>164</v>
      </c>
      <c r="B13" s="92">
        <v>3498</v>
      </c>
      <c r="C13" s="92">
        <v>115</v>
      </c>
      <c r="D13" s="92">
        <v>2776</v>
      </c>
      <c r="E13" s="92">
        <v>607</v>
      </c>
      <c r="F13" s="14"/>
      <c r="G13" s="14"/>
    </row>
    <row r="14" spans="1:7" ht="12.75">
      <c r="A14" s="31" t="s">
        <v>165</v>
      </c>
      <c r="B14" s="92">
        <v>2605</v>
      </c>
      <c r="C14" s="92">
        <v>30</v>
      </c>
      <c r="D14" s="92">
        <v>2224</v>
      </c>
      <c r="E14" s="92">
        <v>351</v>
      </c>
      <c r="F14" s="14"/>
      <c r="G14" s="14"/>
    </row>
    <row r="15" spans="1:7" ht="12.75">
      <c r="A15" s="114"/>
      <c r="B15" s="92"/>
      <c r="C15" s="92"/>
      <c r="D15" s="92"/>
      <c r="E15" s="92"/>
      <c r="F15" s="14"/>
      <c r="G15" s="14"/>
    </row>
    <row r="16" spans="1:7" ht="12.75">
      <c r="A16" s="31"/>
      <c r="B16" s="92"/>
      <c r="C16" s="92"/>
      <c r="D16" s="92"/>
      <c r="E16" s="92"/>
      <c r="F16" s="14"/>
      <c r="G16" s="14"/>
    </row>
    <row r="17" spans="1:7" ht="12.75">
      <c r="A17" s="31" t="s">
        <v>166</v>
      </c>
      <c r="B17" s="92">
        <v>3813</v>
      </c>
      <c r="C17" s="92">
        <v>102</v>
      </c>
      <c r="D17" s="92">
        <v>2862</v>
      </c>
      <c r="E17" s="92">
        <v>849</v>
      </c>
      <c r="F17" s="14"/>
      <c r="G17" s="14"/>
    </row>
    <row r="18" spans="1:7" ht="12.75">
      <c r="A18" s="31" t="s">
        <v>167</v>
      </c>
      <c r="B18" s="92">
        <v>3782</v>
      </c>
      <c r="C18" s="92">
        <v>152</v>
      </c>
      <c r="D18" s="92">
        <v>2440</v>
      </c>
      <c r="E18" s="92">
        <v>1190</v>
      </c>
      <c r="F18" s="14"/>
      <c r="G18" s="14"/>
    </row>
    <row r="19" spans="1:7" ht="12.75">
      <c r="A19" s="31" t="s">
        <v>168</v>
      </c>
      <c r="B19" s="92">
        <v>3521</v>
      </c>
      <c r="C19" s="92">
        <v>111</v>
      </c>
      <c r="D19" s="92">
        <v>2200</v>
      </c>
      <c r="E19" s="92">
        <v>1210</v>
      </c>
      <c r="F19" s="14"/>
      <c r="G19" s="14"/>
    </row>
    <row r="20" spans="1:7" ht="12.75">
      <c r="A20" s="31" t="s">
        <v>169</v>
      </c>
      <c r="B20" s="92">
        <v>4297</v>
      </c>
      <c r="C20" s="92">
        <v>201</v>
      </c>
      <c r="D20" s="92">
        <v>3163</v>
      </c>
      <c r="E20" s="92">
        <v>933</v>
      </c>
      <c r="F20" s="14"/>
      <c r="G20" s="14"/>
    </row>
    <row r="21" spans="1:7" ht="12.75">
      <c r="A21" s="31" t="s">
        <v>170</v>
      </c>
      <c r="B21" s="92">
        <v>4116</v>
      </c>
      <c r="C21" s="92">
        <v>364</v>
      </c>
      <c r="D21" s="92">
        <v>2864</v>
      </c>
      <c r="E21" s="92">
        <v>888</v>
      </c>
      <c r="F21" s="14"/>
      <c r="G21" s="14"/>
    </row>
    <row r="22" spans="1:7" ht="12.75">
      <c r="A22" s="114" t="s">
        <v>194</v>
      </c>
      <c r="B22" s="92">
        <v>3976</v>
      </c>
      <c r="C22" s="92">
        <v>175</v>
      </c>
      <c r="D22" s="92">
        <v>2364</v>
      </c>
      <c r="E22" s="92">
        <v>1437</v>
      </c>
      <c r="F22" s="14"/>
      <c r="G22" s="14"/>
    </row>
    <row r="23" spans="1:7" ht="12.75">
      <c r="A23" s="31"/>
      <c r="B23" s="92"/>
      <c r="D23" s="92"/>
      <c r="E23" s="92"/>
      <c r="F23" s="14"/>
      <c r="G23" s="14"/>
    </row>
    <row r="24" spans="1:7" ht="12.75">
      <c r="A24" s="31"/>
      <c r="B24" s="92"/>
      <c r="D24" s="92"/>
      <c r="E24" s="92"/>
      <c r="F24" s="14"/>
      <c r="G24" s="14"/>
    </row>
    <row r="25" spans="1:7" ht="12.75">
      <c r="A25" s="31" t="s">
        <v>172</v>
      </c>
      <c r="B25" s="92">
        <v>5330</v>
      </c>
      <c r="C25" s="92">
        <v>208</v>
      </c>
      <c r="D25" s="92">
        <v>3827</v>
      </c>
      <c r="E25" s="92">
        <v>1295</v>
      </c>
      <c r="F25" s="14"/>
      <c r="G25" s="14"/>
    </row>
    <row r="26" spans="1:7" ht="12.75">
      <c r="A26" s="31" t="s">
        <v>173</v>
      </c>
      <c r="B26" s="92">
        <v>2606</v>
      </c>
      <c r="C26" s="92">
        <v>172</v>
      </c>
      <c r="D26" s="92">
        <v>2081</v>
      </c>
      <c r="E26" s="92">
        <v>353</v>
      </c>
      <c r="F26" s="14"/>
      <c r="G26" s="14"/>
    </row>
    <row r="27" spans="1:7" ht="12.75">
      <c r="A27" s="31" t="s">
        <v>174</v>
      </c>
      <c r="B27" s="92">
        <v>1795</v>
      </c>
      <c r="C27" s="92">
        <v>130</v>
      </c>
      <c r="D27" s="92">
        <v>1019</v>
      </c>
      <c r="E27" s="92">
        <v>646</v>
      </c>
      <c r="F27" s="14"/>
      <c r="G27" s="14"/>
    </row>
    <row r="28" spans="1:7" ht="12.75">
      <c r="A28" s="31" t="s">
        <v>175</v>
      </c>
      <c r="B28" s="92">
        <v>5079</v>
      </c>
      <c r="C28" s="92">
        <v>196</v>
      </c>
      <c r="D28" s="92">
        <v>4019</v>
      </c>
      <c r="E28" s="92">
        <v>864</v>
      </c>
      <c r="F28" s="14"/>
      <c r="G28" s="14"/>
    </row>
    <row r="29" spans="1:7" ht="12.75">
      <c r="A29" s="31" t="s">
        <v>176</v>
      </c>
      <c r="B29" s="92">
        <v>3530</v>
      </c>
      <c r="C29" s="92">
        <v>189</v>
      </c>
      <c r="D29" s="92">
        <v>2629</v>
      </c>
      <c r="E29" s="92">
        <v>712</v>
      </c>
      <c r="F29" s="14"/>
      <c r="G29" s="14"/>
    </row>
    <row r="30" spans="1:7" ht="12.75">
      <c r="A30" s="114" t="s">
        <v>177</v>
      </c>
      <c r="B30" s="92">
        <v>2017</v>
      </c>
      <c r="C30" s="92">
        <v>75</v>
      </c>
      <c r="D30" s="92">
        <v>1431</v>
      </c>
      <c r="E30" s="92">
        <v>511</v>
      </c>
      <c r="F30" s="14"/>
      <c r="G30" s="14"/>
    </row>
    <row r="31" spans="1:7" ht="12.75">
      <c r="A31" s="114"/>
      <c r="B31" s="92"/>
      <c r="C31" s="92"/>
      <c r="D31" s="92"/>
      <c r="E31" s="92"/>
      <c r="F31" s="14"/>
      <c r="G31" s="14"/>
    </row>
    <row r="32" spans="1:7" ht="12.75">
      <c r="A32" s="31"/>
      <c r="B32" s="92"/>
      <c r="C32" s="92"/>
      <c r="D32" s="92"/>
      <c r="E32" s="92"/>
      <c r="F32" s="14"/>
      <c r="G32" s="14"/>
    </row>
    <row r="33" spans="1:7" ht="12.75">
      <c r="A33" s="31" t="s">
        <v>178</v>
      </c>
      <c r="B33" s="92">
        <v>4921</v>
      </c>
      <c r="C33" s="92">
        <v>199</v>
      </c>
      <c r="D33" s="92">
        <v>3519</v>
      </c>
      <c r="E33" s="92">
        <v>1203</v>
      </c>
      <c r="F33" s="14"/>
      <c r="G33" s="14"/>
    </row>
    <row r="34" spans="1:7" ht="12.75">
      <c r="A34" s="31" t="s">
        <v>179</v>
      </c>
      <c r="B34" s="92">
        <v>2737</v>
      </c>
      <c r="C34" s="92">
        <v>157</v>
      </c>
      <c r="D34" s="92">
        <v>1923</v>
      </c>
      <c r="E34" s="92">
        <v>657</v>
      </c>
      <c r="F34" s="14"/>
      <c r="G34" s="14"/>
    </row>
    <row r="35" spans="1:7" ht="12.75">
      <c r="A35" s="31" t="s">
        <v>180</v>
      </c>
      <c r="B35" s="92">
        <v>3945</v>
      </c>
      <c r="C35" s="92">
        <v>298</v>
      </c>
      <c r="D35" s="92">
        <v>2282</v>
      </c>
      <c r="E35" s="92">
        <v>1365</v>
      </c>
      <c r="F35" s="14"/>
      <c r="G35" s="14"/>
    </row>
    <row r="36" spans="1:7" ht="12.75">
      <c r="A36" s="31" t="s">
        <v>181</v>
      </c>
      <c r="B36" s="92">
        <v>5182</v>
      </c>
      <c r="C36" s="92">
        <v>306</v>
      </c>
      <c r="D36" s="92">
        <v>3875</v>
      </c>
      <c r="E36" s="92">
        <v>1001</v>
      </c>
      <c r="F36" s="14"/>
      <c r="G36" s="14"/>
    </row>
    <row r="37" spans="1:7" ht="12.75">
      <c r="A37" s="31" t="s">
        <v>182</v>
      </c>
      <c r="B37" s="92">
        <v>5862</v>
      </c>
      <c r="C37" s="92">
        <v>243</v>
      </c>
      <c r="D37" s="92">
        <v>4667</v>
      </c>
      <c r="E37" s="92">
        <v>952</v>
      </c>
      <c r="F37" s="14"/>
      <c r="G37" s="14"/>
    </row>
    <row r="38" spans="1:7" ht="12.75">
      <c r="A38" s="114"/>
      <c r="B38" s="92"/>
      <c r="C38" s="92"/>
      <c r="D38" s="92"/>
      <c r="E38" s="92"/>
      <c r="F38" s="14"/>
      <c r="G38" s="14"/>
    </row>
    <row r="39" spans="1:7" ht="12.75">
      <c r="A39" s="31"/>
      <c r="B39" s="92"/>
      <c r="C39" s="92"/>
      <c r="D39" s="92"/>
      <c r="E39" s="92"/>
      <c r="F39" s="14"/>
      <c r="G39" s="14"/>
    </row>
    <row r="40" spans="1:7" ht="12.75">
      <c r="A40" s="7" t="s">
        <v>183</v>
      </c>
      <c r="B40" s="11">
        <v>99008</v>
      </c>
      <c r="C40" s="11">
        <v>3710</v>
      </c>
      <c r="D40" s="11">
        <v>69822</v>
      </c>
      <c r="E40" s="11">
        <v>25476</v>
      </c>
      <c r="F40" s="14"/>
      <c r="G40" s="14"/>
    </row>
    <row r="41" spans="1:7" ht="12.75">
      <c r="A41" s="14"/>
      <c r="B41" s="14"/>
      <c r="C41" s="14"/>
      <c r="D41" s="14"/>
      <c r="E41" s="14"/>
      <c r="F41" s="14"/>
      <c r="G41" s="14"/>
    </row>
    <row r="42" spans="1:7" ht="12.75">
      <c r="A42" s="14"/>
      <c r="B42" s="14"/>
      <c r="C42" s="14"/>
      <c r="D42" s="14"/>
      <c r="E42" s="14"/>
      <c r="F42" s="14"/>
      <c r="G42" s="14"/>
    </row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7" ht="12.75">
      <c r="A46" s="14"/>
      <c r="B46" s="14"/>
      <c r="C46" s="14"/>
      <c r="D46" s="14"/>
      <c r="E46" s="14"/>
      <c r="F46" s="14"/>
      <c r="G46" s="14"/>
    </row>
    <row r="47" spans="1:7" ht="12.75">
      <c r="A47" s="14"/>
      <c r="B47" s="14"/>
      <c r="C47" s="14"/>
      <c r="D47" s="14"/>
      <c r="E47" s="14"/>
      <c r="F47" s="14"/>
      <c r="G47" s="14"/>
    </row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  <row r="50" spans="1:7" ht="12.75">
      <c r="A50" s="14"/>
      <c r="B50" s="14"/>
      <c r="C50" s="14"/>
      <c r="D50" s="14"/>
      <c r="E50" s="14"/>
      <c r="F50" s="14"/>
      <c r="G50" s="14"/>
    </row>
    <row r="51" spans="1:7" ht="12.75">
      <c r="A51" s="14"/>
      <c r="B51" s="14"/>
      <c r="C51" s="14"/>
      <c r="D51" s="14"/>
      <c r="E51" s="14"/>
      <c r="F51" s="14"/>
      <c r="G51" s="14"/>
    </row>
    <row r="52" spans="1:7" ht="12.75">
      <c r="A52" s="14"/>
      <c r="B52" s="14"/>
      <c r="C52" s="14"/>
      <c r="D52" s="14"/>
      <c r="E52" s="14"/>
      <c r="F52" s="14"/>
      <c r="G52" s="14"/>
    </row>
    <row r="53" spans="1:7" ht="12.75">
      <c r="A53" s="14"/>
      <c r="B53" s="14"/>
      <c r="C53" s="14"/>
      <c r="D53" s="14"/>
      <c r="E53" s="14"/>
      <c r="F53" s="14"/>
      <c r="G53" s="14"/>
    </row>
    <row r="54" spans="1:7" ht="12.75">
      <c r="A54" s="14"/>
      <c r="B54" s="14"/>
      <c r="C54" s="14"/>
      <c r="D54" s="14"/>
      <c r="E54" s="14"/>
      <c r="F54" s="14"/>
      <c r="G54" s="14"/>
    </row>
    <row r="55" spans="1:7" ht="12.75">
      <c r="A55" s="14"/>
      <c r="B55" s="14"/>
      <c r="C55" s="14"/>
      <c r="D55" s="14"/>
      <c r="E55" s="14"/>
      <c r="F55" s="14"/>
      <c r="G55" s="14"/>
    </row>
    <row r="56" spans="1:7" ht="12.75">
      <c r="A56" s="14"/>
      <c r="B56" s="14"/>
      <c r="C56" s="14"/>
      <c r="D56" s="14"/>
      <c r="E56" s="14"/>
      <c r="F56" s="14"/>
      <c r="G56" s="14"/>
    </row>
  </sheetData>
  <mergeCells count="4">
    <mergeCell ref="B4:B7"/>
    <mergeCell ref="A4:A7"/>
    <mergeCell ref="A1:E1"/>
    <mergeCell ref="A2:E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21" sqref="B21"/>
    </sheetView>
  </sheetViews>
  <sheetFormatPr defaultColWidth="11.421875" defaultRowHeight="12.75"/>
  <cols>
    <col min="1" max="1" width="18.7109375" style="14" customWidth="1"/>
    <col min="2" max="2" width="10.421875" style="14" customWidth="1"/>
    <col min="3" max="7" width="10.00390625" style="14" customWidth="1"/>
    <col min="8" max="8" width="11.57421875" style="14" customWidth="1"/>
    <col min="9" max="16384" width="11.421875" style="14" customWidth="1"/>
  </cols>
  <sheetData>
    <row r="1" spans="1:8" ht="12.75" customHeight="1">
      <c r="A1" s="22" t="s">
        <v>402</v>
      </c>
      <c r="B1" s="22"/>
      <c r="C1" s="22"/>
      <c r="D1" s="22"/>
      <c r="E1" s="22"/>
      <c r="F1" s="22"/>
      <c r="G1" s="22"/>
      <c r="H1" s="22"/>
    </row>
    <row r="2" spans="1:8" ht="12.75" customHeight="1">
      <c r="A2" s="18"/>
      <c r="B2" s="22"/>
      <c r="C2" s="22"/>
      <c r="D2" s="22"/>
      <c r="E2" s="22"/>
      <c r="F2" s="22"/>
      <c r="G2" s="22"/>
      <c r="H2" s="22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2.75" customHeight="1">
      <c r="A4" s="227" t="s">
        <v>197</v>
      </c>
      <c r="B4" s="221" t="s">
        <v>67</v>
      </c>
      <c r="C4" s="65" t="s">
        <v>198</v>
      </c>
      <c r="D4" s="66"/>
      <c r="E4" s="66"/>
      <c r="F4" s="66"/>
      <c r="G4" s="66"/>
      <c r="H4" s="66"/>
    </row>
    <row r="5" spans="1:8" ht="12.75" customHeight="1">
      <c r="A5" s="240"/>
      <c r="B5" s="242"/>
      <c r="C5" s="65" t="s">
        <v>23</v>
      </c>
      <c r="D5" s="66"/>
      <c r="E5" s="113"/>
      <c r="F5" s="211" t="s">
        <v>199</v>
      </c>
      <c r="G5" s="65" t="s">
        <v>29</v>
      </c>
      <c r="H5" s="66"/>
    </row>
    <row r="6" spans="1:8" ht="12.75" customHeight="1">
      <c r="A6" s="240"/>
      <c r="B6" s="242"/>
      <c r="C6" s="211" t="s">
        <v>403</v>
      </c>
      <c r="D6" s="211" t="s">
        <v>404</v>
      </c>
      <c r="E6" s="221" t="s">
        <v>146</v>
      </c>
      <c r="F6" s="244"/>
      <c r="G6" s="211" t="s">
        <v>405</v>
      </c>
      <c r="H6" s="217" t="s">
        <v>147</v>
      </c>
    </row>
    <row r="7" spans="1:8" ht="12.75" customHeight="1">
      <c r="A7" s="241"/>
      <c r="B7" s="243"/>
      <c r="C7" s="218"/>
      <c r="D7" s="218"/>
      <c r="E7" s="243"/>
      <c r="F7" s="245"/>
      <c r="G7" s="218"/>
      <c r="H7" s="239"/>
    </row>
    <row r="8" spans="1:8" ht="12.75" customHeight="1">
      <c r="A8" s="31"/>
      <c r="B8" s="25"/>
      <c r="C8" s="25"/>
      <c r="D8" s="25"/>
      <c r="E8" s="25"/>
      <c r="F8" s="25"/>
      <c r="G8" s="25"/>
      <c r="H8" s="25"/>
    </row>
    <row r="9" ht="12.75" customHeight="1">
      <c r="A9" s="31"/>
    </row>
    <row r="10" spans="1:8" ht="12.75" customHeight="1">
      <c r="A10" s="31" t="s">
        <v>160</v>
      </c>
      <c r="B10" s="15">
        <v>13130</v>
      </c>
      <c r="C10" s="15">
        <v>293</v>
      </c>
      <c r="D10" s="15">
        <v>1380</v>
      </c>
      <c r="E10" s="15">
        <v>604</v>
      </c>
      <c r="F10" s="15">
        <v>6707</v>
      </c>
      <c r="G10" s="15">
        <v>2431</v>
      </c>
      <c r="H10" s="180">
        <v>1715</v>
      </c>
    </row>
    <row r="11" spans="1:8" ht="12.75" customHeight="1">
      <c r="A11" s="31" t="s">
        <v>161</v>
      </c>
      <c r="B11" s="15">
        <v>5878</v>
      </c>
      <c r="C11" s="15">
        <v>104</v>
      </c>
      <c r="D11" s="15">
        <v>322</v>
      </c>
      <c r="E11" s="15">
        <v>382</v>
      </c>
      <c r="F11" s="15">
        <v>3335</v>
      </c>
      <c r="G11" s="15">
        <v>1193</v>
      </c>
      <c r="H11" s="180">
        <v>542</v>
      </c>
    </row>
    <row r="12" spans="1:8" ht="12.75" customHeight="1">
      <c r="A12" s="31" t="s">
        <v>162</v>
      </c>
      <c r="B12" s="15">
        <v>5372</v>
      </c>
      <c r="C12" s="15">
        <v>130</v>
      </c>
      <c r="D12" s="15">
        <v>740</v>
      </c>
      <c r="E12" s="15">
        <v>261</v>
      </c>
      <c r="F12" s="15">
        <v>2166</v>
      </c>
      <c r="G12" s="15">
        <v>1052</v>
      </c>
      <c r="H12" s="180">
        <v>1023</v>
      </c>
    </row>
    <row r="13" spans="1:8" ht="12.75" customHeight="1">
      <c r="A13" s="31" t="s">
        <v>163</v>
      </c>
      <c r="B13" s="15">
        <v>2016</v>
      </c>
      <c r="C13" s="15">
        <v>57</v>
      </c>
      <c r="D13" s="15">
        <v>176</v>
      </c>
      <c r="E13" s="15">
        <v>184</v>
      </c>
      <c r="F13" s="15">
        <v>1065</v>
      </c>
      <c r="G13" s="15">
        <v>424</v>
      </c>
      <c r="H13" s="180">
        <v>110</v>
      </c>
    </row>
    <row r="14" spans="1:8" ht="12.75" customHeight="1">
      <c r="A14" s="31" t="s">
        <v>164</v>
      </c>
      <c r="B14" s="15">
        <v>3498</v>
      </c>
      <c r="C14" s="15">
        <v>74</v>
      </c>
      <c r="D14" s="15">
        <v>217</v>
      </c>
      <c r="E14" s="15">
        <v>317</v>
      </c>
      <c r="F14" s="15">
        <v>1785</v>
      </c>
      <c r="G14" s="15">
        <v>713</v>
      </c>
      <c r="H14" s="180">
        <v>392</v>
      </c>
    </row>
    <row r="15" spans="1:8" ht="12.75" customHeight="1">
      <c r="A15" s="31" t="s">
        <v>165</v>
      </c>
      <c r="B15" s="15">
        <v>2605</v>
      </c>
      <c r="C15" s="15">
        <v>39</v>
      </c>
      <c r="D15" s="15">
        <v>141</v>
      </c>
      <c r="E15" s="15">
        <v>275</v>
      </c>
      <c r="F15" s="15">
        <v>1239</v>
      </c>
      <c r="G15" s="15">
        <v>656</v>
      </c>
      <c r="H15" s="180">
        <v>255</v>
      </c>
    </row>
    <row r="16" spans="1:8" ht="12.75" customHeight="1">
      <c r="A16" s="114"/>
      <c r="B16" s="15">
        <v>0</v>
      </c>
      <c r="C16" s="115"/>
      <c r="D16" s="115"/>
      <c r="E16" s="115"/>
      <c r="F16" s="115"/>
      <c r="G16" s="115"/>
      <c r="H16" s="180"/>
    </row>
    <row r="17" spans="1:8" ht="12.75" customHeight="1">
      <c r="A17" s="31"/>
      <c r="B17" s="15">
        <v>0</v>
      </c>
      <c r="C17" s="16"/>
      <c r="D17" s="16"/>
      <c r="E17" s="16"/>
      <c r="F17" s="16"/>
      <c r="G17" s="16"/>
      <c r="H17" s="180"/>
    </row>
    <row r="18" spans="1:8" ht="12.75" customHeight="1">
      <c r="A18" s="31" t="s">
        <v>166</v>
      </c>
      <c r="B18" s="15">
        <v>3813</v>
      </c>
      <c r="C18" s="15">
        <v>108</v>
      </c>
      <c r="D18" s="15">
        <v>159</v>
      </c>
      <c r="E18" s="15">
        <v>760</v>
      </c>
      <c r="F18" s="15">
        <v>1606</v>
      </c>
      <c r="G18" s="15">
        <v>841</v>
      </c>
      <c r="H18" s="180">
        <v>339</v>
      </c>
    </row>
    <row r="19" spans="1:8" ht="12.75" customHeight="1">
      <c r="A19" s="31" t="s">
        <v>167</v>
      </c>
      <c r="B19" s="15">
        <v>3782</v>
      </c>
      <c r="C19" s="15">
        <v>41</v>
      </c>
      <c r="D19" s="15">
        <v>146</v>
      </c>
      <c r="E19" s="15">
        <v>402</v>
      </c>
      <c r="F19" s="15">
        <v>2013</v>
      </c>
      <c r="G19" s="15">
        <v>834</v>
      </c>
      <c r="H19" s="180">
        <v>346</v>
      </c>
    </row>
    <row r="20" spans="1:8" ht="12.75" customHeight="1">
      <c r="A20" s="31" t="s">
        <v>191</v>
      </c>
      <c r="B20" s="15">
        <v>3521</v>
      </c>
      <c r="C20" s="15">
        <v>66</v>
      </c>
      <c r="D20" s="15">
        <v>162</v>
      </c>
      <c r="E20" s="15">
        <v>515</v>
      </c>
      <c r="F20" s="15">
        <v>1646</v>
      </c>
      <c r="G20" s="15">
        <v>793</v>
      </c>
      <c r="H20" s="180">
        <v>339</v>
      </c>
    </row>
    <row r="21" spans="1:8" ht="12.75" customHeight="1">
      <c r="A21" s="31" t="s">
        <v>169</v>
      </c>
      <c r="B21" s="15">
        <v>4297</v>
      </c>
      <c r="C21" s="15">
        <v>68</v>
      </c>
      <c r="D21" s="15">
        <v>154</v>
      </c>
      <c r="E21" s="15">
        <v>575</v>
      </c>
      <c r="F21" s="15">
        <v>2283</v>
      </c>
      <c r="G21" s="15">
        <v>862</v>
      </c>
      <c r="H21" s="180">
        <v>355</v>
      </c>
    </row>
    <row r="22" spans="1:8" ht="12.75" customHeight="1">
      <c r="A22" s="31" t="s">
        <v>170</v>
      </c>
      <c r="B22" s="15">
        <v>4116</v>
      </c>
      <c r="C22" s="15">
        <v>63</v>
      </c>
      <c r="D22" s="15">
        <v>96</v>
      </c>
      <c r="E22" s="15">
        <v>501</v>
      </c>
      <c r="F22" s="15">
        <v>2286</v>
      </c>
      <c r="G22" s="15">
        <v>814</v>
      </c>
      <c r="H22" s="180">
        <v>356</v>
      </c>
    </row>
    <row r="23" spans="1:8" ht="12.75" customHeight="1">
      <c r="A23" s="114" t="s">
        <v>348</v>
      </c>
      <c r="B23" s="15"/>
      <c r="D23" s="115"/>
      <c r="E23" s="115"/>
      <c r="F23" s="115"/>
      <c r="H23" s="180"/>
    </row>
    <row r="24" spans="1:8" ht="12.75" customHeight="1">
      <c r="A24" s="31" t="s">
        <v>171</v>
      </c>
      <c r="B24" s="15">
        <v>3976</v>
      </c>
      <c r="C24" s="115">
        <v>94</v>
      </c>
      <c r="D24" s="15">
        <v>183</v>
      </c>
      <c r="E24" s="15">
        <v>512</v>
      </c>
      <c r="F24" s="15">
        <v>1988</v>
      </c>
      <c r="G24" s="115">
        <v>826</v>
      </c>
      <c r="H24" s="180">
        <v>373</v>
      </c>
    </row>
    <row r="25" spans="1:8" ht="12.75" customHeight="1">
      <c r="A25" s="31"/>
      <c r="B25" s="15"/>
      <c r="C25" s="16"/>
      <c r="D25" s="16"/>
      <c r="E25" s="16"/>
      <c r="F25" s="16"/>
      <c r="G25" s="16"/>
      <c r="H25" s="180"/>
    </row>
    <row r="26" spans="1:8" ht="12.75" customHeight="1">
      <c r="A26" s="31"/>
      <c r="B26" s="15"/>
      <c r="C26" s="16"/>
      <c r="D26" s="16"/>
      <c r="E26" s="16"/>
      <c r="F26" s="16"/>
      <c r="G26" s="16"/>
      <c r="H26" s="180"/>
    </row>
    <row r="27" spans="1:8" ht="12.75" customHeight="1">
      <c r="A27" s="31" t="s">
        <v>172</v>
      </c>
      <c r="B27" s="15">
        <v>5330</v>
      </c>
      <c r="C27" s="15">
        <v>132</v>
      </c>
      <c r="D27" s="15">
        <v>270</v>
      </c>
      <c r="E27" s="15">
        <v>758</v>
      </c>
      <c r="F27" s="15">
        <v>2540</v>
      </c>
      <c r="G27" s="15">
        <v>1146</v>
      </c>
      <c r="H27" s="180">
        <v>484</v>
      </c>
    </row>
    <row r="28" spans="1:8" ht="12.75" customHeight="1">
      <c r="A28" s="31" t="s">
        <v>173</v>
      </c>
      <c r="B28" s="15">
        <v>2606</v>
      </c>
      <c r="C28" s="15">
        <v>39</v>
      </c>
      <c r="D28" s="15">
        <v>131</v>
      </c>
      <c r="E28" s="15">
        <v>277</v>
      </c>
      <c r="F28" s="15">
        <v>1419</v>
      </c>
      <c r="G28" s="15">
        <v>452</v>
      </c>
      <c r="H28" s="180">
        <v>288</v>
      </c>
    </row>
    <row r="29" spans="1:8" ht="12.75" customHeight="1">
      <c r="A29" s="31" t="s">
        <v>174</v>
      </c>
      <c r="B29" s="15">
        <v>1795</v>
      </c>
      <c r="C29" s="15">
        <v>43</v>
      </c>
      <c r="D29" s="15">
        <v>43</v>
      </c>
      <c r="E29" s="15">
        <v>265</v>
      </c>
      <c r="F29" s="15">
        <v>803</v>
      </c>
      <c r="G29" s="15">
        <v>449</v>
      </c>
      <c r="H29" s="180">
        <v>192</v>
      </c>
    </row>
    <row r="30" spans="1:8" ht="12.75" customHeight="1">
      <c r="A30" s="31" t="s">
        <v>175</v>
      </c>
      <c r="B30" s="15">
        <v>5079</v>
      </c>
      <c r="C30" s="15">
        <v>101</v>
      </c>
      <c r="D30" s="15">
        <v>276</v>
      </c>
      <c r="E30" s="15">
        <v>468</v>
      </c>
      <c r="F30" s="15">
        <v>2829</v>
      </c>
      <c r="G30" s="15">
        <v>946</v>
      </c>
      <c r="H30" s="180">
        <v>459</v>
      </c>
    </row>
    <row r="31" spans="1:8" ht="12.75" customHeight="1">
      <c r="A31" s="31" t="s">
        <v>176</v>
      </c>
      <c r="B31" s="15">
        <v>3530</v>
      </c>
      <c r="C31" s="15">
        <v>107</v>
      </c>
      <c r="D31" s="15">
        <v>231</v>
      </c>
      <c r="E31" s="15">
        <v>343</v>
      </c>
      <c r="F31" s="15">
        <v>1893</v>
      </c>
      <c r="G31" s="15">
        <v>595</v>
      </c>
      <c r="H31" s="180">
        <v>361</v>
      </c>
    </row>
    <row r="32" spans="1:8" ht="12.75" customHeight="1">
      <c r="A32" s="114" t="s">
        <v>177</v>
      </c>
      <c r="B32" s="15">
        <v>2017</v>
      </c>
      <c r="C32" s="15">
        <v>52</v>
      </c>
      <c r="D32" s="15">
        <v>48</v>
      </c>
      <c r="E32" s="15">
        <v>354</v>
      </c>
      <c r="F32" s="15">
        <v>948</v>
      </c>
      <c r="G32" s="15">
        <v>404</v>
      </c>
      <c r="H32" s="180">
        <v>211</v>
      </c>
    </row>
    <row r="33" spans="1:8" ht="12.75" customHeight="1">
      <c r="A33" s="114"/>
      <c r="B33" s="15">
        <v>0</v>
      </c>
      <c r="C33" s="115"/>
      <c r="D33" s="115"/>
      <c r="E33" s="115"/>
      <c r="F33" s="115"/>
      <c r="G33" s="115"/>
      <c r="H33" s="180"/>
    </row>
    <row r="34" spans="1:8" ht="12.75" customHeight="1">
      <c r="A34" s="31"/>
      <c r="B34" s="15">
        <v>0</v>
      </c>
      <c r="C34" s="16"/>
      <c r="D34" s="16"/>
      <c r="E34" s="16"/>
      <c r="F34" s="16"/>
      <c r="G34" s="16"/>
      <c r="H34" s="180"/>
    </row>
    <row r="35" spans="1:8" ht="12.75" customHeight="1">
      <c r="A35" s="31" t="s">
        <v>178</v>
      </c>
      <c r="B35" s="15">
        <v>4921</v>
      </c>
      <c r="C35" s="15">
        <v>93</v>
      </c>
      <c r="D35" s="15">
        <v>233</v>
      </c>
      <c r="E35" s="15">
        <v>628</v>
      </c>
      <c r="F35" s="15">
        <v>2451</v>
      </c>
      <c r="G35" s="15">
        <v>1047</v>
      </c>
      <c r="H35" s="180">
        <v>469</v>
      </c>
    </row>
    <row r="36" spans="1:8" ht="12.75" customHeight="1">
      <c r="A36" s="31" t="s">
        <v>179</v>
      </c>
      <c r="B36" s="15">
        <v>2737</v>
      </c>
      <c r="C36" s="15">
        <v>73</v>
      </c>
      <c r="D36" s="15">
        <v>229</v>
      </c>
      <c r="E36" s="15">
        <v>302</v>
      </c>
      <c r="F36" s="15">
        <v>1414</v>
      </c>
      <c r="G36" s="15">
        <v>467</v>
      </c>
      <c r="H36" s="180">
        <v>252</v>
      </c>
    </row>
    <row r="37" spans="1:8" ht="12.75" customHeight="1">
      <c r="A37" s="31" t="s">
        <v>180</v>
      </c>
      <c r="B37" s="15">
        <v>3945</v>
      </c>
      <c r="C37" s="15">
        <v>114</v>
      </c>
      <c r="D37" s="15">
        <v>148</v>
      </c>
      <c r="E37" s="15">
        <v>605</v>
      </c>
      <c r="F37" s="15">
        <v>1831</v>
      </c>
      <c r="G37" s="15">
        <v>768</v>
      </c>
      <c r="H37" s="180">
        <v>479</v>
      </c>
    </row>
    <row r="38" spans="1:8" ht="12.75" customHeight="1">
      <c r="A38" s="31" t="s">
        <v>181</v>
      </c>
      <c r="B38" s="15">
        <v>5182</v>
      </c>
      <c r="C38" s="15">
        <v>180</v>
      </c>
      <c r="D38" s="15">
        <v>231</v>
      </c>
      <c r="E38" s="15">
        <v>628</v>
      </c>
      <c r="F38" s="15">
        <v>2778</v>
      </c>
      <c r="G38" s="15">
        <v>852</v>
      </c>
      <c r="H38" s="180">
        <v>513</v>
      </c>
    </row>
    <row r="39" spans="1:8" ht="12.75" customHeight="1">
      <c r="A39" s="31" t="s">
        <v>182</v>
      </c>
      <c r="B39" s="15">
        <v>5862</v>
      </c>
      <c r="C39" s="15">
        <v>106</v>
      </c>
      <c r="D39" s="15">
        <v>162</v>
      </c>
      <c r="E39" s="15">
        <v>676</v>
      </c>
      <c r="F39" s="15">
        <v>3182</v>
      </c>
      <c r="G39" s="15">
        <v>1117</v>
      </c>
      <c r="H39" s="180">
        <v>619</v>
      </c>
    </row>
    <row r="40" spans="1:8" ht="12.75" customHeight="1">
      <c r="A40" s="114"/>
      <c r="B40" s="18"/>
      <c r="C40" s="18"/>
      <c r="D40" s="18"/>
      <c r="E40" s="18"/>
      <c r="F40" s="18"/>
      <c r="G40" s="18"/>
      <c r="H40" s="180"/>
    </row>
    <row r="41" spans="1:8" ht="12.75" customHeight="1">
      <c r="A41" s="31"/>
      <c r="H41" s="180"/>
    </row>
    <row r="42" spans="1:8" ht="12.75" customHeight="1">
      <c r="A42" s="7" t="s">
        <v>183</v>
      </c>
      <c r="B42" s="101">
        <v>99008</v>
      </c>
      <c r="C42" s="101">
        <v>2177</v>
      </c>
      <c r="D42" s="101">
        <v>5878</v>
      </c>
      <c r="E42" s="101">
        <v>10592</v>
      </c>
      <c r="F42" s="101">
        <v>50207</v>
      </c>
      <c r="G42" s="101">
        <v>19682</v>
      </c>
      <c r="H42" s="101">
        <v>10472</v>
      </c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3.5" customHeight="1"/>
    <row r="51" ht="13.5" customHeight="1"/>
    <row r="52" ht="13.5" customHeight="1"/>
    <row r="53" ht="13.5" customHeight="1"/>
    <row r="54" ht="13.5" customHeight="1"/>
  </sheetData>
  <mergeCells count="8">
    <mergeCell ref="H6:H7"/>
    <mergeCell ref="A4:A7"/>
    <mergeCell ref="B4:B7"/>
    <mergeCell ref="E6:E7"/>
    <mergeCell ref="F5:F7"/>
    <mergeCell ref="C6:C7"/>
    <mergeCell ref="D6:D7"/>
    <mergeCell ref="G6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21" sqref="B21"/>
    </sheetView>
  </sheetViews>
  <sheetFormatPr defaultColWidth="11.421875" defaultRowHeight="12.75"/>
  <cols>
    <col min="1" max="1" width="25.140625" style="14" customWidth="1"/>
    <col min="2" max="3" width="12.7109375" style="14" customWidth="1"/>
    <col min="4" max="4" width="10.7109375" style="14" customWidth="1"/>
    <col min="5" max="6" width="9.28125" style="14" customWidth="1"/>
    <col min="7" max="7" width="9.00390625" style="14" customWidth="1"/>
    <col min="8" max="16384" width="11.421875" style="14" customWidth="1"/>
  </cols>
  <sheetData>
    <row r="1" ht="12">
      <c r="A1" s="74" t="s">
        <v>369</v>
      </c>
    </row>
    <row r="2" ht="12">
      <c r="A2" s="74"/>
    </row>
    <row r="3" spans="2:7" ht="12">
      <c r="B3" s="14">
        <v>1999</v>
      </c>
      <c r="C3" s="14">
        <v>2000</v>
      </c>
      <c r="D3" s="14">
        <v>2001</v>
      </c>
      <c r="E3" s="14">
        <v>2002</v>
      </c>
      <c r="F3" s="14">
        <v>2003</v>
      </c>
      <c r="G3" s="14">
        <v>2004</v>
      </c>
    </row>
    <row r="4" spans="1:7" ht="12">
      <c r="A4" s="14" t="s">
        <v>67</v>
      </c>
      <c r="B4" s="14">
        <v>94494</v>
      </c>
      <c r="C4" s="14">
        <v>96987</v>
      </c>
      <c r="D4" s="14">
        <v>104412</v>
      </c>
      <c r="E4" s="14">
        <v>105273</v>
      </c>
      <c r="F4" s="14">
        <v>111160</v>
      </c>
      <c r="G4" s="14">
        <v>112731</v>
      </c>
    </row>
    <row r="5" spans="1:7" ht="12">
      <c r="A5" s="14" t="s">
        <v>328</v>
      </c>
      <c r="B5" s="14">
        <v>83510</v>
      </c>
      <c r="C5" s="14">
        <v>85123</v>
      </c>
      <c r="D5" s="14">
        <v>93634</v>
      </c>
      <c r="E5" s="14">
        <v>93246</v>
      </c>
      <c r="F5" s="14">
        <v>98715</v>
      </c>
      <c r="G5" s="14">
        <v>99008</v>
      </c>
    </row>
    <row r="6" spans="1:7" ht="12">
      <c r="A6" s="14" t="s">
        <v>316</v>
      </c>
      <c r="B6" s="14">
        <v>10984</v>
      </c>
      <c r="C6" s="14">
        <v>11864</v>
      </c>
      <c r="D6" s="14">
        <v>10778</v>
      </c>
      <c r="E6" s="14">
        <v>12027</v>
      </c>
      <c r="F6" s="14">
        <v>12445</v>
      </c>
      <c r="G6" s="14">
        <v>13723</v>
      </c>
    </row>
    <row r="8" spans="2:7" ht="12">
      <c r="B8" s="14">
        <v>1999</v>
      </c>
      <c r="C8" s="14">
        <v>2000</v>
      </c>
      <c r="D8" s="14">
        <v>2001</v>
      </c>
      <c r="E8" s="14">
        <v>2002</v>
      </c>
      <c r="F8" s="14">
        <v>2003</v>
      </c>
      <c r="G8" s="14">
        <v>2004</v>
      </c>
    </row>
    <row r="9" spans="1:7" ht="12">
      <c r="A9" s="14" t="s">
        <v>67</v>
      </c>
      <c r="B9" s="14">
        <f aca="true" t="shared" si="0" ref="B9:G11">B4/1000</f>
        <v>94.494</v>
      </c>
      <c r="C9" s="14">
        <f t="shared" si="0"/>
        <v>96.987</v>
      </c>
      <c r="D9" s="14">
        <f t="shared" si="0"/>
        <v>104.412</v>
      </c>
      <c r="E9" s="14">
        <f t="shared" si="0"/>
        <v>105.273</v>
      </c>
      <c r="F9" s="14">
        <f t="shared" si="0"/>
        <v>111.16</v>
      </c>
      <c r="G9" s="14">
        <f t="shared" si="0"/>
        <v>112.731</v>
      </c>
    </row>
    <row r="10" spans="1:7" ht="12">
      <c r="A10" s="14" t="s">
        <v>328</v>
      </c>
      <c r="B10" s="14">
        <f t="shared" si="0"/>
        <v>83.51</v>
      </c>
      <c r="C10" s="14">
        <f t="shared" si="0"/>
        <v>85.123</v>
      </c>
      <c r="D10" s="14">
        <f t="shared" si="0"/>
        <v>93.634</v>
      </c>
      <c r="E10" s="14">
        <f t="shared" si="0"/>
        <v>93.246</v>
      </c>
      <c r="F10" s="14">
        <f t="shared" si="0"/>
        <v>98.715</v>
      </c>
      <c r="G10" s="14">
        <f>G5/1000</f>
        <v>99.008</v>
      </c>
    </row>
    <row r="11" spans="1:7" ht="12">
      <c r="A11" s="14" t="s">
        <v>316</v>
      </c>
      <c r="B11" s="14">
        <f t="shared" si="0"/>
        <v>10.984</v>
      </c>
      <c r="C11" s="14">
        <f t="shared" si="0"/>
        <v>11.864</v>
      </c>
      <c r="D11" s="14">
        <f t="shared" si="0"/>
        <v>10.778</v>
      </c>
      <c r="E11" s="14">
        <f t="shared" si="0"/>
        <v>12.027</v>
      </c>
      <c r="F11" s="14">
        <f t="shared" si="0"/>
        <v>12.445</v>
      </c>
      <c r="G11" s="14">
        <f>G6/1000</f>
        <v>13.723</v>
      </c>
    </row>
    <row r="14" ht="12">
      <c r="A14" s="74" t="s">
        <v>329</v>
      </c>
    </row>
    <row r="15" ht="12">
      <c r="A15" s="74" t="s">
        <v>368</v>
      </c>
    </row>
    <row r="17" spans="2:3" ht="12">
      <c r="B17" s="246" t="s">
        <v>330</v>
      </c>
      <c r="C17" s="246" t="s">
        <v>331</v>
      </c>
    </row>
    <row r="18" spans="2:3" ht="12">
      <c r="B18" s="246"/>
      <c r="C18" s="246"/>
    </row>
    <row r="19" spans="2:3" ht="12">
      <c r="B19" s="246"/>
      <c r="C19" s="246"/>
    </row>
    <row r="20" spans="1:3" ht="12">
      <c r="A20" s="14" t="s">
        <v>332</v>
      </c>
      <c r="B20" s="14">
        <v>231</v>
      </c>
      <c r="C20" s="14">
        <v>75</v>
      </c>
    </row>
    <row r="21" spans="1:3" ht="12">
      <c r="A21" s="14" t="s">
        <v>333</v>
      </c>
      <c r="B21" s="14">
        <v>293</v>
      </c>
      <c r="C21" s="14">
        <v>117</v>
      </c>
    </row>
    <row r="22" spans="1:3" ht="12">
      <c r="A22" s="14" t="s">
        <v>334</v>
      </c>
      <c r="B22" s="14">
        <v>343</v>
      </c>
      <c r="C22" s="14">
        <v>136</v>
      </c>
    </row>
    <row r="23" spans="1:3" ht="12">
      <c r="A23" s="14" t="s">
        <v>335</v>
      </c>
      <c r="B23" s="14">
        <v>413</v>
      </c>
      <c r="C23" s="14">
        <v>155</v>
      </c>
    </row>
    <row r="24" spans="1:3" ht="12">
      <c r="A24" s="14" t="s">
        <v>336</v>
      </c>
      <c r="B24" s="14">
        <v>452</v>
      </c>
      <c r="C24" s="14">
        <v>184</v>
      </c>
    </row>
    <row r="25" spans="1:3" ht="12">
      <c r="A25" s="14" t="s">
        <v>337</v>
      </c>
      <c r="B25" s="14">
        <v>505</v>
      </c>
      <c r="C25" s="14">
        <v>251</v>
      </c>
    </row>
  </sheetData>
  <mergeCells count="2">
    <mergeCell ref="B17:B19"/>
    <mergeCell ref="C17:C19"/>
  </mergeCells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24"/>
  <sheetViews>
    <sheetView workbookViewId="0" topLeftCell="A1">
      <selection activeCell="C13" sqref="C13"/>
    </sheetView>
  </sheetViews>
  <sheetFormatPr defaultColWidth="11.421875" defaultRowHeight="12.75"/>
  <cols>
    <col min="1" max="1" width="16.421875" style="14" customWidth="1"/>
    <col min="2" max="2" width="22.57421875" style="14" bestFit="1" customWidth="1"/>
    <col min="3" max="3" width="14.140625" style="14" bestFit="1" customWidth="1"/>
    <col min="4" max="16384" width="11.421875" style="14" customWidth="1"/>
  </cols>
  <sheetData>
    <row r="1" spans="1:35" ht="12">
      <c r="A1" s="138" t="s">
        <v>315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</row>
    <row r="3" spans="2:3" ht="12">
      <c r="B3" s="14" t="s">
        <v>316</v>
      </c>
      <c r="C3" s="14" t="s">
        <v>317</v>
      </c>
    </row>
    <row r="4" spans="1:3" ht="12">
      <c r="A4" s="14" t="s">
        <v>95</v>
      </c>
      <c r="B4" s="14">
        <v>964</v>
      </c>
      <c r="C4" s="14">
        <v>6206</v>
      </c>
    </row>
    <row r="5" spans="1:3" ht="12">
      <c r="A5" s="14" t="s">
        <v>318</v>
      </c>
      <c r="B5" s="14">
        <v>2075</v>
      </c>
      <c r="C5" s="14">
        <v>15199</v>
      </c>
    </row>
    <row r="6" spans="1:3" ht="12">
      <c r="A6" s="14" t="s">
        <v>319</v>
      </c>
      <c r="B6" s="14">
        <v>3095</v>
      </c>
      <c r="C6" s="14">
        <v>20095</v>
      </c>
    </row>
    <row r="7" spans="1:3" ht="12">
      <c r="A7" s="14" t="s">
        <v>320</v>
      </c>
      <c r="B7" s="14">
        <v>2873</v>
      </c>
      <c r="C7" s="14">
        <v>20855</v>
      </c>
    </row>
    <row r="8" spans="1:3" ht="12">
      <c r="A8" s="14" t="s">
        <v>321</v>
      </c>
      <c r="B8" s="14">
        <v>2364</v>
      </c>
      <c r="C8" s="14">
        <v>14904</v>
      </c>
    </row>
    <row r="9" spans="1:3" ht="12">
      <c r="A9" s="14" t="s">
        <v>322</v>
      </c>
      <c r="B9" s="14">
        <v>1226</v>
      </c>
      <c r="C9" s="14">
        <v>8835</v>
      </c>
    </row>
    <row r="10" spans="1:3" ht="12">
      <c r="A10" s="14" t="s">
        <v>323</v>
      </c>
      <c r="B10" s="14">
        <v>614</v>
      </c>
      <c r="C10" s="14">
        <v>5020</v>
      </c>
    </row>
    <row r="11" spans="1:3" ht="12">
      <c r="A11" s="14" t="s">
        <v>324</v>
      </c>
      <c r="B11" s="14">
        <v>291</v>
      </c>
      <c r="C11" s="14">
        <v>2811</v>
      </c>
    </row>
    <row r="12" spans="1:3" ht="12">
      <c r="A12" s="14" t="s">
        <v>325</v>
      </c>
      <c r="B12" s="14">
        <v>221</v>
      </c>
      <c r="C12" s="14">
        <v>5083</v>
      </c>
    </row>
    <row r="15" spans="2:3" ht="12">
      <c r="B15" s="14" t="s">
        <v>316</v>
      </c>
      <c r="C15" s="14" t="s">
        <v>317</v>
      </c>
    </row>
    <row r="16" spans="1:3" ht="12">
      <c r="A16" s="14" t="s">
        <v>95</v>
      </c>
      <c r="B16" s="14">
        <f>B4/1000</f>
        <v>0.964</v>
      </c>
      <c r="C16" s="14">
        <f>C4/1000</f>
        <v>6.206</v>
      </c>
    </row>
    <row r="17" spans="1:3" ht="12">
      <c r="A17" s="14" t="s">
        <v>318</v>
      </c>
      <c r="B17" s="14">
        <f aca="true" t="shared" si="0" ref="B17:C24">B5/1000</f>
        <v>2.075</v>
      </c>
      <c r="C17" s="14">
        <f t="shared" si="0"/>
        <v>15.199</v>
      </c>
    </row>
    <row r="18" spans="1:3" ht="12">
      <c r="A18" s="14" t="s">
        <v>319</v>
      </c>
      <c r="B18" s="14">
        <f t="shared" si="0"/>
        <v>3.095</v>
      </c>
      <c r="C18" s="14">
        <f t="shared" si="0"/>
        <v>20.095</v>
      </c>
    </row>
    <row r="19" spans="1:3" ht="12">
      <c r="A19" s="14" t="s">
        <v>320</v>
      </c>
      <c r="B19" s="14">
        <f t="shared" si="0"/>
        <v>2.873</v>
      </c>
      <c r="C19" s="14">
        <f t="shared" si="0"/>
        <v>20.855</v>
      </c>
    </row>
    <row r="20" spans="1:3" ht="12">
      <c r="A20" s="14" t="s">
        <v>321</v>
      </c>
      <c r="B20" s="14">
        <f t="shared" si="0"/>
        <v>2.364</v>
      </c>
      <c r="C20" s="14">
        <f t="shared" si="0"/>
        <v>14.904</v>
      </c>
    </row>
    <row r="21" spans="1:3" ht="12">
      <c r="A21" s="14" t="s">
        <v>322</v>
      </c>
      <c r="B21" s="14">
        <f t="shared" si="0"/>
        <v>1.226</v>
      </c>
      <c r="C21" s="14">
        <f t="shared" si="0"/>
        <v>8.835</v>
      </c>
    </row>
    <row r="22" spans="1:3" ht="12">
      <c r="A22" s="14" t="s">
        <v>323</v>
      </c>
      <c r="B22" s="14">
        <f t="shared" si="0"/>
        <v>0.614</v>
      </c>
      <c r="C22" s="14">
        <f t="shared" si="0"/>
        <v>5.02</v>
      </c>
    </row>
    <row r="23" spans="1:3" ht="12">
      <c r="A23" s="14" t="s">
        <v>324</v>
      </c>
      <c r="B23" s="14">
        <f t="shared" si="0"/>
        <v>0.291</v>
      </c>
      <c r="C23" s="14">
        <f t="shared" si="0"/>
        <v>2.811</v>
      </c>
    </row>
    <row r="24" spans="1:3" ht="12">
      <c r="A24" s="14" t="s">
        <v>325</v>
      </c>
      <c r="B24" s="14">
        <f t="shared" si="0"/>
        <v>0.221</v>
      </c>
      <c r="C24" s="14">
        <f t="shared" si="0"/>
        <v>5.083</v>
      </c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B21" sqref="B21"/>
    </sheetView>
  </sheetViews>
  <sheetFormatPr defaultColWidth="11.421875" defaultRowHeight="12.75"/>
  <cols>
    <col min="1" max="6" width="11.421875" style="14" customWidth="1"/>
    <col min="7" max="7" width="16.8515625" style="14" customWidth="1"/>
    <col min="8" max="16384" width="11.421875" style="14" customWidth="1"/>
  </cols>
  <sheetData>
    <row r="1" ht="12">
      <c r="A1" s="74" t="s">
        <v>202</v>
      </c>
    </row>
    <row r="3" ht="12">
      <c r="A3" s="74"/>
    </row>
    <row r="4" ht="12">
      <c r="A4" s="74" t="s">
        <v>231</v>
      </c>
    </row>
    <row r="5" ht="12">
      <c r="A5" s="74"/>
    </row>
    <row r="6" spans="1:7" ht="12">
      <c r="A6" s="200" t="s">
        <v>411</v>
      </c>
      <c r="B6" s="200"/>
      <c r="C6" s="200"/>
      <c r="D6" s="200"/>
      <c r="E6" s="200"/>
      <c r="F6" s="200"/>
      <c r="G6" s="200"/>
    </row>
    <row r="7" spans="1:7" ht="12">
      <c r="A7" s="200"/>
      <c r="B7" s="200"/>
      <c r="C7" s="200"/>
      <c r="D7" s="200"/>
      <c r="E7" s="200"/>
      <c r="F7" s="200"/>
      <c r="G7" s="200"/>
    </row>
    <row r="8" spans="1:7" ht="12">
      <c r="A8" s="200"/>
      <c r="B8" s="200"/>
      <c r="C8" s="200"/>
      <c r="D8" s="200"/>
      <c r="E8" s="200"/>
      <c r="F8" s="200"/>
      <c r="G8" s="200"/>
    </row>
    <row r="9" spans="1:7" ht="12">
      <c r="A9" s="200"/>
      <c r="B9" s="200"/>
      <c r="C9" s="200"/>
      <c r="D9" s="200"/>
      <c r="E9" s="200"/>
      <c r="F9" s="200"/>
      <c r="G9" s="200"/>
    </row>
    <row r="10" spans="1:7" ht="12">
      <c r="A10" s="200"/>
      <c r="B10" s="200"/>
      <c r="C10" s="200"/>
      <c r="D10" s="200"/>
      <c r="E10" s="200"/>
      <c r="F10" s="200"/>
      <c r="G10" s="200"/>
    </row>
    <row r="13" ht="12">
      <c r="A13" s="74" t="s">
        <v>232</v>
      </c>
    </row>
    <row r="15" ht="12">
      <c r="A15" s="14" t="s">
        <v>233</v>
      </c>
    </row>
    <row r="17" ht="12">
      <c r="A17" s="14" t="s">
        <v>234</v>
      </c>
    </row>
    <row r="18" ht="12">
      <c r="A18" s="14" t="s">
        <v>235</v>
      </c>
    </row>
    <row r="19" ht="12">
      <c r="A19" s="14" t="s">
        <v>236</v>
      </c>
    </row>
    <row r="20" ht="12">
      <c r="A20" s="14" t="s">
        <v>237</v>
      </c>
    </row>
    <row r="21" ht="12">
      <c r="A21" s="74"/>
    </row>
    <row r="22" ht="12">
      <c r="A22" s="14" t="s">
        <v>409</v>
      </c>
    </row>
    <row r="23" ht="12">
      <c r="A23" s="14" t="s">
        <v>266</v>
      </c>
    </row>
    <row r="25" ht="12">
      <c r="A25" s="14" t="s">
        <v>410</v>
      </c>
    </row>
    <row r="26" ht="12">
      <c r="A26" s="14" t="s">
        <v>238</v>
      </c>
    </row>
    <row r="29" ht="12">
      <c r="A29" s="74" t="s">
        <v>239</v>
      </c>
    </row>
    <row r="31" ht="12">
      <c r="A31" s="74" t="s">
        <v>78</v>
      </c>
    </row>
    <row r="32" ht="12">
      <c r="A32" s="14" t="s">
        <v>240</v>
      </c>
    </row>
    <row r="33" ht="12">
      <c r="A33" s="14" t="s">
        <v>241</v>
      </c>
    </row>
    <row r="34" ht="12">
      <c r="A34" s="14" t="s">
        <v>242</v>
      </c>
    </row>
    <row r="35" ht="12">
      <c r="A35" s="14" t="s">
        <v>270</v>
      </c>
    </row>
    <row r="36" ht="12">
      <c r="A36" s="14" t="s">
        <v>271</v>
      </c>
    </row>
    <row r="37" ht="12">
      <c r="A37" s="14" t="s">
        <v>272</v>
      </c>
    </row>
    <row r="38" ht="12">
      <c r="A38" s="14" t="s">
        <v>273</v>
      </c>
    </row>
    <row r="40" ht="12">
      <c r="A40" s="74" t="s">
        <v>243</v>
      </c>
    </row>
    <row r="41" ht="12">
      <c r="A41" s="14" t="s">
        <v>244</v>
      </c>
    </row>
    <row r="42" ht="12">
      <c r="A42" s="14" t="s">
        <v>245</v>
      </c>
    </row>
    <row r="43" ht="12">
      <c r="A43" s="74"/>
    </row>
    <row r="44" ht="12">
      <c r="A44" s="74" t="s">
        <v>122</v>
      </c>
    </row>
    <row r="45" ht="12">
      <c r="A45" s="14" t="s">
        <v>246</v>
      </c>
    </row>
    <row r="46" ht="12">
      <c r="A46" s="14" t="s">
        <v>247</v>
      </c>
    </row>
    <row r="48" ht="12">
      <c r="A48" s="74" t="s">
        <v>83</v>
      </c>
    </row>
    <row r="49" ht="12">
      <c r="A49" s="14" t="s">
        <v>248</v>
      </c>
    </row>
    <row r="50" ht="12">
      <c r="A50" s="14" t="s">
        <v>249</v>
      </c>
    </row>
    <row r="51" ht="12">
      <c r="A51" s="14" t="s">
        <v>250</v>
      </c>
    </row>
    <row r="53" ht="12">
      <c r="A53" s="74" t="s">
        <v>85</v>
      </c>
    </row>
    <row r="54" ht="12">
      <c r="A54" s="14" t="s">
        <v>251</v>
      </c>
    </row>
    <row r="55" ht="12">
      <c r="A55" s="14" t="s">
        <v>252</v>
      </c>
    </row>
    <row r="56" ht="12">
      <c r="A56" s="14" t="s">
        <v>253</v>
      </c>
    </row>
    <row r="57" ht="12">
      <c r="A57" s="14" t="s">
        <v>267</v>
      </c>
    </row>
    <row r="58" ht="12">
      <c r="A58" s="14" t="s">
        <v>268</v>
      </c>
    </row>
    <row r="63" ht="12">
      <c r="A63" s="74" t="s">
        <v>254</v>
      </c>
    </row>
    <row r="64" ht="12">
      <c r="A64" s="14" t="s">
        <v>255</v>
      </c>
    </row>
    <row r="66" ht="12">
      <c r="A66" s="74" t="s">
        <v>224</v>
      </c>
    </row>
    <row r="67" ht="12">
      <c r="A67" s="14" t="s">
        <v>274</v>
      </c>
    </row>
    <row r="68" ht="12">
      <c r="A68" s="14" t="s">
        <v>275</v>
      </c>
    </row>
    <row r="69" ht="12">
      <c r="A69" s="14" t="s">
        <v>309</v>
      </c>
    </row>
    <row r="70" ht="12">
      <c r="A70" s="14" t="s">
        <v>276</v>
      </c>
    </row>
    <row r="71" ht="12">
      <c r="A71" s="14" t="s">
        <v>277</v>
      </c>
    </row>
    <row r="73" spans="2:4" ht="12">
      <c r="B73" s="184" t="s">
        <v>82</v>
      </c>
      <c r="D73" s="184" t="s">
        <v>278</v>
      </c>
    </row>
    <row r="74" ht="12">
      <c r="D74" s="184" t="s">
        <v>279</v>
      </c>
    </row>
    <row r="76" spans="2:4" ht="12">
      <c r="B76" s="14" t="s">
        <v>280</v>
      </c>
      <c r="D76" s="185" t="s">
        <v>286</v>
      </c>
    </row>
    <row r="77" spans="2:4" ht="12">
      <c r="B77" s="14" t="s">
        <v>281</v>
      </c>
      <c r="D77" s="185" t="s">
        <v>291</v>
      </c>
    </row>
    <row r="78" spans="2:4" ht="12">
      <c r="B78" s="14" t="s">
        <v>282</v>
      </c>
      <c r="D78" s="185" t="s">
        <v>287</v>
      </c>
    </row>
    <row r="79" spans="2:4" ht="12">
      <c r="B79" s="14" t="s">
        <v>283</v>
      </c>
      <c r="D79" s="185" t="s">
        <v>288</v>
      </c>
    </row>
    <row r="80" spans="2:4" ht="12">
      <c r="B80" s="14" t="s">
        <v>284</v>
      </c>
      <c r="D80" s="185" t="s">
        <v>289</v>
      </c>
    </row>
    <row r="81" spans="2:4" ht="12">
      <c r="B81" s="14" t="s">
        <v>285</v>
      </c>
      <c r="D81" s="185" t="s">
        <v>290</v>
      </c>
    </row>
    <row r="82" ht="12">
      <c r="D82" s="185"/>
    </row>
    <row r="83" spans="1:4" ht="12">
      <c r="A83" s="14" t="s">
        <v>292</v>
      </c>
      <c r="D83" s="185"/>
    </row>
    <row r="84" spans="1:4" ht="12">
      <c r="A84" s="14" t="s">
        <v>293</v>
      </c>
      <c r="D84" s="185"/>
    </row>
    <row r="86" ht="12">
      <c r="A86" s="74" t="s">
        <v>256</v>
      </c>
    </row>
    <row r="87" ht="12">
      <c r="A87" s="14" t="s">
        <v>257</v>
      </c>
    </row>
    <row r="88" ht="12">
      <c r="A88" s="14" t="s">
        <v>258</v>
      </c>
    </row>
    <row r="89" ht="12">
      <c r="A89" s="14" t="s">
        <v>259</v>
      </c>
    </row>
    <row r="90" ht="12">
      <c r="A90" s="14" t="s">
        <v>260</v>
      </c>
    </row>
    <row r="91" ht="12">
      <c r="A91" s="74"/>
    </row>
    <row r="92" ht="12">
      <c r="A92" s="74" t="s">
        <v>261</v>
      </c>
    </row>
    <row r="93" ht="12">
      <c r="A93" s="14" t="s">
        <v>262</v>
      </c>
    </row>
    <row r="94" ht="12">
      <c r="A94" s="14" t="s">
        <v>310</v>
      </c>
    </row>
    <row r="96" ht="12">
      <c r="A96" s="74" t="s">
        <v>222</v>
      </c>
    </row>
    <row r="97" ht="12">
      <c r="A97" s="14" t="s">
        <v>343</v>
      </c>
    </row>
    <row r="102" ht="12">
      <c r="A102" s="74"/>
    </row>
    <row r="105" ht="12">
      <c r="A105" s="74"/>
    </row>
    <row r="106" ht="12">
      <c r="A106" s="74" t="s">
        <v>263</v>
      </c>
    </row>
    <row r="107" ht="12">
      <c r="A107" s="14" t="s">
        <v>264</v>
      </c>
    </row>
    <row r="108" ht="12">
      <c r="A108" s="14" t="s">
        <v>265</v>
      </c>
    </row>
    <row r="112" ht="12">
      <c r="A112" s="74"/>
    </row>
    <row r="114" ht="12">
      <c r="A114" s="185"/>
    </row>
    <row r="115" ht="12">
      <c r="A115" s="185"/>
    </row>
    <row r="118" ht="12">
      <c r="A118" s="74"/>
    </row>
  </sheetData>
  <mergeCells count="1">
    <mergeCell ref="A6:G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3"/>
  <sheetViews>
    <sheetView workbookViewId="0" topLeftCell="A1">
      <selection activeCell="B21" sqref="B21"/>
    </sheetView>
  </sheetViews>
  <sheetFormatPr defaultColWidth="11.421875" defaultRowHeight="12.75" customHeight="1"/>
  <cols>
    <col min="1" max="36" width="2.421875" style="0" customWidth="1"/>
  </cols>
  <sheetData>
    <row r="1" spans="1:35" ht="9.75" customHeigh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</row>
    <row r="2" spans="1:35" ht="12.75" customHeight="1">
      <c r="A2" s="201" t="s">
        <v>365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3"/>
    </row>
    <row r="3" spans="1:35" ht="9.75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</row>
    <row r="4" spans="1:35" ht="9.75" customHeight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8"/>
    </row>
    <row r="5" spans="1:35" ht="9.7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8"/>
    </row>
    <row r="6" spans="1:35" ht="9.75" customHeight="1">
      <c r="A6" s="156"/>
      <c r="B6" s="157"/>
      <c r="C6" s="157"/>
      <c r="D6" s="157"/>
      <c r="E6" s="157"/>
      <c r="F6" s="160"/>
      <c r="G6" s="159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</row>
    <row r="7" spans="1:35" ht="9.75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8"/>
    </row>
    <row r="8" spans="1:35" ht="9.75" customHeight="1">
      <c r="A8" s="156"/>
      <c r="B8" s="157"/>
      <c r="C8" s="157"/>
      <c r="D8" s="157"/>
      <c r="E8" s="157"/>
      <c r="F8" s="160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</row>
    <row r="9" spans="1:35" ht="9.75" customHeigh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</row>
    <row r="10" spans="1:35" ht="9.7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</row>
    <row r="11" spans="1:35" ht="9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</row>
    <row r="12" spans="1:35" ht="9.75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</row>
    <row r="13" spans="1:35" ht="9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</row>
    <row r="14" spans="1:35" ht="9.75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</row>
    <row r="15" spans="1:35" ht="9.7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</row>
    <row r="16" spans="1:35" ht="9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</row>
    <row r="17" spans="1:35" ht="9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</row>
    <row r="18" spans="1:35" ht="9.75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</row>
    <row r="19" spans="1:35" ht="9.75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</row>
    <row r="20" spans="1:35" ht="9.7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</row>
    <row r="21" spans="1:35" ht="9.75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8"/>
    </row>
    <row r="22" spans="1:35" ht="9.75" customHeight="1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8"/>
    </row>
    <row r="23" spans="1:35" ht="9.75" customHeight="1">
      <c r="A23" s="156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8"/>
    </row>
    <row r="24" spans="1:35" ht="9.75" customHeight="1">
      <c r="A24" s="156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</row>
    <row r="25" spans="1:35" ht="9.75" customHeight="1">
      <c r="A25" s="156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</row>
    <row r="26" spans="1:35" ht="9.7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</row>
    <row r="27" spans="1:35" ht="9.75" customHeight="1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8"/>
    </row>
    <row r="28" spans="1:35" ht="9.7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</row>
    <row r="29" spans="1:35" ht="9.75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8"/>
    </row>
    <row r="30" spans="1:35" ht="9.7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</row>
    <row r="31" spans="1:35" ht="9.75" customHeight="1">
      <c r="A31" s="156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</row>
    <row r="32" spans="1:35" ht="9.75" customHeight="1">
      <c r="A32" s="156"/>
      <c r="B32" s="157"/>
      <c r="C32" s="157"/>
      <c r="D32" s="157"/>
      <c r="E32" s="157"/>
      <c r="F32" s="159" t="s">
        <v>67</v>
      </c>
      <c r="G32" s="157"/>
      <c r="H32" s="157"/>
      <c r="I32" s="157"/>
      <c r="J32" s="157"/>
      <c r="K32" s="157"/>
      <c r="L32" s="157"/>
      <c r="M32" s="157"/>
      <c r="N32" s="159" t="s">
        <v>326</v>
      </c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9" t="s">
        <v>316</v>
      </c>
      <c r="AA32" s="157"/>
      <c r="AB32" s="157"/>
      <c r="AC32" s="157"/>
      <c r="AD32" s="157"/>
      <c r="AE32" s="157"/>
      <c r="AF32" s="157"/>
      <c r="AG32" s="157"/>
      <c r="AH32" s="157"/>
      <c r="AI32" s="158"/>
    </row>
    <row r="33" spans="1:35" ht="9.75" customHeight="1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</row>
    <row r="34" spans="1:35" ht="9.75" customHeight="1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</row>
    <row r="35" spans="1:35" ht="9.75" customHeight="1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8"/>
    </row>
    <row r="36" spans="1:35" ht="12.75" customHeight="1">
      <c r="A36" s="201" t="s">
        <v>338</v>
      </c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3"/>
    </row>
    <row r="37" spans="1:35" ht="12.75" customHeight="1">
      <c r="A37" s="201" t="s">
        <v>368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3"/>
    </row>
    <row r="38" spans="1:35" ht="9.75" customHeight="1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</row>
    <row r="39" spans="1:35" ht="9.75" customHeight="1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8"/>
    </row>
    <row r="40" spans="1:35" ht="9.75" customHeight="1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</row>
    <row r="41" spans="1:35" ht="9.75" customHeight="1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</row>
    <row r="42" spans="1:35" ht="9.75" customHeight="1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</row>
    <row r="43" spans="1:35" ht="9.75" customHeight="1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8"/>
    </row>
    <row r="44" spans="1:35" ht="9.75" customHeight="1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</row>
    <row r="45" spans="1:35" ht="9.75" customHeight="1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8"/>
    </row>
    <row r="46" spans="1:35" ht="9.75" customHeight="1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</row>
    <row r="47" spans="1:35" ht="9.75" customHeight="1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</row>
    <row r="48" spans="1:35" ht="9.75" customHeight="1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</row>
    <row r="49" spans="1:35" ht="9.75" customHeight="1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8"/>
    </row>
    <row r="50" spans="1:35" ht="9.75" customHeight="1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</row>
    <row r="51" spans="1:35" ht="9.75" customHeight="1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8"/>
    </row>
    <row r="52" spans="1:35" ht="9.75" customHeight="1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8"/>
    </row>
    <row r="53" spans="1:35" ht="9.75" customHeight="1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8"/>
    </row>
    <row r="54" spans="1:35" ht="9.75" customHeigh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8"/>
    </row>
    <row r="55" spans="1:35" ht="9.75" customHeight="1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8"/>
    </row>
    <row r="56" spans="1:35" ht="9.75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</row>
    <row r="57" spans="1:35" ht="9.75" customHeight="1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8"/>
    </row>
    <row r="58" spans="1:35" ht="9.75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8"/>
    </row>
    <row r="59" spans="1:35" ht="9.75" customHeight="1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</row>
    <row r="60" spans="1:35" ht="9.75" customHeight="1">
      <c r="A60" s="156"/>
      <c r="B60" s="157"/>
      <c r="C60" s="157"/>
      <c r="E60" s="157"/>
      <c r="F60" s="166"/>
      <c r="G60" s="167"/>
      <c r="H60" s="167"/>
      <c r="I60" s="167"/>
      <c r="J60" s="157"/>
      <c r="K60" s="157"/>
      <c r="L60" s="157"/>
      <c r="M60" s="157"/>
      <c r="N60" s="157"/>
      <c r="O60" s="166"/>
      <c r="P60" s="168"/>
      <c r="Q60" s="168"/>
      <c r="R60" s="168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8"/>
    </row>
    <row r="61" spans="1:35" ht="9.75" customHeight="1">
      <c r="A61" s="156"/>
      <c r="B61" s="157"/>
      <c r="C61" s="157"/>
      <c r="D61" s="157"/>
      <c r="E61" s="157"/>
      <c r="F61" s="167"/>
      <c r="G61" s="167"/>
      <c r="H61" s="167"/>
      <c r="I61" s="167"/>
      <c r="J61" s="157"/>
      <c r="K61" s="157"/>
      <c r="L61" s="157"/>
      <c r="M61" s="157"/>
      <c r="N61" s="157"/>
      <c r="O61" s="168"/>
      <c r="P61" s="168"/>
      <c r="Q61" s="168"/>
      <c r="R61" s="168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8"/>
    </row>
    <row r="62" spans="1:35" ht="9.75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8"/>
    </row>
    <row r="63" spans="1:35" ht="9.75" customHeight="1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8"/>
    </row>
    <row r="64" spans="1:35" ht="9.75" customHeight="1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8"/>
    </row>
    <row r="65" spans="1:35" ht="9.75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</row>
    <row r="66" spans="1:35" ht="9.75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9" t="s">
        <v>339</v>
      </c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8"/>
    </row>
    <row r="67" spans="1:35" ht="4.5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8"/>
    </row>
    <row r="68" spans="1:35" ht="9.75" customHeight="1">
      <c r="A68" s="156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9" t="s">
        <v>340</v>
      </c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8"/>
    </row>
    <row r="69" spans="1:35" ht="9.75" customHeight="1">
      <c r="A69" s="15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9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8"/>
    </row>
    <row r="70" spans="1:35" ht="9.75" customHeight="1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8"/>
    </row>
    <row r="71" spans="1:35" ht="9.75" customHeight="1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8"/>
    </row>
    <row r="72" spans="1:35" ht="9.75" customHeight="1">
      <c r="A72" s="156"/>
      <c r="B72" s="162" t="s">
        <v>327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8"/>
    </row>
    <row r="73" spans="1:35" ht="9.75" customHeight="1">
      <c r="A73" s="163"/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5"/>
    </row>
  </sheetData>
  <mergeCells count="3">
    <mergeCell ref="A2:AI2"/>
    <mergeCell ref="A36:AI36"/>
    <mergeCell ref="A37:AI3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4" max="255" man="1"/>
  </rowBreaks>
  <colBreaks count="1" manualBreakCount="1"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B21" sqref="B21"/>
    </sheetView>
  </sheetViews>
  <sheetFormatPr defaultColWidth="11.421875" defaultRowHeight="12.75"/>
  <cols>
    <col min="1" max="1" width="23.421875" style="0" customWidth="1"/>
    <col min="2" max="7" width="10.28125" style="0" customWidth="1"/>
  </cols>
  <sheetData>
    <row r="1" spans="1:7" ht="12.75">
      <c r="A1" s="204" t="s">
        <v>370</v>
      </c>
      <c r="B1" s="204"/>
      <c r="C1" s="204"/>
      <c r="D1" s="204"/>
      <c r="E1" s="204"/>
      <c r="F1" s="204"/>
      <c r="G1" s="204"/>
    </row>
    <row r="2" spans="1:7" ht="12.75">
      <c r="A2" s="204" t="s">
        <v>0</v>
      </c>
      <c r="B2" s="204"/>
      <c r="C2" s="204"/>
      <c r="D2" s="204"/>
      <c r="E2" s="204"/>
      <c r="F2" s="204"/>
      <c r="G2" s="204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05" t="s">
        <v>1</v>
      </c>
      <c r="B4" s="205">
        <v>1999</v>
      </c>
      <c r="C4" s="205">
        <v>2000</v>
      </c>
      <c r="D4" s="205">
        <v>2001</v>
      </c>
      <c r="E4" s="205">
        <v>2002</v>
      </c>
      <c r="F4" s="205">
        <v>2003</v>
      </c>
      <c r="G4" s="208">
        <v>2004</v>
      </c>
    </row>
    <row r="5" spans="1:7" ht="12.75">
      <c r="A5" s="206"/>
      <c r="B5" s="206"/>
      <c r="C5" s="206"/>
      <c r="D5" s="206"/>
      <c r="E5" s="206"/>
      <c r="F5" s="206"/>
      <c r="G5" s="209"/>
    </row>
    <row r="6" spans="1:7" ht="12.75">
      <c r="A6" s="207"/>
      <c r="B6" s="207"/>
      <c r="C6" s="207"/>
      <c r="D6" s="207"/>
      <c r="E6" s="207"/>
      <c r="F6" s="207"/>
      <c r="G6" s="210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7" t="s">
        <v>2</v>
      </c>
      <c r="B8" s="1"/>
      <c r="C8" s="1"/>
      <c r="D8" s="1"/>
      <c r="E8" s="1"/>
      <c r="F8" s="1"/>
      <c r="G8" s="1"/>
    </row>
    <row r="9" spans="1:7" ht="12.75">
      <c r="A9" s="7" t="s">
        <v>3</v>
      </c>
      <c r="B9" s="8">
        <v>94494</v>
      </c>
      <c r="C9" s="8">
        <v>96987</v>
      </c>
      <c r="D9" s="8">
        <v>104412</v>
      </c>
      <c r="E9" s="8">
        <v>105273</v>
      </c>
      <c r="F9" s="8">
        <v>111160</v>
      </c>
      <c r="G9" s="8">
        <v>112731</v>
      </c>
    </row>
    <row r="10" spans="1:6" ht="12.75">
      <c r="A10" s="3" t="s">
        <v>4</v>
      </c>
      <c r="B10" s="9"/>
      <c r="C10" s="9"/>
      <c r="D10" s="9"/>
      <c r="E10" s="9"/>
      <c r="F10" s="9"/>
    </row>
    <row r="11" spans="1:7" ht="12.75">
      <c r="A11" s="3" t="s">
        <v>5</v>
      </c>
      <c r="B11" s="9">
        <v>83510</v>
      </c>
      <c r="C11" s="9">
        <v>85123</v>
      </c>
      <c r="D11" s="9">
        <v>93634</v>
      </c>
      <c r="E11" s="9">
        <v>93246</v>
      </c>
      <c r="F11" s="9">
        <v>98715</v>
      </c>
      <c r="G11" s="191">
        <v>99008</v>
      </c>
    </row>
    <row r="12" spans="1:8" ht="12.75">
      <c r="A12" s="3" t="s">
        <v>6</v>
      </c>
      <c r="B12" s="9"/>
      <c r="C12" s="9"/>
      <c r="D12" s="9"/>
      <c r="E12" s="9"/>
      <c r="F12" s="9"/>
      <c r="H12" s="192"/>
    </row>
    <row r="13" spans="1:7" ht="12.75">
      <c r="A13" s="3" t="s">
        <v>7</v>
      </c>
      <c r="B13" s="9">
        <v>73928</v>
      </c>
      <c r="C13" s="9">
        <v>75411</v>
      </c>
      <c r="D13" s="9">
        <v>82495</v>
      </c>
      <c r="E13" s="9">
        <v>82378</v>
      </c>
      <c r="F13" s="9">
        <v>87521</v>
      </c>
      <c r="G13" s="191">
        <v>88081</v>
      </c>
    </row>
    <row r="14" spans="1:7" ht="12.75">
      <c r="A14" s="3" t="s">
        <v>8</v>
      </c>
      <c r="B14" s="9">
        <v>9582</v>
      </c>
      <c r="C14" s="9">
        <v>9712</v>
      </c>
      <c r="D14" s="9">
        <v>11139</v>
      </c>
      <c r="E14" s="9">
        <v>10868</v>
      </c>
      <c r="F14" s="9">
        <v>11194</v>
      </c>
      <c r="G14" s="191">
        <v>10927</v>
      </c>
    </row>
    <row r="15" spans="1:7" ht="12.75">
      <c r="A15" s="3" t="s">
        <v>9</v>
      </c>
      <c r="B15" s="9">
        <v>10984</v>
      </c>
      <c r="C15" s="9">
        <v>11864</v>
      </c>
      <c r="D15" s="9">
        <v>10778</v>
      </c>
      <c r="E15" s="9">
        <v>12027</v>
      </c>
      <c r="F15" s="12">
        <v>12445</v>
      </c>
      <c r="G15" s="191">
        <v>13723</v>
      </c>
    </row>
    <row r="16" spans="1:6" ht="12.75">
      <c r="A16" s="3" t="s">
        <v>10</v>
      </c>
      <c r="B16" s="9"/>
      <c r="C16" s="9"/>
      <c r="D16" s="9"/>
      <c r="E16" s="9"/>
      <c r="F16" s="9"/>
    </row>
    <row r="17" spans="1:8" ht="12.75">
      <c r="A17" s="3" t="s">
        <v>308</v>
      </c>
      <c r="B17" s="9"/>
      <c r="C17" s="9"/>
      <c r="D17" s="9"/>
      <c r="E17" s="9"/>
      <c r="F17" s="9"/>
      <c r="H17" s="192"/>
    </row>
    <row r="18" spans="1:7" ht="12.75">
      <c r="A18" s="4" t="s">
        <v>11</v>
      </c>
      <c r="B18" s="9">
        <v>44946</v>
      </c>
      <c r="C18" s="9">
        <v>46902</v>
      </c>
      <c r="D18" s="9">
        <v>52312</v>
      </c>
      <c r="E18" s="9">
        <v>52679</v>
      </c>
      <c r="F18" s="9">
        <v>55808</v>
      </c>
      <c r="G18" s="191">
        <v>57059</v>
      </c>
    </row>
    <row r="19" spans="1:7" ht="12.75">
      <c r="A19" s="4" t="s">
        <v>12</v>
      </c>
      <c r="B19" s="9">
        <v>21211</v>
      </c>
      <c r="C19" s="9">
        <v>22165</v>
      </c>
      <c r="D19" s="9">
        <v>23317</v>
      </c>
      <c r="E19" s="9">
        <v>24120</v>
      </c>
      <c r="F19" s="9">
        <v>26380</v>
      </c>
      <c r="G19" s="191">
        <v>26989</v>
      </c>
    </row>
    <row r="20" spans="1:7" ht="12.75">
      <c r="A20" s="4" t="s">
        <v>13</v>
      </c>
      <c r="B20" s="9">
        <v>12957</v>
      </c>
      <c r="C20" s="9">
        <v>13146</v>
      </c>
      <c r="D20" s="9">
        <v>13731</v>
      </c>
      <c r="E20" s="9">
        <v>14000</v>
      </c>
      <c r="F20" s="9">
        <v>14639</v>
      </c>
      <c r="G20" s="191">
        <v>14931</v>
      </c>
    </row>
    <row r="21" spans="1:7" ht="12.75">
      <c r="A21" s="4" t="s">
        <v>14</v>
      </c>
      <c r="B21" s="9">
        <v>9991</v>
      </c>
      <c r="C21" s="9">
        <v>9545</v>
      </c>
      <c r="D21" s="9">
        <v>9852</v>
      </c>
      <c r="E21" s="9">
        <v>9414</v>
      </c>
      <c r="F21" s="9">
        <v>9396</v>
      </c>
      <c r="G21" s="191">
        <v>9037</v>
      </c>
    </row>
    <row r="22" spans="1:7" ht="12.75">
      <c r="A22" s="4" t="s">
        <v>15</v>
      </c>
      <c r="B22" s="9">
        <v>3623</v>
      </c>
      <c r="C22" s="9">
        <v>3437</v>
      </c>
      <c r="D22" s="9">
        <v>3464</v>
      </c>
      <c r="E22" s="9">
        <v>3373</v>
      </c>
      <c r="F22" s="9">
        <v>3252</v>
      </c>
      <c r="G22" s="191">
        <v>3072</v>
      </c>
    </row>
    <row r="23" spans="1:7" ht="12.75">
      <c r="A23" s="4" t="s">
        <v>16</v>
      </c>
      <c r="B23" s="9">
        <v>1766</v>
      </c>
      <c r="C23" s="9">
        <v>1792</v>
      </c>
      <c r="D23" s="9">
        <v>1736</v>
      </c>
      <c r="E23" s="9">
        <v>1687</v>
      </c>
      <c r="F23" s="9">
        <v>1685</v>
      </c>
      <c r="G23" s="191">
        <v>1643</v>
      </c>
    </row>
    <row r="24" spans="1:6" ht="12.75">
      <c r="A24" s="3"/>
      <c r="B24" s="9"/>
      <c r="C24" s="9"/>
      <c r="D24" s="9"/>
      <c r="E24" s="9"/>
      <c r="F24" s="9"/>
    </row>
    <row r="25" spans="1:6" ht="12.75">
      <c r="A25" s="3" t="s">
        <v>17</v>
      </c>
      <c r="B25" s="9"/>
      <c r="C25" s="9"/>
      <c r="D25" s="9"/>
      <c r="E25" s="9"/>
      <c r="F25" s="9"/>
    </row>
    <row r="26" spans="1:6" ht="12.75">
      <c r="A26" s="3" t="s">
        <v>18</v>
      </c>
      <c r="B26" s="9"/>
      <c r="C26" s="9"/>
      <c r="D26" s="9"/>
      <c r="E26" s="9"/>
      <c r="F26" s="9"/>
    </row>
    <row r="27" spans="1:7" ht="12.75">
      <c r="A27" s="3" t="s">
        <v>304</v>
      </c>
      <c r="B27" s="9">
        <v>268</v>
      </c>
      <c r="C27" s="9">
        <v>276</v>
      </c>
      <c r="D27" s="9">
        <v>283</v>
      </c>
      <c r="E27" s="9">
        <v>287</v>
      </c>
      <c r="F27" s="9">
        <v>287</v>
      </c>
      <c r="G27" s="191">
        <v>285</v>
      </c>
    </row>
    <row r="28" spans="1:6" ht="12.75">
      <c r="A28" s="3" t="s">
        <v>19</v>
      </c>
      <c r="B28" s="9"/>
      <c r="C28" s="9"/>
      <c r="D28" s="9"/>
      <c r="E28" s="9"/>
      <c r="F28" s="9"/>
    </row>
    <row r="29" spans="1:7" ht="12.75">
      <c r="A29" s="3" t="s">
        <v>305</v>
      </c>
      <c r="B29" s="9">
        <v>95</v>
      </c>
      <c r="C29" s="9">
        <v>96</v>
      </c>
      <c r="D29" s="9">
        <v>98</v>
      </c>
      <c r="E29" s="9">
        <v>101</v>
      </c>
      <c r="F29" s="9">
        <v>103</v>
      </c>
      <c r="G29" s="191">
        <v>105</v>
      </c>
    </row>
    <row r="30" spans="1:6" ht="12.75">
      <c r="A30" s="3"/>
      <c r="B30" s="9"/>
      <c r="C30" s="9"/>
      <c r="D30" s="9"/>
      <c r="E30" s="9"/>
      <c r="F30" s="9"/>
    </row>
    <row r="31" spans="1:6" ht="12.75">
      <c r="A31" s="3" t="s">
        <v>20</v>
      </c>
      <c r="B31" s="9"/>
      <c r="C31" s="9"/>
      <c r="D31" s="9"/>
      <c r="E31" s="9"/>
      <c r="F31" s="9"/>
    </row>
    <row r="32" spans="1:6" ht="12.75">
      <c r="A32" s="3" t="s">
        <v>21</v>
      </c>
      <c r="B32" s="9"/>
      <c r="C32" s="9"/>
      <c r="D32" s="9"/>
      <c r="E32" s="9"/>
      <c r="F32" s="9"/>
    </row>
    <row r="33" spans="1:6" ht="12.75">
      <c r="A33" s="3" t="s">
        <v>22</v>
      </c>
      <c r="B33" s="9"/>
      <c r="C33" s="9"/>
      <c r="D33" s="9"/>
      <c r="E33" s="9"/>
      <c r="F33" s="9"/>
    </row>
    <row r="34" spans="1:6" ht="12.75">
      <c r="A34" s="3"/>
      <c r="B34" s="9"/>
      <c r="C34" s="9"/>
      <c r="D34" s="9"/>
      <c r="E34" s="9"/>
      <c r="F34" s="9"/>
    </row>
    <row r="35" spans="1:7" ht="12.75">
      <c r="A35" s="3" t="s">
        <v>23</v>
      </c>
      <c r="B35" s="9">
        <v>22646</v>
      </c>
      <c r="C35" s="9">
        <v>21434</v>
      </c>
      <c r="D35" s="9">
        <v>22563</v>
      </c>
      <c r="E35" s="9">
        <v>20597</v>
      </c>
      <c r="F35" s="9">
        <v>19963</v>
      </c>
      <c r="G35" s="191">
        <v>18647</v>
      </c>
    </row>
    <row r="36" spans="1:6" ht="12.75">
      <c r="A36" s="3" t="s">
        <v>24</v>
      </c>
      <c r="B36" s="9"/>
      <c r="C36" s="9"/>
      <c r="D36" s="9"/>
      <c r="E36" s="9"/>
      <c r="F36" s="9"/>
    </row>
    <row r="37" spans="1:7" ht="12.75">
      <c r="A37" s="3" t="s">
        <v>25</v>
      </c>
      <c r="B37" s="9">
        <v>1761</v>
      </c>
      <c r="C37" s="9">
        <v>1779</v>
      </c>
      <c r="D37" s="9">
        <v>1933</v>
      </c>
      <c r="E37" s="9">
        <v>1836</v>
      </c>
      <c r="F37" s="9">
        <v>1892</v>
      </c>
      <c r="G37" s="191">
        <v>2177</v>
      </c>
    </row>
    <row r="38" spans="1:7" ht="12.75">
      <c r="A38" s="3" t="s">
        <v>26</v>
      </c>
      <c r="B38" s="9">
        <v>6378</v>
      </c>
      <c r="C38" s="9">
        <v>6202</v>
      </c>
      <c r="D38" s="9">
        <v>6812</v>
      </c>
      <c r="E38" s="9">
        <v>6381</v>
      </c>
      <c r="F38" s="9">
        <v>6387</v>
      </c>
      <c r="G38" s="191">
        <v>5878</v>
      </c>
    </row>
    <row r="39" spans="1:7" ht="12.75">
      <c r="A39" s="3" t="s">
        <v>27</v>
      </c>
      <c r="B39" s="9">
        <v>14507</v>
      </c>
      <c r="C39" s="9">
        <v>13453</v>
      </c>
      <c r="D39" s="9">
        <v>13818</v>
      </c>
      <c r="E39" s="9">
        <v>12380</v>
      </c>
      <c r="F39" s="9">
        <v>11684</v>
      </c>
      <c r="G39" s="191">
        <v>10592</v>
      </c>
    </row>
    <row r="40" spans="1:6" ht="12.75">
      <c r="A40" s="3"/>
      <c r="B40" s="9"/>
      <c r="C40" s="9"/>
      <c r="D40" s="9"/>
      <c r="E40" s="9"/>
      <c r="F40" s="9"/>
    </row>
    <row r="41" spans="1:7" ht="12.75">
      <c r="A41" s="3" t="s">
        <v>28</v>
      </c>
      <c r="B41" s="9">
        <v>34428</v>
      </c>
      <c r="C41" s="9">
        <v>35626</v>
      </c>
      <c r="D41" s="9">
        <v>38336</v>
      </c>
      <c r="E41" s="9">
        <v>41402</v>
      </c>
      <c r="F41" s="9">
        <v>46533</v>
      </c>
      <c r="G41" s="191">
        <v>50207</v>
      </c>
    </row>
    <row r="42" spans="1:6" ht="12.75">
      <c r="A42" s="3"/>
      <c r="B42" s="9"/>
      <c r="C42" s="9"/>
      <c r="D42" s="9"/>
      <c r="E42" s="9"/>
      <c r="F42" s="9"/>
    </row>
    <row r="43" spans="1:7" ht="12.75">
      <c r="A43" s="3" t="s">
        <v>29</v>
      </c>
      <c r="B43" s="9">
        <v>26436</v>
      </c>
      <c r="C43" s="9">
        <v>28063</v>
      </c>
      <c r="D43" s="9">
        <v>32735</v>
      </c>
      <c r="E43" s="9">
        <v>31247</v>
      </c>
      <c r="F43" s="9">
        <v>32219</v>
      </c>
      <c r="G43" s="191">
        <v>30154</v>
      </c>
    </row>
    <row r="44" spans="1:6" ht="12.75">
      <c r="A44" s="3" t="s">
        <v>24</v>
      </c>
      <c r="B44" s="9"/>
      <c r="C44" s="9"/>
      <c r="D44" s="9"/>
      <c r="E44" s="9"/>
      <c r="F44" s="9"/>
    </row>
    <row r="45" spans="1:7" ht="12.75">
      <c r="A45" s="3" t="s">
        <v>30</v>
      </c>
      <c r="B45" s="9">
        <v>17568</v>
      </c>
      <c r="C45" s="9">
        <v>18462</v>
      </c>
      <c r="D45" s="9">
        <v>21549</v>
      </c>
      <c r="E45" s="9">
        <v>20061</v>
      </c>
      <c r="F45" s="9">
        <v>20875</v>
      </c>
      <c r="G45" s="191">
        <v>19682</v>
      </c>
    </row>
    <row r="46" spans="1:7" ht="12.75">
      <c r="A46" s="3" t="s">
        <v>31</v>
      </c>
      <c r="B46" s="9">
        <v>8868</v>
      </c>
      <c r="C46" s="9">
        <v>9601</v>
      </c>
      <c r="D46" s="9">
        <v>11186</v>
      </c>
      <c r="E46" s="9">
        <v>11186</v>
      </c>
      <c r="F46" s="9">
        <v>11344</v>
      </c>
      <c r="G46" s="191">
        <v>10472</v>
      </c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9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</sheetData>
  <mergeCells count="9">
    <mergeCell ref="A1:G1"/>
    <mergeCell ref="A2:G2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B21" sqref="B21"/>
    </sheetView>
  </sheetViews>
  <sheetFormatPr defaultColWidth="11.421875" defaultRowHeight="12.75" customHeight="1"/>
  <cols>
    <col min="1" max="1" width="15.421875" style="14" customWidth="1"/>
    <col min="2" max="4" width="11.7109375" style="14" customWidth="1"/>
    <col min="5" max="6" width="9.00390625" style="14" customWidth="1"/>
    <col min="7" max="7" width="17.7109375" style="14" customWidth="1"/>
    <col min="8" max="8" width="9.00390625" style="13" customWidth="1"/>
    <col min="9" max="93" width="11.421875" style="13" customWidth="1"/>
    <col min="94" max="16384" width="11.421875" style="14" customWidth="1"/>
  </cols>
  <sheetData>
    <row r="1" spans="1:7" ht="12.75" customHeight="1">
      <c r="A1" s="22" t="s">
        <v>72</v>
      </c>
      <c r="B1" s="22"/>
      <c r="C1" s="22"/>
      <c r="D1" s="22"/>
      <c r="E1" s="22"/>
      <c r="F1" s="22"/>
      <c r="G1" s="23"/>
    </row>
    <row r="2" spans="1:7" ht="12.75" customHeight="1">
      <c r="A2" s="22" t="s">
        <v>371</v>
      </c>
      <c r="B2" s="22"/>
      <c r="C2" s="22"/>
      <c r="D2" s="22"/>
      <c r="E2" s="22"/>
      <c r="F2" s="22"/>
      <c r="G2" s="23"/>
    </row>
    <row r="3" spans="6:7" ht="12.75" customHeight="1">
      <c r="F3" s="24"/>
      <c r="G3" s="24"/>
    </row>
    <row r="4" spans="1:7" ht="12.75" customHeight="1">
      <c r="A4" s="26"/>
      <c r="B4" s="211" t="s">
        <v>32</v>
      </c>
      <c r="C4" s="27" t="s">
        <v>33</v>
      </c>
      <c r="D4" s="28"/>
      <c r="E4" s="29"/>
      <c r="F4" s="26"/>
      <c r="G4" s="30"/>
    </row>
    <row r="5" spans="1:7" ht="12.75" customHeight="1">
      <c r="A5" s="31"/>
      <c r="B5" s="212"/>
      <c r="C5" s="32" t="s">
        <v>34</v>
      </c>
      <c r="D5" s="33"/>
      <c r="E5" s="34" t="s">
        <v>35</v>
      </c>
      <c r="F5" s="35"/>
      <c r="G5" s="36" t="s">
        <v>36</v>
      </c>
    </row>
    <row r="6" spans="1:7" ht="12.75" customHeight="1">
      <c r="A6" s="35" t="s">
        <v>37</v>
      </c>
      <c r="B6" s="212"/>
      <c r="C6" s="32" t="s">
        <v>38</v>
      </c>
      <c r="D6" s="32" t="s">
        <v>39</v>
      </c>
      <c r="E6" s="34" t="s">
        <v>40</v>
      </c>
      <c r="F6" s="35"/>
      <c r="G6" s="36" t="s">
        <v>41</v>
      </c>
    </row>
    <row r="7" spans="1:7" ht="12.75" customHeight="1">
      <c r="A7" s="35" t="s">
        <v>42</v>
      </c>
      <c r="B7" s="212"/>
      <c r="C7" s="32" t="s">
        <v>43</v>
      </c>
      <c r="D7" s="32" t="s">
        <v>44</v>
      </c>
      <c r="E7" s="34" t="s">
        <v>45</v>
      </c>
      <c r="F7" s="35"/>
      <c r="G7" s="36" t="s">
        <v>46</v>
      </c>
    </row>
    <row r="8" spans="1:7" ht="12.75" customHeight="1">
      <c r="A8" s="35" t="s">
        <v>47</v>
      </c>
      <c r="B8" s="212"/>
      <c r="C8" s="32" t="s">
        <v>48</v>
      </c>
      <c r="D8" s="32" t="s">
        <v>49</v>
      </c>
      <c r="E8" s="34" t="s">
        <v>311</v>
      </c>
      <c r="F8" s="35"/>
      <c r="G8" s="36" t="s">
        <v>50</v>
      </c>
    </row>
    <row r="9" spans="1:7" ht="12.75" customHeight="1">
      <c r="A9" s="31"/>
      <c r="B9" s="212"/>
      <c r="C9" s="32" t="s">
        <v>51</v>
      </c>
      <c r="D9" s="32" t="s">
        <v>52</v>
      </c>
      <c r="E9" s="34" t="s">
        <v>53</v>
      </c>
      <c r="F9" s="35"/>
      <c r="G9" s="36" t="s">
        <v>41</v>
      </c>
    </row>
    <row r="10" spans="1:7" ht="12.75" customHeight="1">
      <c r="A10" s="35" t="s">
        <v>54</v>
      </c>
      <c r="B10" s="212"/>
      <c r="C10" s="32" t="s">
        <v>55</v>
      </c>
      <c r="D10" s="32" t="s">
        <v>56</v>
      </c>
      <c r="E10" s="37"/>
      <c r="F10" s="38"/>
      <c r="G10" s="36" t="s">
        <v>57</v>
      </c>
    </row>
    <row r="11" spans="1:7" ht="12.75" customHeight="1">
      <c r="A11" s="35" t="s">
        <v>58</v>
      </c>
      <c r="B11" s="212"/>
      <c r="C11" s="32" t="s">
        <v>59</v>
      </c>
      <c r="D11" s="33"/>
      <c r="E11" s="39" t="s">
        <v>60</v>
      </c>
      <c r="F11" s="39" t="s">
        <v>61</v>
      </c>
      <c r="G11" s="36" t="s">
        <v>17</v>
      </c>
    </row>
    <row r="12" spans="1:7" ht="12.75" customHeight="1">
      <c r="A12" s="31"/>
      <c r="B12" s="213"/>
      <c r="C12" s="41" t="s">
        <v>312</v>
      </c>
      <c r="D12" s="42"/>
      <c r="E12" s="43" t="s">
        <v>62</v>
      </c>
      <c r="F12" s="44"/>
      <c r="G12" s="45"/>
    </row>
    <row r="13" spans="1:7" ht="12.75" customHeight="1">
      <c r="A13" s="38"/>
      <c r="B13" s="39" t="s">
        <v>63</v>
      </c>
      <c r="C13" s="39" t="s">
        <v>64</v>
      </c>
      <c r="D13" s="39" t="s">
        <v>313</v>
      </c>
      <c r="E13" s="46" t="s">
        <v>65</v>
      </c>
      <c r="F13" s="44"/>
      <c r="G13" s="47" t="s">
        <v>64</v>
      </c>
    </row>
    <row r="14" spans="1:7" ht="12.75" customHeight="1">
      <c r="A14" s="25"/>
      <c r="B14" s="34"/>
      <c r="C14" s="34"/>
      <c r="D14" s="34"/>
      <c r="E14" s="34"/>
      <c r="F14" s="34"/>
      <c r="G14" s="34"/>
    </row>
    <row r="15" spans="1:6" ht="12.75" customHeight="1">
      <c r="A15" s="25"/>
      <c r="B15" s="25"/>
      <c r="D15" s="25"/>
      <c r="F15" s="25"/>
    </row>
    <row r="16" spans="1:7" ht="12.75" customHeight="1">
      <c r="A16" s="48">
        <v>2003</v>
      </c>
      <c r="B16" s="23"/>
      <c r="C16" s="23"/>
      <c r="D16" s="23"/>
      <c r="E16" s="23"/>
      <c r="F16" s="23"/>
      <c r="G16" s="23"/>
    </row>
    <row r="17" ht="12.75" customHeight="1">
      <c r="A17" s="25"/>
    </row>
    <row r="18" spans="1:7" ht="12.75" customHeight="1">
      <c r="A18" s="49">
        <v>1</v>
      </c>
      <c r="B18" s="50">
        <v>50729</v>
      </c>
      <c r="C18" s="193">
        <v>13.3</v>
      </c>
      <c r="D18" s="52">
        <v>48</v>
      </c>
      <c r="E18" s="53">
        <v>4.88</v>
      </c>
      <c r="F18" s="53">
        <v>3.42</v>
      </c>
      <c r="G18" s="54">
        <v>30.3</v>
      </c>
    </row>
    <row r="19" spans="1:7" ht="12.75" customHeight="1">
      <c r="A19" s="49">
        <v>2</v>
      </c>
      <c r="B19" s="50">
        <v>22566</v>
      </c>
      <c r="C19" s="193">
        <v>5.8</v>
      </c>
      <c r="D19" s="52">
        <v>63</v>
      </c>
      <c r="E19" s="53">
        <v>4.68</v>
      </c>
      <c r="F19" s="53">
        <v>2.92</v>
      </c>
      <c r="G19" s="54">
        <v>37.6</v>
      </c>
    </row>
    <row r="20" spans="1:7" ht="12.75" customHeight="1">
      <c r="A20" s="49">
        <v>3</v>
      </c>
      <c r="B20" s="50">
        <v>12567</v>
      </c>
      <c r="C20" s="193">
        <v>6.4</v>
      </c>
      <c r="D20" s="52">
        <v>74</v>
      </c>
      <c r="E20" s="53">
        <v>4.7</v>
      </c>
      <c r="F20" s="53">
        <v>2.96</v>
      </c>
      <c r="G20" s="54">
        <v>37.1</v>
      </c>
    </row>
    <row r="21" spans="1:7" ht="12.75" customHeight="1">
      <c r="A21" s="49">
        <v>4</v>
      </c>
      <c r="B21" s="50">
        <v>8465</v>
      </c>
      <c r="C21" s="193">
        <v>7</v>
      </c>
      <c r="D21" s="52">
        <v>92</v>
      </c>
      <c r="E21" s="53">
        <v>4.57</v>
      </c>
      <c r="F21" s="53">
        <v>3</v>
      </c>
      <c r="G21" s="54">
        <v>34.3</v>
      </c>
    </row>
    <row r="22" spans="1:7" ht="12.75" customHeight="1">
      <c r="A22" s="49">
        <v>5</v>
      </c>
      <c r="B22" s="16">
        <v>2908</v>
      </c>
      <c r="C22" s="55"/>
      <c r="D22" s="52">
        <v>106</v>
      </c>
      <c r="E22" s="53">
        <v>4.34</v>
      </c>
      <c r="F22" s="53">
        <v>2.67</v>
      </c>
      <c r="G22" s="54">
        <v>38.5</v>
      </c>
    </row>
    <row r="23" spans="1:7" ht="12.75" customHeight="1">
      <c r="A23" s="49" t="s">
        <v>66</v>
      </c>
      <c r="B23" s="16">
        <v>1480</v>
      </c>
      <c r="C23" s="56"/>
      <c r="D23" s="52">
        <v>119</v>
      </c>
      <c r="E23" s="53">
        <v>4.28</v>
      </c>
      <c r="F23" s="53">
        <v>2.19</v>
      </c>
      <c r="G23" s="54">
        <v>48.7</v>
      </c>
    </row>
    <row r="24" spans="1:7" ht="12.75" customHeight="1">
      <c r="A24" s="7" t="s">
        <v>67</v>
      </c>
      <c r="B24" s="57">
        <v>98715</v>
      </c>
      <c r="C24" s="194">
        <v>8.9</v>
      </c>
      <c r="D24" s="58">
        <v>61</v>
      </c>
      <c r="E24" s="59">
        <v>4.74</v>
      </c>
      <c r="F24" s="59">
        <v>3.11</v>
      </c>
      <c r="G24" s="60">
        <v>34.3</v>
      </c>
    </row>
    <row r="25" spans="1:7" ht="12.75" customHeight="1">
      <c r="A25" s="31" t="s">
        <v>68</v>
      </c>
      <c r="B25" s="50"/>
      <c r="C25" s="51"/>
      <c r="D25" s="61"/>
      <c r="E25" s="62"/>
      <c r="F25" s="53"/>
      <c r="G25" s="63"/>
    </row>
    <row r="26" spans="1:7" ht="12.75" customHeight="1">
      <c r="A26" s="31" t="s">
        <v>69</v>
      </c>
      <c r="B26" s="50"/>
      <c r="C26" s="51"/>
      <c r="D26" s="61"/>
      <c r="E26" s="62"/>
      <c r="F26" s="53"/>
      <c r="G26" s="63"/>
    </row>
    <row r="27" spans="1:7" ht="12.75" customHeight="1">
      <c r="A27" s="31" t="s">
        <v>70</v>
      </c>
      <c r="B27" s="50">
        <v>87521</v>
      </c>
      <c r="C27" s="64" t="s">
        <v>341</v>
      </c>
      <c r="D27" s="52">
        <v>54</v>
      </c>
      <c r="E27" s="53">
        <v>5.11</v>
      </c>
      <c r="F27" s="53">
        <v>3.28</v>
      </c>
      <c r="G27" s="54">
        <v>35.5</v>
      </c>
    </row>
    <row r="28" spans="1:7" ht="12.75" customHeight="1">
      <c r="A28" s="31" t="s">
        <v>71</v>
      </c>
      <c r="B28" s="50">
        <v>11194</v>
      </c>
      <c r="C28" s="64" t="s">
        <v>341</v>
      </c>
      <c r="D28" s="52">
        <v>116</v>
      </c>
      <c r="E28" s="53">
        <v>3.42</v>
      </c>
      <c r="F28" s="53">
        <v>2.48</v>
      </c>
      <c r="G28" s="54">
        <v>27.5</v>
      </c>
    </row>
    <row r="29" spans="2:6" ht="12.75" customHeight="1">
      <c r="B29" s="21"/>
      <c r="F29" s="18"/>
    </row>
    <row r="30" spans="2:6" ht="12.75" customHeight="1">
      <c r="B30" s="21"/>
      <c r="F30" s="18"/>
    </row>
    <row r="31" spans="1:7" ht="12.75" customHeight="1">
      <c r="A31" s="48">
        <v>2004</v>
      </c>
      <c r="B31" s="22"/>
      <c r="C31" s="23"/>
      <c r="D31" s="23"/>
      <c r="E31" s="23"/>
      <c r="F31" s="23"/>
      <c r="G31" s="23"/>
    </row>
    <row r="32" ht="12.75" customHeight="1">
      <c r="B32" s="21"/>
    </row>
    <row r="33" spans="1:7" ht="12.75" customHeight="1">
      <c r="A33" s="49">
        <v>1</v>
      </c>
      <c r="B33" s="50">
        <v>51152</v>
      </c>
      <c r="C33" s="193">
        <v>13.1</v>
      </c>
      <c r="D33" s="52">
        <v>48</v>
      </c>
      <c r="E33" s="53">
        <v>4.88</v>
      </c>
      <c r="F33" s="53">
        <v>3.38</v>
      </c>
      <c r="G33" s="54">
        <v>30.8</v>
      </c>
    </row>
    <row r="34" spans="1:7" ht="12.75" customHeight="1">
      <c r="A34" s="49">
        <v>2</v>
      </c>
      <c r="B34" s="50">
        <v>23047</v>
      </c>
      <c r="C34" s="193">
        <v>5.9</v>
      </c>
      <c r="D34" s="52">
        <v>62</v>
      </c>
      <c r="E34" s="53">
        <v>4.74</v>
      </c>
      <c r="F34" s="53">
        <v>2.94</v>
      </c>
      <c r="G34" s="54">
        <v>38.4</v>
      </c>
    </row>
    <row r="35" spans="1:7" ht="12.75" customHeight="1">
      <c r="A35" s="49">
        <v>3</v>
      </c>
      <c r="B35" s="50">
        <v>12692</v>
      </c>
      <c r="C35" s="193">
        <v>6.5</v>
      </c>
      <c r="D35" s="52">
        <v>74</v>
      </c>
      <c r="E35" s="53">
        <v>4.68</v>
      </c>
      <c r="F35" s="53">
        <v>2.89</v>
      </c>
      <c r="G35" s="54">
        <v>38.2</v>
      </c>
    </row>
    <row r="36" spans="1:7" ht="12.75" customHeight="1">
      <c r="A36" s="49">
        <v>4</v>
      </c>
      <c r="B36" s="50">
        <v>8005</v>
      </c>
      <c r="C36" s="193">
        <v>6.9</v>
      </c>
      <c r="D36" s="52">
        <v>92</v>
      </c>
      <c r="E36" s="53">
        <v>4.55</v>
      </c>
      <c r="F36" s="53">
        <v>2.92</v>
      </c>
      <c r="G36" s="54">
        <v>35.8</v>
      </c>
    </row>
    <row r="37" spans="1:7" ht="12.75" customHeight="1">
      <c r="A37" s="49">
        <v>5</v>
      </c>
      <c r="B37" s="50">
        <v>2681</v>
      </c>
      <c r="C37" s="214">
        <v>14.5</v>
      </c>
      <c r="D37" s="52">
        <v>105</v>
      </c>
      <c r="E37" s="53">
        <v>4.35</v>
      </c>
      <c r="F37" s="53">
        <v>2.63</v>
      </c>
      <c r="G37" s="54">
        <v>39.6</v>
      </c>
    </row>
    <row r="38" spans="1:7" ht="12.75" customHeight="1">
      <c r="A38" s="49" t="s">
        <v>66</v>
      </c>
      <c r="B38" s="50">
        <v>1431</v>
      </c>
      <c r="C38" s="214"/>
      <c r="D38" s="52">
        <v>120</v>
      </c>
      <c r="E38" s="53">
        <v>4.23</v>
      </c>
      <c r="F38" s="53">
        <v>2.18</v>
      </c>
      <c r="G38" s="54">
        <v>48.6</v>
      </c>
    </row>
    <row r="39" spans="1:7" ht="12.75" customHeight="1">
      <c r="A39" s="7" t="s">
        <v>67</v>
      </c>
      <c r="B39" s="57">
        <f>SUM(B33:B38)</f>
        <v>99008</v>
      </c>
      <c r="C39" s="194">
        <v>8.9</v>
      </c>
      <c r="D39" s="58">
        <v>61</v>
      </c>
      <c r="E39" s="59">
        <v>4.73</v>
      </c>
      <c r="F39" s="59">
        <v>3.07</v>
      </c>
      <c r="G39" s="60">
        <v>35.1</v>
      </c>
    </row>
    <row r="40" spans="1:7" ht="12.75" customHeight="1">
      <c r="A40" s="31" t="s">
        <v>68</v>
      </c>
      <c r="D40" s="52"/>
      <c r="F40" s="53"/>
      <c r="G40" s="54"/>
    </row>
    <row r="41" spans="1:7" ht="12.75" customHeight="1">
      <c r="A41" s="31" t="s">
        <v>69</v>
      </c>
      <c r="D41" s="52"/>
      <c r="F41" s="53"/>
      <c r="G41" s="54"/>
    </row>
    <row r="42" spans="1:7" ht="12.75" customHeight="1">
      <c r="A42" s="31" t="s">
        <v>70</v>
      </c>
      <c r="B42" s="50">
        <v>88081</v>
      </c>
      <c r="C42" s="64" t="s">
        <v>341</v>
      </c>
      <c r="D42" s="52">
        <v>54</v>
      </c>
      <c r="E42" s="53">
        <v>5.1</v>
      </c>
      <c r="F42" s="53">
        <v>3.24</v>
      </c>
      <c r="G42" s="54">
        <v>36.4</v>
      </c>
    </row>
    <row r="43" spans="1:7" ht="12.75" customHeight="1">
      <c r="A43" s="31" t="s">
        <v>71</v>
      </c>
      <c r="B43" s="50">
        <v>10927</v>
      </c>
      <c r="C43" s="64" t="s">
        <v>341</v>
      </c>
      <c r="D43" s="52">
        <v>116</v>
      </c>
      <c r="E43" s="53">
        <v>3.36</v>
      </c>
      <c r="F43" s="53">
        <v>2.41</v>
      </c>
      <c r="G43" s="54">
        <v>28</v>
      </c>
    </row>
    <row r="47" ht="12.75" customHeight="1">
      <c r="A47" s="14" t="s">
        <v>408</v>
      </c>
    </row>
  </sheetData>
  <mergeCells count="2">
    <mergeCell ref="B4:B12"/>
    <mergeCell ref="C37:C3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colBreaks count="1" manualBreakCount="1">
    <brk id="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pane xSplit="2" ySplit="8" topLeftCell="C9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11.7109375" style="14" customWidth="1"/>
    <col min="2" max="2" width="12.7109375" style="14" customWidth="1"/>
    <col min="3" max="7" width="12.421875" style="14" customWidth="1"/>
    <col min="8" max="16384" width="11.421875" style="14" customWidth="1"/>
  </cols>
  <sheetData>
    <row r="1" spans="1:7" ht="12">
      <c r="A1" s="22" t="s">
        <v>372</v>
      </c>
      <c r="B1" s="22"/>
      <c r="C1" s="22"/>
      <c r="D1" s="22"/>
      <c r="E1" s="22"/>
      <c r="F1" s="22"/>
      <c r="G1" s="22"/>
    </row>
    <row r="2" spans="1:7" ht="12">
      <c r="A2" s="22" t="s">
        <v>81</v>
      </c>
      <c r="B2" s="22"/>
      <c r="C2" s="22"/>
      <c r="D2" s="22"/>
      <c r="E2" s="22"/>
      <c r="F2" s="22"/>
      <c r="G2" s="22"/>
    </row>
    <row r="3" spans="1:7" ht="12">
      <c r="A3" s="24"/>
      <c r="B3" s="24"/>
      <c r="C3" s="24"/>
      <c r="D3" s="24"/>
      <c r="E3" s="24"/>
      <c r="F3" s="24"/>
      <c r="G3" s="24"/>
    </row>
    <row r="4" spans="1:7" ht="14.25" customHeight="1">
      <c r="A4" s="26"/>
      <c r="B4" s="31"/>
      <c r="C4" s="28"/>
      <c r="D4" s="65" t="s">
        <v>73</v>
      </c>
      <c r="E4" s="66"/>
      <c r="F4" s="66"/>
      <c r="G4" s="66"/>
    </row>
    <row r="5" spans="1:7" ht="14.25" customHeight="1">
      <c r="A5" s="67" t="s">
        <v>37</v>
      </c>
      <c r="B5" s="67"/>
      <c r="C5" s="33"/>
      <c r="D5" s="217" t="s">
        <v>86</v>
      </c>
      <c r="E5" s="195"/>
      <c r="F5" s="215" t="s">
        <v>74</v>
      </c>
      <c r="G5" s="219"/>
    </row>
    <row r="6" spans="1:7" ht="14.25" customHeight="1">
      <c r="A6" s="68" t="s">
        <v>42</v>
      </c>
      <c r="B6" s="68" t="s">
        <v>82</v>
      </c>
      <c r="C6" s="69" t="s">
        <v>67</v>
      </c>
      <c r="D6" s="210"/>
      <c r="E6" s="207"/>
      <c r="F6" s="215" t="s">
        <v>86</v>
      </c>
      <c r="G6" s="216"/>
    </row>
    <row r="7" spans="1:7" ht="14.25" customHeight="1">
      <c r="A7" s="70" t="s">
        <v>47</v>
      </c>
      <c r="B7" s="70"/>
      <c r="C7" s="33"/>
      <c r="D7" s="211" t="s">
        <v>344</v>
      </c>
      <c r="E7" s="211" t="s">
        <v>345</v>
      </c>
      <c r="F7" s="106" t="s">
        <v>75</v>
      </c>
      <c r="G7" s="186" t="s">
        <v>76</v>
      </c>
    </row>
    <row r="8" spans="1:7" ht="14.25" customHeight="1">
      <c r="A8" s="38"/>
      <c r="B8" s="38"/>
      <c r="C8" s="42"/>
      <c r="D8" s="218"/>
      <c r="E8" s="218"/>
      <c r="F8" s="215" t="s">
        <v>77</v>
      </c>
      <c r="G8" s="216"/>
    </row>
    <row r="9" spans="1:7" ht="12.75" customHeight="1">
      <c r="A9" s="31"/>
      <c r="B9" s="31"/>
      <c r="C9" s="25"/>
      <c r="D9" s="71"/>
      <c r="E9" s="71"/>
      <c r="F9" s="71"/>
      <c r="G9" s="71"/>
    </row>
    <row r="10" spans="1:2" ht="12">
      <c r="A10" s="31"/>
      <c r="B10" s="31"/>
    </row>
    <row r="11" spans="1:8" ht="13.5" customHeight="1">
      <c r="A11" s="49">
        <v>1</v>
      </c>
      <c r="B11" s="31" t="s">
        <v>87</v>
      </c>
      <c r="C11" s="21">
        <v>7819</v>
      </c>
      <c r="D11" s="21">
        <v>603</v>
      </c>
      <c r="E11" s="21">
        <v>7216</v>
      </c>
      <c r="F11" s="21">
        <v>6084</v>
      </c>
      <c r="G11" s="21">
        <v>1132</v>
      </c>
      <c r="H11" s="21"/>
    </row>
    <row r="12" spans="1:8" ht="13.5" customHeight="1">
      <c r="A12" s="31"/>
      <c r="B12" s="31" t="s">
        <v>88</v>
      </c>
      <c r="C12" s="21">
        <v>33533</v>
      </c>
      <c r="D12" s="21">
        <v>3349</v>
      </c>
      <c r="E12" s="21">
        <v>30184</v>
      </c>
      <c r="F12" s="21">
        <v>28515</v>
      </c>
      <c r="G12" s="21">
        <v>1669</v>
      </c>
      <c r="H12" s="21"/>
    </row>
    <row r="13" spans="1:8" ht="13.5" customHeight="1">
      <c r="A13" s="31"/>
      <c r="B13" s="31" t="s">
        <v>89</v>
      </c>
      <c r="C13" s="21">
        <v>15707</v>
      </c>
      <c r="D13" s="21">
        <v>1955</v>
      </c>
      <c r="E13" s="21">
        <v>13752</v>
      </c>
      <c r="F13" s="21">
        <v>13569</v>
      </c>
      <c r="G13" s="21">
        <v>183</v>
      </c>
      <c r="H13" s="21"/>
    </row>
    <row r="14" spans="1:8" ht="13.5" customHeight="1">
      <c r="A14" s="31"/>
      <c r="B14" s="31"/>
      <c r="C14" s="10"/>
      <c r="D14" s="10"/>
      <c r="E14" s="10"/>
      <c r="F14" s="10"/>
      <c r="G14" s="10"/>
      <c r="H14" s="21"/>
    </row>
    <row r="15" spans="1:8" ht="13.5" customHeight="1">
      <c r="A15" s="31"/>
      <c r="B15" s="7" t="s">
        <v>79</v>
      </c>
      <c r="C15" s="10">
        <v>57059</v>
      </c>
      <c r="D15" s="10">
        <v>5907</v>
      </c>
      <c r="E15" s="10">
        <v>51152</v>
      </c>
      <c r="F15" s="10">
        <v>48168</v>
      </c>
      <c r="G15" s="10">
        <v>2984</v>
      </c>
      <c r="H15" s="21"/>
    </row>
    <row r="16" spans="1:7" ht="13.5" customHeight="1">
      <c r="A16" s="31"/>
      <c r="B16" s="31"/>
      <c r="C16" s="21"/>
      <c r="D16" s="21"/>
      <c r="E16" s="21"/>
      <c r="F16" s="21"/>
      <c r="G16" s="21"/>
    </row>
    <row r="17" spans="1:8" ht="13.5" customHeight="1">
      <c r="A17" s="49">
        <v>2</v>
      </c>
      <c r="B17" s="31" t="s">
        <v>87</v>
      </c>
      <c r="C17" s="21">
        <v>3970</v>
      </c>
      <c r="D17" s="21">
        <v>506</v>
      </c>
      <c r="E17" s="21">
        <v>3464</v>
      </c>
      <c r="F17" s="21">
        <v>2684</v>
      </c>
      <c r="G17" s="21">
        <v>780</v>
      </c>
      <c r="H17" s="21"/>
    </row>
    <row r="18" spans="1:8" ht="13.5" customHeight="1">
      <c r="A18" s="31"/>
      <c r="B18" s="31" t="s">
        <v>88</v>
      </c>
      <c r="C18" s="21">
        <v>16172</v>
      </c>
      <c r="D18" s="21">
        <v>2385</v>
      </c>
      <c r="E18" s="21">
        <v>13787</v>
      </c>
      <c r="F18" s="21">
        <v>12541</v>
      </c>
      <c r="G18" s="21">
        <v>1246</v>
      </c>
      <c r="H18" s="21"/>
    </row>
    <row r="19" spans="1:8" ht="13.5" customHeight="1">
      <c r="A19" s="31"/>
      <c r="B19" s="31" t="s">
        <v>89</v>
      </c>
      <c r="C19" s="21">
        <v>6847</v>
      </c>
      <c r="D19" s="21">
        <v>1051</v>
      </c>
      <c r="E19" s="21">
        <v>5796</v>
      </c>
      <c r="F19" s="21">
        <v>5667</v>
      </c>
      <c r="G19" s="21">
        <v>129</v>
      </c>
      <c r="H19" s="21"/>
    </row>
    <row r="20" spans="1:7" ht="13.5" customHeight="1">
      <c r="A20" s="31"/>
      <c r="B20" s="31"/>
      <c r="C20" s="21">
        <f>SUM(D20:E20)</f>
        <v>0</v>
      </c>
      <c r="D20" s="72"/>
      <c r="E20" s="72"/>
      <c r="F20" s="72"/>
      <c r="G20" s="72"/>
    </row>
    <row r="21" spans="1:7" ht="13.5" customHeight="1">
      <c r="A21" s="31"/>
      <c r="B21" s="7" t="s">
        <v>79</v>
      </c>
      <c r="C21" s="10">
        <v>26989</v>
      </c>
      <c r="D21" s="10">
        <v>3942</v>
      </c>
      <c r="E21" s="10">
        <v>23047</v>
      </c>
      <c r="F21" s="10">
        <v>20892</v>
      </c>
      <c r="G21" s="10">
        <v>2155</v>
      </c>
    </row>
    <row r="22" spans="1:7" ht="13.5" customHeight="1">
      <c r="A22" s="31"/>
      <c r="B22" s="31"/>
      <c r="C22" s="21">
        <f>SUM(D22:E22)</f>
        <v>0</v>
      </c>
      <c r="D22" s="21"/>
      <c r="E22" s="21"/>
      <c r="F22" s="21"/>
      <c r="G22" s="21"/>
    </row>
    <row r="23" spans="1:7" ht="13.5" customHeight="1">
      <c r="A23" s="49">
        <v>3</v>
      </c>
      <c r="B23" s="31" t="s">
        <v>87</v>
      </c>
      <c r="C23" s="21">
        <v>2466</v>
      </c>
      <c r="D23" s="21">
        <v>312</v>
      </c>
      <c r="E23" s="21">
        <v>2154</v>
      </c>
      <c r="F23" s="21">
        <v>1469</v>
      </c>
      <c r="G23" s="21">
        <v>685</v>
      </c>
    </row>
    <row r="24" spans="1:7" ht="13.5" customHeight="1">
      <c r="A24" s="31"/>
      <c r="B24" s="31" t="s">
        <v>88</v>
      </c>
      <c r="C24" s="21">
        <v>8981</v>
      </c>
      <c r="D24" s="21">
        <v>1379</v>
      </c>
      <c r="E24" s="21">
        <v>7602</v>
      </c>
      <c r="F24" s="21">
        <v>6508</v>
      </c>
      <c r="G24" s="21">
        <v>1094</v>
      </c>
    </row>
    <row r="25" spans="1:7" ht="13.5" customHeight="1">
      <c r="A25" s="31"/>
      <c r="B25" s="31" t="s">
        <v>89</v>
      </c>
      <c r="C25" s="21">
        <v>3484</v>
      </c>
      <c r="D25" s="21">
        <v>548</v>
      </c>
      <c r="E25" s="21">
        <v>2936</v>
      </c>
      <c r="F25" s="21">
        <v>2806</v>
      </c>
      <c r="G25" s="21">
        <v>130</v>
      </c>
    </row>
    <row r="26" spans="1:7" ht="13.5" customHeight="1">
      <c r="A26" s="31"/>
      <c r="B26" s="31"/>
      <c r="C26" s="21"/>
      <c r="D26" s="21"/>
      <c r="E26" s="21"/>
      <c r="F26" s="21"/>
      <c r="G26" s="21"/>
    </row>
    <row r="27" spans="1:7" ht="13.5" customHeight="1">
      <c r="A27" s="31"/>
      <c r="B27" s="7" t="s">
        <v>79</v>
      </c>
      <c r="C27" s="10">
        <v>14931</v>
      </c>
      <c r="D27" s="10">
        <v>2239</v>
      </c>
      <c r="E27" s="10">
        <v>12692</v>
      </c>
      <c r="F27" s="10">
        <v>10783</v>
      </c>
      <c r="G27" s="10">
        <v>1909</v>
      </c>
    </row>
    <row r="28" spans="1:7" ht="13.5" customHeight="1">
      <c r="A28" s="31"/>
      <c r="B28" s="31"/>
      <c r="C28" s="21">
        <f>SUM(D28:E28)</f>
        <v>0</v>
      </c>
      <c r="D28" s="21"/>
      <c r="E28" s="21"/>
      <c r="F28" s="21"/>
      <c r="G28" s="21"/>
    </row>
    <row r="29" spans="1:7" ht="13.5" customHeight="1">
      <c r="A29" s="49">
        <v>4</v>
      </c>
      <c r="B29" s="31" t="s">
        <v>87</v>
      </c>
      <c r="C29" s="21">
        <v>1951</v>
      </c>
      <c r="D29" s="21">
        <v>136</v>
      </c>
      <c r="E29" s="21">
        <v>1815</v>
      </c>
      <c r="F29" s="21">
        <v>851</v>
      </c>
      <c r="G29" s="21">
        <v>964</v>
      </c>
    </row>
    <row r="30" spans="1:7" ht="13.5" customHeight="1">
      <c r="A30" s="31"/>
      <c r="B30" s="31" t="s">
        <v>88</v>
      </c>
      <c r="C30" s="21">
        <v>5353</v>
      </c>
      <c r="D30" s="21">
        <v>680</v>
      </c>
      <c r="E30" s="21">
        <v>4673</v>
      </c>
      <c r="F30" s="21">
        <v>3342</v>
      </c>
      <c r="G30" s="21">
        <v>1331</v>
      </c>
    </row>
    <row r="31" spans="1:7" ht="13.5" customHeight="1">
      <c r="A31" s="31"/>
      <c r="B31" s="31" t="s">
        <v>89</v>
      </c>
      <c r="C31" s="21">
        <v>1733</v>
      </c>
      <c r="D31" s="21">
        <v>216</v>
      </c>
      <c r="E31" s="21">
        <v>1517</v>
      </c>
      <c r="F31" s="21">
        <v>1417</v>
      </c>
      <c r="G31" s="21">
        <v>100</v>
      </c>
    </row>
    <row r="32" spans="1:7" ht="13.5" customHeight="1">
      <c r="A32" s="31"/>
      <c r="B32" s="31"/>
      <c r="C32" s="21">
        <f>SUM(D32:E32)</f>
        <v>0</v>
      </c>
      <c r="D32" s="21"/>
      <c r="E32" s="21"/>
      <c r="F32" s="21"/>
      <c r="G32" s="21"/>
    </row>
    <row r="33" spans="1:7" ht="13.5" customHeight="1">
      <c r="A33" s="31"/>
      <c r="B33" s="7" t="s">
        <v>79</v>
      </c>
      <c r="C33" s="10">
        <v>9037</v>
      </c>
      <c r="D33" s="10">
        <v>1032</v>
      </c>
      <c r="E33" s="10">
        <v>8005</v>
      </c>
      <c r="F33" s="10">
        <v>5610</v>
      </c>
      <c r="G33" s="10">
        <v>2395</v>
      </c>
    </row>
    <row r="34" spans="1:7" ht="13.5" customHeight="1">
      <c r="A34" s="31"/>
      <c r="B34" s="31"/>
      <c r="C34" s="21"/>
      <c r="D34" s="21"/>
      <c r="E34" s="21"/>
      <c r="F34" s="21"/>
      <c r="G34" s="21"/>
    </row>
    <row r="35" spans="1:7" ht="13.5" customHeight="1">
      <c r="A35" s="49">
        <v>5</v>
      </c>
      <c r="B35" s="31" t="s">
        <v>87</v>
      </c>
      <c r="C35" s="21">
        <v>722</v>
      </c>
      <c r="D35" s="21">
        <v>51</v>
      </c>
      <c r="E35" s="21">
        <v>671</v>
      </c>
      <c r="F35" s="21">
        <v>252</v>
      </c>
      <c r="G35" s="21">
        <v>419</v>
      </c>
    </row>
    <row r="36" spans="1:7" ht="13.5" customHeight="1">
      <c r="A36" s="31"/>
      <c r="B36" s="31" t="s">
        <v>88</v>
      </c>
      <c r="C36" s="21">
        <v>1809</v>
      </c>
      <c r="D36" s="21">
        <v>251</v>
      </c>
      <c r="E36" s="21">
        <v>1558</v>
      </c>
      <c r="F36" s="21">
        <v>1064</v>
      </c>
      <c r="G36" s="21">
        <v>494</v>
      </c>
    </row>
    <row r="37" spans="1:7" ht="13.5" customHeight="1">
      <c r="A37" s="31"/>
      <c r="B37" s="31" t="s">
        <v>89</v>
      </c>
      <c r="C37" s="21">
        <v>541</v>
      </c>
      <c r="D37" s="21">
        <v>89</v>
      </c>
      <c r="E37" s="21">
        <v>452</v>
      </c>
      <c r="F37" s="21">
        <v>421</v>
      </c>
      <c r="G37" s="21">
        <v>31</v>
      </c>
    </row>
    <row r="38" spans="1:7" ht="13.5" customHeight="1">
      <c r="A38" s="31"/>
      <c r="B38" s="31"/>
      <c r="C38" s="21"/>
      <c r="D38" s="21"/>
      <c r="E38" s="21"/>
      <c r="F38" s="21"/>
      <c r="G38" s="21"/>
    </row>
    <row r="39" spans="1:7" ht="13.5" customHeight="1">
      <c r="A39" s="31"/>
      <c r="B39" s="7" t="s">
        <v>79</v>
      </c>
      <c r="C39" s="10">
        <v>3072</v>
      </c>
      <c r="D39" s="10">
        <v>391</v>
      </c>
      <c r="E39" s="10">
        <v>2681</v>
      </c>
      <c r="F39" s="10">
        <v>1737</v>
      </c>
      <c r="G39" s="10">
        <v>944</v>
      </c>
    </row>
    <row r="40" spans="1:7" ht="13.5" customHeight="1">
      <c r="A40" s="31"/>
      <c r="B40" s="7"/>
      <c r="C40" s="21">
        <f>SUM(D40:E40)</f>
        <v>0</v>
      </c>
      <c r="D40" s="10"/>
      <c r="E40" s="10"/>
      <c r="F40" s="10"/>
      <c r="G40" s="10"/>
    </row>
    <row r="41" spans="1:7" ht="13.5" customHeight="1">
      <c r="A41" s="31" t="s">
        <v>66</v>
      </c>
      <c r="B41" s="31" t="s">
        <v>87</v>
      </c>
      <c r="C41" s="21">
        <v>363</v>
      </c>
      <c r="D41" s="21">
        <v>30</v>
      </c>
      <c r="E41" s="21">
        <v>333</v>
      </c>
      <c r="F41" s="21">
        <v>121</v>
      </c>
      <c r="G41" s="21">
        <v>212</v>
      </c>
    </row>
    <row r="42" spans="1:7" ht="13.5" customHeight="1">
      <c r="A42" s="31"/>
      <c r="B42" s="31" t="s">
        <v>88</v>
      </c>
      <c r="C42" s="21">
        <v>960</v>
      </c>
      <c r="D42" s="21">
        <v>123</v>
      </c>
      <c r="E42" s="21">
        <v>837</v>
      </c>
      <c r="F42" s="21">
        <v>540</v>
      </c>
      <c r="G42" s="21">
        <v>297</v>
      </c>
    </row>
    <row r="43" spans="1:7" ht="13.5" customHeight="1">
      <c r="A43" s="31"/>
      <c r="B43" s="31" t="s">
        <v>89</v>
      </c>
      <c r="C43" s="21">
        <v>320</v>
      </c>
      <c r="D43" s="21">
        <v>59</v>
      </c>
      <c r="E43" s="21">
        <v>261</v>
      </c>
      <c r="F43" s="21">
        <v>230</v>
      </c>
      <c r="G43" s="21">
        <v>31</v>
      </c>
    </row>
    <row r="44" spans="1:7" ht="13.5" customHeight="1">
      <c r="A44" s="31"/>
      <c r="B44" s="31"/>
      <c r="C44" s="21">
        <f>SUM(D44:E44)</f>
        <v>0</v>
      </c>
      <c r="D44" s="21"/>
      <c r="E44" s="21"/>
      <c r="F44" s="21"/>
      <c r="G44" s="21"/>
    </row>
    <row r="45" spans="1:7" ht="13.5" customHeight="1">
      <c r="A45" s="31"/>
      <c r="B45" s="7" t="s">
        <v>79</v>
      </c>
      <c r="C45" s="10">
        <v>1643</v>
      </c>
      <c r="D45" s="10">
        <v>212</v>
      </c>
      <c r="E45" s="10">
        <v>1431</v>
      </c>
      <c r="F45" s="10">
        <v>891</v>
      </c>
      <c r="G45" s="10">
        <v>540</v>
      </c>
    </row>
    <row r="46" spans="1:7" ht="13.5" customHeight="1">
      <c r="A46" s="31"/>
      <c r="B46" s="31"/>
      <c r="C46" s="21">
        <f>SUM(D46:E46)</f>
        <v>0</v>
      </c>
      <c r="D46" s="21"/>
      <c r="E46" s="21"/>
      <c r="F46" s="21"/>
      <c r="G46" s="21"/>
    </row>
    <row r="47" spans="1:7" ht="13.5" customHeight="1">
      <c r="A47" s="7" t="s">
        <v>67</v>
      </c>
      <c r="B47" s="31" t="s">
        <v>87</v>
      </c>
      <c r="C47" s="21">
        <v>17291</v>
      </c>
      <c r="D47" s="21">
        <v>1638</v>
      </c>
      <c r="E47" s="21">
        <v>15653</v>
      </c>
      <c r="F47" s="21">
        <v>11461</v>
      </c>
      <c r="G47" s="21">
        <v>4192</v>
      </c>
    </row>
    <row r="48" spans="1:7" ht="13.5" customHeight="1">
      <c r="A48" s="31"/>
      <c r="B48" s="31" t="s">
        <v>88</v>
      </c>
      <c r="C48" s="21">
        <v>66808</v>
      </c>
      <c r="D48" s="21">
        <v>8167</v>
      </c>
      <c r="E48" s="21">
        <v>58641</v>
      </c>
      <c r="F48" s="21">
        <v>52510</v>
      </c>
      <c r="G48" s="21">
        <v>6131</v>
      </c>
    </row>
    <row r="49" spans="1:7" ht="13.5" customHeight="1">
      <c r="A49" s="31"/>
      <c r="B49" s="31" t="s">
        <v>89</v>
      </c>
      <c r="C49" s="21">
        <v>28632</v>
      </c>
      <c r="D49" s="21">
        <v>3918</v>
      </c>
      <c r="E49" s="21">
        <v>24714</v>
      </c>
      <c r="F49" s="21">
        <v>24110</v>
      </c>
      <c r="G49" s="21">
        <v>604</v>
      </c>
    </row>
    <row r="50" spans="1:7" ht="13.5" customHeight="1">
      <c r="A50" s="31"/>
      <c r="B50" s="7"/>
      <c r="C50" s="21">
        <f>SUM(D50:E50)</f>
        <v>0</v>
      </c>
      <c r="D50" s="10"/>
      <c r="E50" s="10"/>
      <c r="F50" s="10"/>
      <c r="G50" s="10"/>
    </row>
    <row r="51" spans="1:7" ht="13.5" customHeight="1">
      <c r="A51" s="31"/>
      <c r="B51" s="7" t="s">
        <v>80</v>
      </c>
      <c r="C51" s="10">
        <v>112731</v>
      </c>
      <c r="D51" s="10">
        <v>13723</v>
      </c>
      <c r="E51" s="10">
        <v>99008</v>
      </c>
      <c r="F51" s="10">
        <v>88081</v>
      </c>
      <c r="G51" s="10">
        <v>10927</v>
      </c>
    </row>
    <row r="53" spans="3:7" ht="12">
      <c r="C53" s="21"/>
      <c r="D53" s="21"/>
      <c r="E53" s="21"/>
      <c r="F53" s="21"/>
      <c r="G53" s="21"/>
    </row>
  </sheetData>
  <mergeCells count="6">
    <mergeCell ref="F6:G6"/>
    <mergeCell ref="D5:E6"/>
    <mergeCell ref="F8:G8"/>
    <mergeCell ref="D7:D8"/>
    <mergeCell ref="E7:E8"/>
    <mergeCell ref="F5:G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workbookViewId="0" topLeftCell="A1">
      <selection activeCell="B21" sqref="B21"/>
    </sheetView>
  </sheetViews>
  <sheetFormatPr defaultColWidth="11.421875" defaultRowHeight="12.75" customHeight="1"/>
  <cols>
    <col min="1" max="36" width="2.421875" style="0" customWidth="1"/>
  </cols>
  <sheetData>
    <row r="1" spans="1:35" ht="9.75" customHeigh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5"/>
    </row>
    <row r="2" spans="1:35" ht="12.75" customHeight="1">
      <c r="A2" s="201" t="s">
        <v>373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3"/>
    </row>
    <row r="3" spans="1:35" ht="9.75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8"/>
    </row>
    <row r="4" spans="1:35" ht="9.75" customHeight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8"/>
    </row>
    <row r="5" spans="1:35" ht="9.75" customHeight="1">
      <c r="A5" s="156"/>
      <c r="B5" s="157"/>
      <c r="C5" s="159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8"/>
    </row>
    <row r="6" spans="1:35" ht="9.75" customHeight="1">
      <c r="A6" s="156"/>
      <c r="B6" s="157"/>
      <c r="C6" s="157"/>
      <c r="D6" s="157"/>
      <c r="E6" s="157"/>
      <c r="F6" s="160"/>
      <c r="G6" s="159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8"/>
    </row>
    <row r="7" spans="1:35" ht="9.75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8"/>
    </row>
    <row r="8" spans="1:35" ht="9.75" customHeight="1">
      <c r="A8" s="156"/>
      <c r="B8" s="157"/>
      <c r="C8" s="157"/>
      <c r="D8" s="157"/>
      <c r="E8" s="157"/>
      <c r="F8" s="160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8"/>
    </row>
    <row r="9" spans="1:35" ht="9.75" customHeight="1">
      <c r="A9" s="156"/>
      <c r="B9" s="159"/>
      <c r="C9" s="157"/>
      <c r="D9" s="159"/>
      <c r="E9" s="159"/>
      <c r="F9" s="159"/>
      <c r="G9" s="159"/>
      <c r="H9" s="159"/>
      <c r="I9" s="159"/>
      <c r="J9" s="159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8"/>
    </row>
    <row r="10" spans="1:35" ht="9.75" customHeight="1">
      <c r="A10" s="156"/>
      <c r="B10" s="159"/>
      <c r="C10" s="159"/>
      <c r="D10" s="159"/>
      <c r="E10" s="159"/>
      <c r="F10" s="159"/>
      <c r="G10" s="159"/>
      <c r="H10" s="159"/>
      <c r="I10" s="159"/>
      <c r="J10" s="159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8"/>
    </row>
    <row r="11" spans="1:35" ht="9.75" customHeight="1">
      <c r="A11" s="156"/>
      <c r="B11" s="159"/>
      <c r="C11" s="159"/>
      <c r="D11" s="159"/>
      <c r="E11" s="159"/>
      <c r="F11" s="159"/>
      <c r="G11" s="159"/>
      <c r="H11" s="159"/>
      <c r="I11" s="159"/>
      <c r="J11" s="159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8"/>
    </row>
    <row r="12" spans="1:35" ht="9.75" customHeight="1">
      <c r="A12" s="156"/>
      <c r="B12" s="159"/>
      <c r="C12" s="159"/>
      <c r="D12" s="159"/>
      <c r="E12" s="159"/>
      <c r="F12" s="159"/>
      <c r="G12" s="159"/>
      <c r="H12" s="159"/>
      <c r="I12" s="159"/>
      <c r="J12" s="159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</row>
    <row r="13" spans="1:35" ht="9.75" customHeight="1">
      <c r="A13" s="156"/>
      <c r="B13" s="159"/>
      <c r="C13" s="159"/>
      <c r="D13" s="159"/>
      <c r="E13" s="159"/>
      <c r="F13" s="159"/>
      <c r="G13" s="159"/>
      <c r="H13" s="159"/>
      <c r="I13" s="159"/>
      <c r="J13" s="159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</row>
    <row r="14" spans="1:35" ht="9.75" customHeight="1">
      <c r="A14" s="156"/>
      <c r="B14" s="159"/>
      <c r="C14" s="159"/>
      <c r="D14" s="159"/>
      <c r="E14" s="159"/>
      <c r="F14" s="159"/>
      <c r="G14" s="159"/>
      <c r="H14" s="159"/>
      <c r="I14" s="159"/>
      <c r="J14" s="159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8"/>
    </row>
    <row r="15" spans="1:35" ht="9.75" customHeight="1">
      <c r="A15" s="156"/>
      <c r="B15" s="159"/>
      <c r="C15" s="159"/>
      <c r="D15" s="159"/>
      <c r="E15" s="159"/>
      <c r="F15" s="159"/>
      <c r="G15" s="159"/>
      <c r="H15" s="159"/>
      <c r="I15" s="159"/>
      <c r="J15" s="159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</row>
    <row r="16" spans="1:35" ht="9.75" customHeight="1">
      <c r="A16" s="156"/>
      <c r="B16" s="159"/>
      <c r="C16" s="159"/>
      <c r="D16" s="159"/>
      <c r="E16" s="159"/>
      <c r="F16" s="159"/>
      <c r="G16" s="159"/>
      <c r="H16" s="159"/>
      <c r="I16" s="159"/>
      <c r="J16" s="159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8"/>
    </row>
    <row r="17" spans="1:35" ht="9.75" customHeight="1">
      <c r="A17" s="156"/>
      <c r="B17" s="159"/>
      <c r="C17" s="159"/>
      <c r="D17" s="159"/>
      <c r="E17" s="159"/>
      <c r="F17" s="159"/>
      <c r="G17" s="159"/>
      <c r="H17" s="159"/>
      <c r="I17" s="159"/>
      <c r="J17" s="159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8"/>
    </row>
    <row r="18" spans="1:35" ht="9.75" customHeight="1">
      <c r="A18" s="156"/>
      <c r="B18" s="159"/>
      <c r="C18" s="159"/>
      <c r="D18" s="159"/>
      <c r="E18" s="159"/>
      <c r="F18" s="159"/>
      <c r="G18" s="159"/>
      <c r="H18" s="159"/>
      <c r="I18" s="159"/>
      <c r="J18" s="159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8"/>
    </row>
    <row r="19" spans="1:35" ht="9.75" customHeight="1">
      <c r="A19" s="156"/>
      <c r="B19" s="159"/>
      <c r="C19" s="159"/>
      <c r="D19" s="159"/>
      <c r="E19" s="159"/>
      <c r="F19" s="159"/>
      <c r="G19" s="159"/>
      <c r="H19" s="159"/>
      <c r="I19" s="159"/>
      <c r="J19" s="159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</row>
    <row r="20" spans="1:35" ht="9.75" customHeight="1">
      <c r="A20" s="156"/>
      <c r="B20" s="159"/>
      <c r="C20" s="159"/>
      <c r="D20" s="159"/>
      <c r="E20" s="159"/>
      <c r="F20" s="159"/>
      <c r="G20" s="159"/>
      <c r="H20" s="159"/>
      <c r="I20" s="159"/>
      <c r="J20" s="159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8"/>
    </row>
    <row r="21" spans="1:35" ht="9.75" customHeight="1">
      <c r="A21" s="156"/>
      <c r="B21" s="159"/>
      <c r="C21" s="157"/>
      <c r="D21" s="159"/>
      <c r="E21" s="159"/>
      <c r="F21" s="159"/>
      <c r="G21" s="159"/>
      <c r="H21" s="159"/>
      <c r="I21" s="159"/>
      <c r="J21" s="159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8"/>
    </row>
    <row r="22" spans="1:35" ht="9.75" customHeight="1">
      <c r="A22" s="156"/>
      <c r="B22" s="159"/>
      <c r="C22" s="159"/>
      <c r="D22" s="159"/>
      <c r="E22" s="159"/>
      <c r="F22" s="159"/>
      <c r="G22" s="159"/>
      <c r="H22" s="159"/>
      <c r="I22" s="159"/>
      <c r="J22" s="159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8"/>
    </row>
    <row r="23" spans="1:35" ht="9.75" customHeight="1">
      <c r="A23" s="156"/>
      <c r="B23" s="159"/>
      <c r="C23" s="159"/>
      <c r="D23" s="159"/>
      <c r="E23" s="159"/>
      <c r="F23" s="159"/>
      <c r="G23" s="159"/>
      <c r="H23" s="159"/>
      <c r="I23" s="159"/>
      <c r="J23" s="159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8"/>
    </row>
    <row r="24" spans="1:35" ht="9.75" customHeight="1">
      <c r="A24" s="156"/>
      <c r="B24" s="159"/>
      <c r="C24" s="159"/>
      <c r="D24" s="159"/>
      <c r="E24" s="159"/>
      <c r="F24" s="159"/>
      <c r="G24" s="159"/>
      <c r="H24" s="159"/>
      <c r="I24" s="159"/>
      <c r="J24" s="159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8"/>
    </row>
    <row r="25" spans="1:35" ht="9.75" customHeight="1">
      <c r="A25" s="156"/>
      <c r="B25" s="159"/>
      <c r="C25" s="159"/>
      <c r="D25" s="159"/>
      <c r="E25" s="159"/>
      <c r="F25" s="159"/>
      <c r="G25" s="159"/>
      <c r="H25" s="159"/>
      <c r="I25" s="159"/>
      <c r="J25" s="159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8"/>
    </row>
    <row r="26" spans="1:35" ht="9.75" customHeight="1">
      <c r="A26" s="156"/>
      <c r="B26" s="159"/>
      <c r="C26" s="159"/>
      <c r="D26" s="159"/>
      <c r="E26" s="159"/>
      <c r="F26" s="159"/>
      <c r="G26" s="159"/>
      <c r="H26" s="159"/>
      <c r="I26" s="159"/>
      <c r="J26" s="159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8"/>
    </row>
    <row r="27" spans="1:35" ht="9.75" customHeight="1">
      <c r="A27" s="156"/>
      <c r="B27" s="159"/>
      <c r="C27" s="159"/>
      <c r="D27" s="159"/>
      <c r="E27" s="159"/>
      <c r="F27" s="159"/>
      <c r="G27" s="159"/>
      <c r="H27" s="159"/>
      <c r="I27" s="159"/>
      <c r="J27" s="159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8"/>
    </row>
    <row r="28" spans="1:35" ht="9.75" customHeight="1">
      <c r="A28" s="156"/>
      <c r="B28" s="159"/>
      <c r="C28" s="159"/>
      <c r="D28" s="159"/>
      <c r="E28" s="159"/>
      <c r="F28" s="159"/>
      <c r="G28" s="159"/>
      <c r="H28" s="159"/>
      <c r="I28" s="159"/>
      <c r="J28" s="159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8"/>
    </row>
    <row r="29" spans="1:35" ht="9.75" customHeight="1">
      <c r="A29" s="156"/>
      <c r="B29" s="159"/>
      <c r="C29" s="159"/>
      <c r="D29" s="159"/>
      <c r="E29" s="159"/>
      <c r="F29" s="159"/>
      <c r="G29" s="159"/>
      <c r="H29" s="159"/>
      <c r="I29" s="159"/>
      <c r="J29" s="159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8"/>
    </row>
    <row r="30" spans="1:35" ht="9.75" customHeight="1">
      <c r="A30" s="156"/>
      <c r="B30" s="159"/>
      <c r="C30" s="159"/>
      <c r="D30" s="159"/>
      <c r="E30" s="159"/>
      <c r="F30" s="159"/>
      <c r="G30" s="159"/>
      <c r="H30" s="159"/>
      <c r="I30" s="159"/>
      <c r="J30" s="159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8"/>
    </row>
    <row r="31" spans="1:35" ht="9.75" customHeight="1">
      <c r="A31" s="156"/>
      <c r="B31" s="159"/>
      <c r="C31" s="159"/>
      <c r="D31" s="159"/>
      <c r="E31" s="159"/>
      <c r="F31" s="159"/>
      <c r="G31" s="159"/>
      <c r="H31" s="159"/>
      <c r="I31" s="159"/>
      <c r="J31" s="159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8"/>
    </row>
    <row r="32" spans="1:35" ht="9.75" customHeight="1">
      <c r="A32" s="156"/>
      <c r="B32" s="159"/>
      <c r="C32" s="159"/>
      <c r="D32" s="159"/>
      <c r="E32" s="159"/>
      <c r="F32" s="159"/>
      <c r="G32" s="159"/>
      <c r="H32" s="159"/>
      <c r="I32" s="159"/>
      <c r="J32" s="159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</row>
    <row r="33" spans="1:35" ht="9.75" customHeight="1">
      <c r="A33" s="156"/>
      <c r="B33" s="159"/>
      <c r="C33" s="159"/>
      <c r="D33" s="159"/>
      <c r="E33" s="159"/>
      <c r="F33" s="159"/>
      <c r="G33" s="159"/>
      <c r="H33" s="159"/>
      <c r="I33" s="159"/>
      <c r="J33" s="159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8"/>
    </row>
    <row r="34" spans="1:35" ht="9.75" customHeight="1">
      <c r="A34" s="156"/>
      <c r="B34" s="159"/>
      <c r="C34" s="159"/>
      <c r="D34" s="159"/>
      <c r="E34" s="159"/>
      <c r="F34" s="159"/>
      <c r="G34" s="159"/>
      <c r="H34" s="159"/>
      <c r="I34" s="159"/>
      <c r="J34" s="159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8"/>
    </row>
    <row r="35" spans="1:35" ht="9.75" customHeight="1">
      <c r="A35" s="156"/>
      <c r="B35" s="159"/>
      <c r="C35" s="159"/>
      <c r="D35" s="159"/>
      <c r="E35" s="159"/>
      <c r="F35" s="159"/>
      <c r="G35" s="159"/>
      <c r="H35" s="159"/>
      <c r="I35" s="159"/>
      <c r="J35" s="159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8"/>
    </row>
    <row r="36" spans="1:35" ht="9.75" customHeight="1">
      <c r="A36" s="156"/>
      <c r="B36" s="159"/>
      <c r="C36" s="159"/>
      <c r="D36" s="159"/>
      <c r="E36" s="159"/>
      <c r="F36" s="159"/>
      <c r="G36" s="159"/>
      <c r="H36" s="159"/>
      <c r="I36" s="159"/>
      <c r="J36" s="159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8"/>
    </row>
    <row r="37" spans="1:35" ht="9.75" customHeight="1">
      <c r="A37" s="156"/>
      <c r="B37" s="159"/>
      <c r="C37" s="159"/>
      <c r="D37" s="159"/>
      <c r="E37" s="159"/>
      <c r="F37" s="159"/>
      <c r="G37" s="159"/>
      <c r="H37" s="159"/>
      <c r="I37" s="159"/>
      <c r="J37" s="159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8"/>
    </row>
    <row r="38" spans="1:35" ht="9.75" customHeight="1">
      <c r="A38" s="156"/>
      <c r="B38" s="159"/>
      <c r="C38" s="159"/>
      <c r="D38" s="159"/>
      <c r="E38" s="159"/>
      <c r="F38" s="159"/>
      <c r="G38" s="159"/>
      <c r="H38" s="159"/>
      <c r="I38" s="159"/>
      <c r="J38" s="159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8"/>
    </row>
    <row r="39" spans="1:35" ht="9.75" customHeight="1">
      <c r="A39" s="156"/>
      <c r="B39" s="159"/>
      <c r="C39" s="159"/>
      <c r="D39" s="159"/>
      <c r="E39" s="159"/>
      <c r="F39" s="159"/>
      <c r="G39" s="159"/>
      <c r="H39" s="159"/>
      <c r="I39" s="159"/>
      <c r="J39" s="159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8"/>
    </row>
    <row r="40" spans="1:35" ht="9.75" customHeight="1">
      <c r="A40" s="156"/>
      <c r="B40" s="159"/>
      <c r="C40" s="159"/>
      <c r="D40" s="159"/>
      <c r="E40" s="159"/>
      <c r="F40" s="159"/>
      <c r="G40" s="159"/>
      <c r="H40" s="159"/>
      <c r="I40" s="159"/>
      <c r="J40" s="159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8"/>
    </row>
    <row r="41" spans="1:35" ht="9.75" customHeight="1">
      <c r="A41" s="156"/>
      <c r="B41" s="159"/>
      <c r="C41" s="157"/>
      <c r="D41" s="159"/>
      <c r="E41" s="159"/>
      <c r="F41" s="159"/>
      <c r="G41" s="159"/>
      <c r="H41" s="159"/>
      <c r="I41" s="159"/>
      <c r="J41" s="159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8"/>
    </row>
    <row r="42" spans="1:35" ht="9.75" customHeight="1">
      <c r="A42" s="156"/>
      <c r="B42" s="159"/>
      <c r="C42" s="159"/>
      <c r="D42" s="159"/>
      <c r="E42" s="159"/>
      <c r="F42" s="159"/>
      <c r="G42" s="159"/>
      <c r="H42" s="159"/>
      <c r="I42" s="159"/>
      <c r="J42" s="159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8"/>
    </row>
    <row r="43" spans="1:35" ht="9.75" customHeight="1">
      <c r="A43" s="156"/>
      <c r="B43" s="159"/>
      <c r="C43" s="159"/>
      <c r="D43" s="159"/>
      <c r="E43" s="159"/>
      <c r="F43" s="159"/>
      <c r="G43" s="159"/>
      <c r="H43" s="159"/>
      <c r="I43" s="159"/>
      <c r="J43" s="159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8"/>
    </row>
    <row r="44" spans="1:35" ht="9.75" customHeight="1">
      <c r="A44" s="156"/>
      <c r="B44" s="159"/>
      <c r="C44" s="159"/>
      <c r="D44" s="159"/>
      <c r="E44" s="159"/>
      <c r="F44" s="159"/>
      <c r="G44" s="159"/>
      <c r="H44" s="159"/>
      <c r="I44" s="159"/>
      <c r="J44" s="159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8"/>
    </row>
    <row r="45" spans="1:35" ht="9.75" customHeight="1">
      <c r="A45" s="156"/>
      <c r="B45" s="159"/>
      <c r="C45" s="159"/>
      <c r="D45" s="159"/>
      <c r="E45" s="159"/>
      <c r="F45" s="159"/>
      <c r="G45" s="159"/>
      <c r="H45" s="159"/>
      <c r="I45" s="159"/>
      <c r="J45" s="159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8"/>
    </row>
    <row r="46" spans="1:35" ht="9.75" customHeight="1">
      <c r="A46" s="156"/>
      <c r="B46" s="159"/>
      <c r="C46" s="157"/>
      <c r="D46" s="159"/>
      <c r="E46" s="159"/>
      <c r="F46" s="159"/>
      <c r="G46" s="159"/>
      <c r="H46" s="159"/>
      <c r="I46" s="159"/>
      <c r="J46" s="159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8"/>
    </row>
    <row r="47" spans="1:35" ht="9.75" customHeight="1">
      <c r="A47" s="156"/>
      <c r="B47" s="159"/>
      <c r="C47" s="159"/>
      <c r="D47" s="159"/>
      <c r="E47" s="159"/>
      <c r="F47" s="159"/>
      <c r="G47" s="159"/>
      <c r="H47" s="159"/>
      <c r="I47" s="159"/>
      <c r="J47" s="159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8"/>
    </row>
    <row r="48" spans="1:35" ht="9.75" customHeight="1">
      <c r="A48" s="156"/>
      <c r="B48" s="159"/>
      <c r="C48" s="159"/>
      <c r="D48" s="159"/>
      <c r="E48" s="159"/>
      <c r="F48" s="159"/>
      <c r="G48" s="159"/>
      <c r="H48" s="159"/>
      <c r="I48" s="159"/>
      <c r="J48" s="159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8"/>
    </row>
    <row r="49" spans="1:35" ht="9.75" customHeight="1">
      <c r="A49" s="156"/>
      <c r="B49" s="159"/>
      <c r="C49" s="159"/>
      <c r="D49" s="159"/>
      <c r="E49" s="159"/>
      <c r="F49" s="159"/>
      <c r="G49" s="159"/>
      <c r="H49" s="159"/>
      <c r="I49" s="159"/>
      <c r="J49" s="159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8"/>
    </row>
    <row r="50" spans="1:35" ht="9.75" customHeight="1">
      <c r="A50" s="156"/>
      <c r="B50" s="159"/>
      <c r="C50" s="159"/>
      <c r="D50" s="159"/>
      <c r="E50" s="159"/>
      <c r="F50" s="159"/>
      <c r="G50" s="159"/>
      <c r="H50" s="159"/>
      <c r="I50" s="159"/>
      <c r="J50" s="159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8"/>
    </row>
    <row r="51" spans="1:35" ht="9.75" customHeight="1">
      <c r="A51" s="156"/>
      <c r="B51" s="159"/>
      <c r="C51" s="157"/>
      <c r="D51" s="159"/>
      <c r="E51" s="159"/>
      <c r="F51" s="159"/>
      <c r="G51" s="159"/>
      <c r="H51" s="159"/>
      <c r="I51" s="159"/>
      <c r="J51" s="159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8"/>
    </row>
    <row r="52" spans="1:35" ht="9.75" customHeight="1">
      <c r="A52" s="161"/>
      <c r="B52" s="159"/>
      <c r="C52" s="159"/>
      <c r="D52" s="159"/>
      <c r="E52" s="159"/>
      <c r="F52" s="159"/>
      <c r="G52" s="159"/>
      <c r="H52" s="159"/>
      <c r="I52" s="159"/>
      <c r="J52" s="159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8"/>
    </row>
    <row r="53" spans="1:35" ht="9.75" customHeight="1">
      <c r="A53" s="156"/>
      <c r="B53" s="159"/>
      <c r="C53" s="159"/>
      <c r="D53" s="159"/>
      <c r="E53" s="159"/>
      <c r="F53" s="159"/>
      <c r="G53" s="159"/>
      <c r="H53" s="159"/>
      <c r="I53" s="159"/>
      <c r="J53" s="159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8"/>
    </row>
    <row r="54" spans="1:35" ht="9.75" customHeight="1">
      <c r="A54" s="156"/>
      <c r="B54" s="159"/>
      <c r="C54" s="159"/>
      <c r="D54" s="159"/>
      <c r="E54" s="159"/>
      <c r="F54" s="159"/>
      <c r="G54" s="159"/>
      <c r="H54" s="159"/>
      <c r="I54" s="159"/>
      <c r="J54" s="159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8"/>
    </row>
    <row r="55" spans="1:35" ht="9.75" customHeight="1">
      <c r="A55" s="161"/>
      <c r="B55" s="159"/>
      <c r="C55" s="159"/>
      <c r="D55" s="159"/>
      <c r="E55" s="159"/>
      <c r="F55" s="159"/>
      <c r="G55" s="159"/>
      <c r="H55" s="159"/>
      <c r="I55" s="159"/>
      <c r="J55" s="159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8"/>
    </row>
    <row r="56" spans="1:35" ht="9.75" customHeight="1">
      <c r="A56" s="161"/>
      <c r="B56" s="159"/>
      <c r="C56" s="159"/>
      <c r="D56" s="159"/>
      <c r="E56" s="159"/>
      <c r="F56" s="159"/>
      <c r="G56" s="159"/>
      <c r="H56" s="159"/>
      <c r="I56" s="159"/>
      <c r="J56" s="159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8"/>
    </row>
    <row r="57" spans="1:35" ht="9.75" customHeight="1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8"/>
    </row>
    <row r="58" spans="1:35" ht="9.75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8"/>
    </row>
    <row r="59" spans="1:35" ht="9.75" customHeight="1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8"/>
    </row>
    <row r="60" spans="1:35" ht="9.75" customHeight="1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8"/>
    </row>
    <row r="61" spans="1:35" ht="9.75" customHeight="1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8"/>
    </row>
    <row r="62" spans="1:35" ht="9.75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8"/>
    </row>
    <row r="63" spans="1:35" ht="9.75" customHeight="1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8"/>
    </row>
    <row r="64" spans="1:35" ht="9.75" customHeight="1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8"/>
    </row>
    <row r="65" spans="1:35" ht="9.75" customHeight="1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8"/>
    </row>
    <row r="66" spans="1:35" ht="9.75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8"/>
    </row>
    <row r="67" spans="1:35" ht="9.75" customHeight="1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8"/>
    </row>
    <row r="68" spans="1:35" ht="9.75" customHeight="1">
      <c r="A68" s="156"/>
      <c r="B68" s="157"/>
      <c r="C68" s="157"/>
      <c r="D68" s="157"/>
      <c r="E68" s="157"/>
      <c r="F68" s="157"/>
      <c r="G68" s="157"/>
      <c r="H68" s="157"/>
      <c r="I68" s="159" t="s">
        <v>316</v>
      </c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9" t="s">
        <v>326</v>
      </c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8"/>
    </row>
    <row r="69" spans="1:35" ht="9.75" customHeight="1">
      <c r="A69" s="15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8"/>
    </row>
    <row r="70" spans="1:35" ht="9.75" customHeight="1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8"/>
    </row>
    <row r="71" spans="1:35" ht="9.75" customHeight="1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8"/>
    </row>
    <row r="72" spans="1:35" ht="9.75" customHeight="1">
      <c r="A72" s="156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8"/>
    </row>
    <row r="73" spans="1:35" ht="9.75" customHeight="1">
      <c r="A73" s="156"/>
      <c r="B73" s="162" t="s">
        <v>327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8"/>
    </row>
    <row r="74" spans="1:35" ht="9.75" customHeight="1">
      <c r="A74" s="163"/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5"/>
    </row>
  </sheetData>
  <mergeCells count="1"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5" max="255" man="1"/>
  </rowBreaks>
  <colBreaks count="1" manualBreakCount="1">
    <brk id="3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pane xSplit="2" ySplit="6" topLeftCell="C7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B21" sqref="B21"/>
    </sheetView>
  </sheetViews>
  <sheetFormatPr defaultColWidth="11.421875" defaultRowHeight="12.75"/>
  <cols>
    <col min="1" max="1" width="4.28125" style="13" customWidth="1"/>
    <col min="2" max="2" width="13.28125" style="13" customWidth="1"/>
    <col min="3" max="12" width="12.7109375" style="13" customWidth="1"/>
    <col min="13" max="13" width="14.8515625" style="13" customWidth="1"/>
    <col min="14" max="14" width="4.28125" style="13" customWidth="1"/>
    <col min="15" max="16384" width="11.421875" style="13" customWidth="1"/>
  </cols>
  <sheetData>
    <row r="1" spans="1:14" ht="12.75">
      <c r="A1" s="14"/>
      <c r="B1" s="14"/>
      <c r="C1" s="14"/>
      <c r="D1" s="14"/>
      <c r="E1" s="14"/>
      <c r="F1" s="18"/>
      <c r="G1" s="73" t="s">
        <v>374</v>
      </c>
      <c r="H1" s="74" t="s">
        <v>90</v>
      </c>
      <c r="J1" s="14"/>
      <c r="K1" s="14"/>
      <c r="L1" s="14"/>
      <c r="M1" s="14"/>
      <c r="N1" s="14"/>
    </row>
    <row r="2" spans="1:14" ht="12.75">
      <c r="A2" s="14"/>
      <c r="B2" s="14"/>
      <c r="C2" s="14"/>
      <c r="D2" s="14"/>
      <c r="E2" s="14"/>
      <c r="F2" s="18"/>
      <c r="G2" s="73" t="s">
        <v>17</v>
      </c>
      <c r="H2" s="74" t="s">
        <v>91</v>
      </c>
      <c r="J2" s="14"/>
      <c r="K2" s="14"/>
      <c r="L2" s="14"/>
      <c r="M2" s="14"/>
      <c r="N2" s="14"/>
    </row>
    <row r="3" spans="1:14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2.75" customHeight="1">
      <c r="A4" s="227" t="s">
        <v>92</v>
      </c>
      <c r="B4" s="211" t="s">
        <v>377</v>
      </c>
      <c r="C4" s="221" t="s">
        <v>67</v>
      </c>
      <c r="E4" s="75"/>
      <c r="F4" s="75"/>
      <c r="G4" s="76" t="s">
        <v>93</v>
      </c>
      <c r="H4" s="75" t="s">
        <v>94</v>
      </c>
      <c r="J4" s="75"/>
      <c r="K4" s="75"/>
      <c r="L4" s="77"/>
      <c r="M4" s="211" t="s">
        <v>375</v>
      </c>
      <c r="N4" s="230" t="s">
        <v>92</v>
      </c>
    </row>
    <row r="5" spans="1:14" ht="12.75" customHeight="1">
      <c r="A5" s="228"/>
      <c r="B5" s="220"/>
      <c r="C5" s="222"/>
      <c r="D5" s="221" t="s">
        <v>95</v>
      </c>
      <c r="E5" s="221" t="s">
        <v>96</v>
      </c>
      <c r="F5" s="221" t="s">
        <v>97</v>
      </c>
      <c r="G5" s="217" t="s">
        <v>98</v>
      </c>
      <c r="H5" s="224" t="s">
        <v>99</v>
      </c>
      <c r="I5" s="224" t="s">
        <v>100</v>
      </c>
      <c r="J5" s="221" t="s">
        <v>101</v>
      </c>
      <c r="K5" s="221" t="s">
        <v>102</v>
      </c>
      <c r="L5" s="211" t="s">
        <v>376</v>
      </c>
      <c r="M5" s="220"/>
      <c r="N5" s="231"/>
    </row>
    <row r="6" spans="1:14" ht="12.75" customHeight="1">
      <c r="A6" s="229"/>
      <c r="B6" s="218"/>
      <c r="C6" s="223"/>
      <c r="D6" s="226"/>
      <c r="E6" s="226"/>
      <c r="F6" s="226"/>
      <c r="G6" s="233"/>
      <c r="H6" s="225"/>
      <c r="I6" s="225"/>
      <c r="J6" s="226"/>
      <c r="K6" s="226"/>
      <c r="L6" s="218"/>
      <c r="M6" s="218"/>
      <c r="N6" s="232"/>
    </row>
    <row r="7" spans="1:14" ht="12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12.75" customHeight="1">
      <c r="A8" s="22" t="s">
        <v>112</v>
      </c>
      <c r="B8" s="22"/>
      <c r="C8" s="78"/>
      <c r="D8" s="22"/>
      <c r="E8" s="22"/>
      <c r="F8" s="22"/>
      <c r="G8" s="22"/>
      <c r="H8" s="22"/>
      <c r="I8" s="22" t="s">
        <v>112</v>
      </c>
      <c r="J8" s="22"/>
      <c r="K8" s="22"/>
      <c r="L8" s="22"/>
      <c r="M8" s="79"/>
      <c r="N8" s="22"/>
    </row>
    <row r="9" spans="1:14" ht="12.75" customHeight="1">
      <c r="A9" s="14"/>
      <c r="B9" s="14"/>
      <c r="C9" s="50"/>
      <c r="D9" s="14"/>
      <c r="E9" s="14"/>
      <c r="F9" s="14"/>
      <c r="G9" s="14"/>
      <c r="H9" s="14"/>
      <c r="I9" s="14"/>
      <c r="J9" s="14"/>
      <c r="K9" s="14"/>
      <c r="L9" s="14"/>
      <c r="M9" s="80"/>
      <c r="N9" s="14"/>
    </row>
    <row r="10" spans="1:14" ht="12.75" customHeight="1">
      <c r="A10" s="81">
        <v>1</v>
      </c>
      <c r="B10" s="82" t="s">
        <v>104</v>
      </c>
      <c r="C10" s="21">
        <v>57059</v>
      </c>
      <c r="D10" s="21">
        <v>5688</v>
      </c>
      <c r="E10" s="21">
        <v>13063</v>
      </c>
      <c r="F10" s="21">
        <v>17034</v>
      </c>
      <c r="G10" s="21">
        <v>13636</v>
      </c>
      <c r="H10" s="21">
        <v>5254</v>
      </c>
      <c r="I10" s="21">
        <v>1509</v>
      </c>
      <c r="J10" s="21">
        <v>479</v>
      </c>
      <c r="K10" s="21">
        <v>164</v>
      </c>
      <c r="L10" s="21">
        <v>232</v>
      </c>
      <c r="M10" s="83">
        <v>231</v>
      </c>
      <c r="N10" s="84">
        <v>1</v>
      </c>
    </row>
    <row r="11" spans="1:14" ht="12.75" customHeight="1">
      <c r="A11" s="81">
        <v>2</v>
      </c>
      <c r="B11" s="82" t="s">
        <v>105</v>
      </c>
      <c r="C11" s="21">
        <v>26989</v>
      </c>
      <c r="D11" s="21">
        <v>1080</v>
      </c>
      <c r="E11" s="21">
        <v>2873</v>
      </c>
      <c r="F11" s="21">
        <v>4019</v>
      </c>
      <c r="G11" s="21">
        <v>6693</v>
      </c>
      <c r="H11" s="21">
        <v>6780</v>
      </c>
      <c r="I11" s="21">
        <v>3215</v>
      </c>
      <c r="J11" s="21">
        <v>1271</v>
      </c>
      <c r="K11" s="21">
        <v>496</v>
      </c>
      <c r="L11" s="21">
        <v>562</v>
      </c>
      <c r="M11" s="83">
        <v>293</v>
      </c>
      <c r="N11" s="84">
        <v>2</v>
      </c>
    </row>
    <row r="12" spans="1:14" ht="12.75" customHeight="1">
      <c r="A12" s="81">
        <v>3</v>
      </c>
      <c r="B12" s="82" t="s">
        <v>106</v>
      </c>
      <c r="C12" s="21">
        <v>14931</v>
      </c>
      <c r="D12" s="21">
        <v>290</v>
      </c>
      <c r="E12" s="21">
        <v>981</v>
      </c>
      <c r="F12" s="21">
        <v>1502</v>
      </c>
      <c r="G12" s="21">
        <v>2259</v>
      </c>
      <c r="H12" s="21">
        <v>3381</v>
      </c>
      <c r="I12" s="21">
        <v>2959</v>
      </c>
      <c r="J12" s="21">
        <v>1698</v>
      </c>
      <c r="K12" s="21">
        <v>805</v>
      </c>
      <c r="L12" s="21">
        <v>1056</v>
      </c>
      <c r="M12" s="83">
        <v>343</v>
      </c>
      <c r="N12" s="84">
        <v>3</v>
      </c>
    </row>
    <row r="13" spans="1:14" ht="12.75" customHeight="1">
      <c r="A13" s="81">
        <v>4</v>
      </c>
      <c r="B13" s="82" t="s">
        <v>107</v>
      </c>
      <c r="C13" s="21">
        <v>9037</v>
      </c>
      <c r="D13" s="21">
        <v>79</v>
      </c>
      <c r="E13" s="21">
        <v>259</v>
      </c>
      <c r="F13" s="21">
        <v>471</v>
      </c>
      <c r="G13" s="21">
        <v>867</v>
      </c>
      <c r="H13" s="21">
        <v>1394</v>
      </c>
      <c r="I13" s="21">
        <v>1740</v>
      </c>
      <c r="J13" s="21">
        <v>1490</v>
      </c>
      <c r="K13" s="21">
        <v>972</v>
      </c>
      <c r="L13" s="21">
        <v>1765</v>
      </c>
      <c r="M13" s="83">
        <v>413</v>
      </c>
      <c r="N13" s="84">
        <v>4</v>
      </c>
    </row>
    <row r="14" spans="1:14" ht="12.75" customHeight="1">
      <c r="A14" s="81">
        <v>5</v>
      </c>
      <c r="B14" s="82" t="s">
        <v>108</v>
      </c>
      <c r="C14" s="21">
        <v>3072</v>
      </c>
      <c r="D14" s="21">
        <v>21</v>
      </c>
      <c r="E14" s="21">
        <v>70</v>
      </c>
      <c r="F14" s="21">
        <v>110</v>
      </c>
      <c r="G14" s="21">
        <v>194</v>
      </c>
      <c r="H14" s="21">
        <v>339</v>
      </c>
      <c r="I14" s="21">
        <v>457</v>
      </c>
      <c r="J14" s="21">
        <v>507</v>
      </c>
      <c r="K14" s="21">
        <v>439</v>
      </c>
      <c r="L14" s="21">
        <v>935</v>
      </c>
      <c r="M14" s="83">
        <v>452</v>
      </c>
      <c r="N14" s="84">
        <v>5</v>
      </c>
    </row>
    <row r="15" spans="1:14" ht="12.75" customHeight="1">
      <c r="A15" s="81">
        <v>6</v>
      </c>
      <c r="B15" s="31" t="s">
        <v>109</v>
      </c>
      <c r="C15" s="21">
        <v>1643</v>
      </c>
      <c r="D15" s="21">
        <v>12</v>
      </c>
      <c r="E15" s="21">
        <v>28</v>
      </c>
      <c r="F15" s="21">
        <v>54</v>
      </c>
      <c r="G15" s="21">
        <v>79</v>
      </c>
      <c r="H15" s="21">
        <v>120</v>
      </c>
      <c r="I15" s="21">
        <v>181</v>
      </c>
      <c r="J15" s="21">
        <v>189</v>
      </c>
      <c r="K15" s="21">
        <v>226</v>
      </c>
      <c r="L15" s="21">
        <v>754</v>
      </c>
      <c r="M15" s="83">
        <v>505</v>
      </c>
      <c r="N15" s="84">
        <v>6</v>
      </c>
    </row>
    <row r="16" spans="1:14" ht="12.75" customHeight="1">
      <c r="A16" s="85">
        <v>7</v>
      </c>
      <c r="B16" s="7" t="s">
        <v>80</v>
      </c>
      <c r="C16" s="10">
        <v>112731</v>
      </c>
      <c r="D16" s="10">
        <v>7170</v>
      </c>
      <c r="E16" s="10">
        <v>17274</v>
      </c>
      <c r="F16" s="10">
        <v>23190</v>
      </c>
      <c r="G16" s="10">
        <v>23728</v>
      </c>
      <c r="H16" s="10">
        <v>17268</v>
      </c>
      <c r="I16" s="10">
        <v>10061</v>
      </c>
      <c r="J16" s="10">
        <v>5634</v>
      </c>
      <c r="K16" s="10">
        <v>3102</v>
      </c>
      <c r="L16" s="10">
        <v>5304</v>
      </c>
      <c r="M16" s="86">
        <v>285</v>
      </c>
      <c r="N16" s="87">
        <v>7</v>
      </c>
    </row>
    <row r="17" spans="1:14" ht="12.75" customHeight="1">
      <c r="A17" s="88"/>
      <c r="B17" s="8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86"/>
      <c r="N17" s="90"/>
    </row>
    <row r="18" spans="1:14" ht="12.75" customHeight="1">
      <c r="A18" s="22" t="s">
        <v>113</v>
      </c>
      <c r="B18" s="22"/>
      <c r="C18" s="78"/>
      <c r="D18" s="22"/>
      <c r="E18" s="22"/>
      <c r="F18" s="22"/>
      <c r="G18" s="22"/>
      <c r="H18" s="22"/>
      <c r="I18" s="22" t="s">
        <v>113</v>
      </c>
      <c r="J18" s="22"/>
      <c r="K18" s="22"/>
      <c r="L18" s="22"/>
      <c r="M18" s="79"/>
      <c r="N18" s="22"/>
    </row>
    <row r="19" spans="1:14" ht="12.75" customHeight="1">
      <c r="A19" s="22"/>
      <c r="B19" s="22"/>
      <c r="C19" s="78"/>
      <c r="D19" s="22"/>
      <c r="E19" s="22"/>
      <c r="F19" s="22"/>
      <c r="G19" s="22"/>
      <c r="H19" s="22"/>
      <c r="I19" s="22"/>
      <c r="J19" s="22"/>
      <c r="K19" s="22"/>
      <c r="L19" s="22"/>
      <c r="M19" s="79"/>
      <c r="N19" s="22"/>
    </row>
    <row r="20" spans="1:14" ht="12.75" customHeight="1">
      <c r="A20" s="81">
        <v>8</v>
      </c>
      <c r="B20" s="82" t="s">
        <v>104</v>
      </c>
      <c r="C20" s="92">
        <v>5907</v>
      </c>
      <c r="D20" s="92">
        <v>877</v>
      </c>
      <c r="E20" s="92">
        <v>1804</v>
      </c>
      <c r="F20" s="92">
        <v>2172</v>
      </c>
      <c r="G20" s="92">
        <v>759</v>
      </c>
      <c r="H20" s="21">
        <v>214</v>
      </c>
      <c r="I20" s="21">
        <v>57</v>
      </c>
      <c r="J20" s="21">
        <v>16</v>
      </c>
      <c r="K20" s="21">
        <v>2</v>
      </c>
      <c r="L20" s="21">
        <v>6</v>
      </c>
      <c r="M20" s="83">
        <v>205</v>
      </c>
      <c r="N20" s="91">
        <v>8</v>
      </c>
    </row>
    <row r="21" spans="1:14" ht="12.75" customHeight="1">
      <c r="A21" s="81">
        <v>9</v>
      </c>
      <c r="B21" s="82" t="s">
        <v>105</v>
      </c>
      <c r="C21" s="92">
        <v>3942</v>
      </c>
      <c r="D21" s="92">
        <v>67</v>
      </c>
      <c r="E21" s="92">
        <v>208</v>
      </c>
      <c r="F21" s="92">
        <v>686</v>
      </c>
      <c r="G21" s="92">
        <v>1474</v>
      </c>
      <c r="H21" s="21">
        <v>1151</v>
      </c>
      <c r="I21" s="21">
        <v>255</v>
      </c>
      <c r="J21" s="21">
        <v>64</v>
      </c>
      <c r="K21" s="21">
        <v>26</v>
      </c>
      <c r="L21" s="21">
        <v>11</v>
      </c>
      <c r="M21" s="83">
        <v>283</v>
      </c>
      <c r="N21" s="91">
        <v>9</v>
      </c>
    </row>
    <row r="22" spans="1:14" ht="12.75" customHeight="1">
      <c r="A22" s="81">
        <v>10</v>
      </c>
      <c r="B22" s="82" t="s">
        <v>106</v>
      </c>
      <c r="C22" s="92">
        <v>2239</v>
      </c>
      <c r="D22" s="92">
        <v>16</v>
      </c>
      <c r="E22" s="92">
        <v>47</v>
      </c>
      <c r="F22" s="92">
        <v>193</v>
      </c>
      <c r="G22" s="92">
        <v>481</v>
      </c>
      <c r="H22" s="21">
        <v>696</v>
      </c>
      <c r="I22" s="21">
        <v>536</v>
      </c>
      <c r="J22" s="21">
        <v>201</v>
      </c>
      <c r="K22" s="21">
        <v>50</v>
      </c>
      <c r="L22" s="21">
        <v>19</v>
      </c>
      <c r="M22" s="83">
        <v>326</v>
      </c>
      <c r="N22" s="91">
        <v>10</v>
      </c>
    </row>
    <row r="23" spans="1:14" ht="12.75" customHeight="1">
      <c r="A23" s="81">
        <v>11</v>
      </c>
      <c r="B23" s="82" t="s">
        <v>107</v>
      </c>
      <c r="C23" s="92">
        <v>1032</v>
      </c>
      <c r="D23" s="92">
        <v>3</v>
      </c>
      <c r="E23" s="92">
        <v>12</v>
      </c>
      <c r="F23" s="92">
        <v>36</v>
      </c>
      <c r="G23" s="92">
        <v>132</v>
      </c>
      <c r="H23" s="21">
        <v>240</v>
      </c>
      <c r="I23" s="21">
        <v>266</v>
      </c>
      <c r="J23" s="21">
        <v>235</v>
      </c>
      <c r="K23" s="21">
        <v>74</v>
      </c>
      <c r="L23" s="21">
        <v>34</v>
      </c>
      <c r="M23" s="83">
        <v>366</v>
      </c>
      <c r="N23" s="91">
        <v>11</v>
      </c>
    </row>
    <row r="24" spans="1:14" ht="12.75" customHeight="1">
      <c r="A24" s="81">
        <v>12</v>
      </c>
      <c r="B24" s="82" t="s">
        <v>108</v>
      </c>
      <c r="C24" s="92">
        <v>391</v>
      </c>
      <c r="D24" s="92">
        <v>1</v>
      </c>
      <c r="E24" s="92">
        <v>3</v>
      </c>
      <c r="F24" s="92">
        <v>5</v>
      </c>
      <c r="G24" s="92">
        <v>19</v>
      </c>
      <c r="H24" s="21">
        <v>55</v>
      </c>
      <c r="I24" s="21">
        <v>82</v>
      </c>
      <c r="J24" s="21">
        <v>69</v>
      </c>
      <c r="K24" s="21">
        <v>97</v>
      </c>
      <c r="L24" s="21">
        <v>60</v>
      </c>
      <c r="M24" s="83">
        <v>418</v>
      </c>
      <c r="N24" s="91">
        <v>12</v>
      </c>
    </row>
    <row r="25" spans="1:14" ht="12.75" customHeight="1">
      <c r="A25" s="81">
        <v>13</v>
      </c>
      <c r="B25" s="31" t="s">
        <v>109</v>
      </c>
      <c r="C25" s="92">
        <v>212</v>
      </c>
      <c r="D25" s="92">
        <v>0</v>
      </c>
      <c r="E25" s="92">
        <v>1</v>
      </c>
      <c r="F25" s="92">
        <v>3</v>
      </c>
      <c r="G25" s="92">
        <v>8</v>
      </c>
      <c r="H25" s="21">
        <v>8</v>
      </c>
      <c r="I25" s="21">
        <v>30</v>
      </c>
      <c r="J25" s="21">
        <v>29</v>
      </c>
      <c r="K25" s="21">
        <v>42</v>
      </c>
      <c r="L25" s="21">
        <v>91</v>
      </c>
      <c r="M25" s="83">
        <v>488</v>
      </c>
      <c r="N25" s="91">
        <v>13</v>
      </c>
    </row>
    <row r="26" spans="1:14" ht="12.75" customHeight="1">
      <c r="A26" s="85">
        <v>14</v>
      </c>
      <c r="B26" s="7" t="s">
        <v>79</v>
      </c>
      <c r="C26" s="10">
        <v>13723</v>
      </c>
      <c r="D26" s="10">
        <v>964</v>
      </c>
      <c r="E26" s="10">
        <v>2075</v>
      </c>
      <c r="F26" s="10">
        <v>3095</v>
      </c>
      <c r="G26" s="10">
        <v>2873</v>
      </c>
      <c r="H26" s="10">
        <v>2364</v>
      </c>
      <c r="I26" s="10">
        <v>1226</v>
      </c>
      <c r="J26" s="10">
        <v>614</v>
      </c>
      <c r="K26" s="10">
        <v>291</v>
      </c>
      <c r="L26" s="10">
        <v>221</v>
      </c>
      <c r="M26" s="86">
        <v>270</v>
      </c>
      <c r="N26" s="93">
        <v>14</v>
      </c>
    </row>
    <row r="27" spans="1:14" ht="12.75" customHeight="1">
      <c r="A27" s="88"/>
      <c r="B27" s="8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86"/>
      <c r="N27" s="94"/>
    </row>
    <row r="28" spans="1:14" ht="12.75" customHeight="1">
      <c r="A28" s="22" t="s">
        <v>103</v>
      </c>
      <c r="B28" s="22"/>
      <c r="C28" s="78"/>
      <c r="D28" s="22"/>
      <c r="E28" s="22"/>
      <c r="F28" s="22"/>
      <c r="G28" s="22"/>
      <c r="H28" s="22"/>
      <c r="I28" s="22" t="s">
        <v>103</v>
      </c>
      <c r="J28" s="22"/>
      <c r="K28" s="22"/>
      <c r="L28" s="22"/>
      <c r="M28" s="79"/>
      <c r="N28" s="22"/>
    </row>
    <row r="29" spans="1:14" ht="12.75" customHeight="1">
      <c r="A29" s="22"/>
      <c r="B29" s="22"/>
      <c r="C29" s="78"/>
      <c r="D29" s="22"/>
      <c r="E29" s="22"/>
      <c r="F29" s="22"/>
      <c r="G29" s="22"/>
      <c r="H29" s="22"/>
      <c r="I29" s="22"/>
      <c r="J29" s="22"/>
      <c r="K29" s="22"/>
      <c r="L29" s="22"/>
      <c r="M29" s="79"/>
      <c r="N29" s="22"/>
    </row>
    <row r="30" spans="1:14" ht="12.75" customHeight="1">
      <c r="A30" s="81">
        <v>15</v>
      </c>
      <c r="B30" s="82" t="s">
        <v>104</v>
      </c>
      <c r="C30" s="21">
        <v>51152</v>
      </c>
      <c r="D30" s="21">
        <v>4811</v>
      </c>
      <c r="E30" s="21">
        <v>11259</v>
      </c>
      <c r="F30" s="21">
        <v>14862</v>
      </c>
      <c r="G30" s="21">
        <v>12877</v>
      </c>
      <c r="H30" s="21">
        <v>5040</v>
      </c>
      <c r="I30" s="21">
        <v>1452</v>
      </c>
      <c r="J30" s="21">
        <v>463</v>
      </c>
      <c r="K30" s="21">
        <v>162</v>
      </c>
      <c r="L30" s="21">
        <v>226</v>
      </c>
      <c r="M30" s="83">
        <v>234</v>
      </c>
      <c r="N30" s="91">
        <v>15</v>
      </c>
    </row>
    <row r="31" spans="1:14" ht="12.75" customHeight="1">
      <c r="A31" s="81">
        <v>16</v>
      </c>
      <c r="B31" s="82" t="s">
        <v>105</v>
      </c>
      <c r="C31" s="21">
        <v>23047</v>
      </c>
      <c r="D31" s="21">
        <v>1013</v>
      </c>
      <c r="E31" s="21">
        <v>2665</v>
      </c>
      <c r="F31" s="21">
        <v>3333</v>
      </c>
      <c r="G31" s="21">
        <v>5219</v>
      </c>
      <c r="H31" s="21">
        <v>5629</v>
      </c>
      <c r="I31" s="21">
        <v>2960</v>
      </c>
      <c r="J31" s="21">
        <v>1207</v>
      </c>
      <c r="K31" s="21">
        <v>470</v>
      </c>
      <c r="L31" s="21">
        <v>551</v>
      </c>
      <c r="M31" s="83">
        <v>294</v>
      </c>
      <c r="N31" s="91">
        <v>16</v>
      </c>
    </row>
    <row r="32" spans="1:14" ht="12.75" customHeight="1">
      <c r="A32" s="81">
        <v>17</v>
      </c>
      <c r="B32" s="82" t="s">
        <v>106</v>
      </c>
      <c r="C32" s="21">
        <v>12692</v>
      </c>
      <c r="D32" s="21">
        <v>274</v>
      </c>
      <c r="E32" s="21">
        <v>934</v>
      </c>
      <c r="F32" s="21">
        <v>1309</v>
      </c>
      <c r="G32" s="21">
        <v>1778</v>
      </c>
      <c r="H32" s="21">
        <v>2685</v>
      </c>
      <c r="I32" s="21">
        <v>2423</v>
      </c>
      <c r="J32" s="21">
        <v>1497</v>
      </c>
      <c r="K32" s="21">
        <v>755</v>
      </c>
      <c r="L32" s="21">
        <v>1037</v>
      </c>
      <c r="M32" s="83">
        <v>346</v>
      </c>
      <c r="N32" s="91">
        <v>17</v>
      </c>
    </row>
    <row r="33" spans="1:14" ht="12.75" customHeight="1">
      <c r="A33" s="81">
        <v>18</v>
      </c>
      <c r="B33" s="82" t="s">
        <v>107</v>
      </c>
      <c r="C33" s="21">
        <v>8005</v>
      </c>
      <c r="D33" s="21">
        <v>76</v>
      </c>
      <c r="E33" s="21">
        <v>247</v>
      </c>
      <c r="F33" s="21">
        <v>435</v>
      </c>
      <c r="G33" s="21">
        <v>735</v>
      </c>
      <c r="H33" s="21">
        <v>1154</v>
      </c>
      <c r="I33" s="21">
        <v>1474</v>
      </c>
      <c r="J33" s="21">
        <v>1255</v>
      </c>
      <c r="K33" s="21">
        <v>898</v>
      </c>
      <c r="L33" s="21">
        <v>1731</v>
      </c>
      <c r="M33" s="83">
        <v>419</v>
      </c>
      <c r="N33" s="91">
        <v>18</v>
      </c>
    </row>
    <row r="34" spans="1:14" ht="12.75" customHeight="1">
      <c r="A34" s="81">
        <v>19</v>
      </c>
      <c r="B34" s="82" t="s">
        <v>108</v>
      </c>
      <c r="C34" s="21">
        <v>2681</v>
      </c>
      <c r="D34" s="21">
        <v>20</v>
      </c>
      <c r="E34" s="21">
        <v>67</v>
      </c>
      <c r="F34" s="21">
        <v>105</v>
      </c>
      <c r="G34" s="21">
        <v>175</v>
      </c>
      <c r="H34" s="21">
        <v>284</v>
      </c>
      <c r="I34" s="21">
        <v>375</v>
      </c>
      <c r="J34" s="21">
        <v>438</v>
      </c>
      <c r="K34" s="21">
        <v>342</v>
      </c>
      <c r="L34" s="21">
        <v>875</v>
      </c>
      <c r="M34" s="83">
        <v>457</v>
      </c>
      <c r="N34" s="91">
        <v>19</v>
      </c>
    </row>
    <row r="35" spans="1:14" ht="12.75" customHeight="1">
      <c r="A35" s="81">
        <v>20</v>
      </c>
      <c r="B35" s="31" t="s">
        <v>109</v>
      </c>
      <c r="C35" s="21">
        <v>1431</v>
      </c>
      <c r="D35" s="21">
        <v>12</v>
      </c>
      <c r="E35" s="21">
        <v>27</v>
      </c>
      <c r="F35" s="21">
        <v>51</v>
      </c>
      <c r="G35" s="21">
        <v>71</v>
      </c>
      <c r="H35" s="21">
        <v>112</v>
      </c>
      <c r="I35" s="21">
        <v>151</v>
      </c>
      <c r="J35" s="21">
        <v>160</v>
      </c>
      <c r="K35" s="21">
        <v>184</v>
      </c>
      <c r="L35" s="21">
        <v>663</v>
      </c>
      <c r="M35" s="83">
        <v>508</v>
      </c>
      <c r="N35" s="91">
        <v>20</v>
      </c>
    </row>
    <row r="36" spans="1:14" ht="12.75" customHeight="1">
      <c r="A36" s="85">
        <v>21</v>
      </c>
      <c r="B36" s="7" t="s">
        <v>79</v>
      </c>
      <c r="C36" s="10">
        <v>99008</v>
      </c>
      <c r="D36" s="10">
        <v>6206</v>
      </c>
      <c r="E36" s="10">
        <v>15199</v>
      </c>
      <c r="F36" s="10">
        <v>20095</v>
      </c>
      <c r="G36" s="10">
        <v>20855</v>
      </c>
      <c r="H36" s="10">
        <v>14904</v>
      </c>
      <c r="I36" s="10">
        <v>8835</v>
      </c>
      <c r="J36" s="10">
        <v>5020</v>
      </c>
      <c r="K36" s="10">
        <v>2811</v>
      </c>
      <c r="L36" s="10">
        <v>5083</v>
      </c>
      <c r="M36" s="86">
        <v>288</v>
      </c>
      <c r="N36" s="93">
        <v>21</v>
      </c>
    </row>
    <row r="37" spans="1:1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204" t="s">
        <v>110</v>
      </c>
      <c r="B38" s="204"/>
      <c r="C38" s="204"/>
      <c r="D38" s="204"/>
      <c r="E38" s="204"/>
      <c r="F38" s="204"/>
      <c r="G38" s="204"/>
      <c r="H38" s="204"/>
      <c r="I38" s="204" t="s">
        <v>110</v>
      </c>
      <c r="J38" s="204"/>
      <c r="K38" s="204"/>
      <c r="L38" s="204"/>
      <c r="M38" s="204"/>
      <c r="N38" s="204"/>
    </row>
    <row r="39" spans="1:1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81">
        <v>22</v>
      </c>
      <c r="B40" s="82" t="s">
        <v>104</v>
      </c>
      <c r="C40" s="21">
        <v>48168</v>
      </c>
      <c r="D40" s="21">
        <v>4259</v>
      </c>
      <c r="E40" s="21">
        <v>10593</v>
      </c>
      <c r="F40" s="21">
        <v>14276</v>
      </c>
      <c r="G40" s="21">
        <v>12506</v>
      </c>
      <c r="H40" s="21">
        <v>4768</v>
      </c>
      <c r="I40" s="21">
        <v>1277</v>
      </c>
      <c r="J40" s="21">
        <v>346</v>
      </c>
      <c r="K40" s="21">
        <v>87</v>
      </c>
      <c r="L40" s="21">
        <v>56</v>
      </c>
      <c r="M40" s="83">
        <v>233</v>
      </c>
      <c r="N40" s="91">
        <v>22</v>
      </c>
    </row>
    <row r="41" spans="1:14" ht="12.75">
      <c r="A41" s="81">
        <v>23</v>
      </c>
      <c r="B41" s="82" t="s">
        <v>105</v>
      </c>
      <c r="C41" s="21">
        <v>20892</v>
      </c>
      <c r="D41" s="21">
        <v>883</v>
      </c>
      <c r="E41" s="21">
        <v>2401</v>
      </c>
      <c r="F41" s="21">
        <v>3005</v>
      </c>
      <c r="G41" s="21">
        <v>4903</v>
      </c>
      <c r="H41" s="21">
        <v>5352</v>
      </c>
      <c r="I41" s="21">
        <v>2735</v>
      </c>
      <c r="J41" s="21">
        <v>1052</v>
      </c>
      <c r="K41" s="21">
        <v>343</v>
      </c>
      <c r="L41" s="21">
        <v>218</v>
      </c>
      <c r="M41" s="83">
        <v>289</v>
      </c>
      <c r="N41" s="91">
        <v>23</v>
      </c>
    </row>
    <row r="42" spans="1:14" ht="12.75" customHeight="1">
      <c r="A42" s="81">
        <v>24</v>
      </c>
      <c r="B42" s="82" t="s">
        <v>106</v>
      </c>
      <c r="C42" s="21">
        <v>10783</v>
      </c>
      <c r="D42" s="21">
        <v>192</v>
      </c>
      <c r="E42" s="21">
        <v>797</v>
      </c>
      <c r="F42" s="21">
        <v>1109</v>
      </c>
      <c r="G42" s="21">
        <v>1574</v>
      </c>
      <c r="H42" s="21">
        <v>2457</v>
      </c>
      <c r="I42" s="21">
        <v>2231</v>
      </c>
      <c r="J42" s="21">
        <v>1327</v>
      </c>
      <c r="K42" s="21">
        <v>606</v>
      </c>
      <c r="L42" s="21">
        <v>490</v>
      </c>
      <c r="M42" s="83">
        <v>334</v>
      </c>
      <c r="N42" s="91">
        <v>24</v>
      </c>
    </row>
    <row r="43" spans="1:14" ht="12.75">
      <c r="A43" s="81">
        <v>25</v>
      </c>
      <c r="B43" s="82" t="s">
        <v>107</v>
      </c>
      <c r="C43" s="21">
        <v>5610</v>
      </c>
      <c r="D43" s="21">
        <v>27</v>
      </c>
      <c r="E43" s="21">
        <v>171</v>
      </c>
      <c r="F43" s="21">
        <v>282</v>
      </c>
      <c r="G43" s="21">
        <v>537</v>
      </c>
      <c r="H43" s="21">
        <v>927</v>
      </c>
      <c r="I43" s="21">
        <v>1234</v>
      </c>
      <c r="J43" s="21">
        <v>1015</v>
      </c>
      <c r="K43" s="21">
        <v>693</v>
      </c>
      <c r="L43" s="21">
        <v>724</v>
      </c>
      <c r="M43" s="83">
        <v>389</v>
      </c>
      <c r="N43" s="91">
        <v>25</v>
      </c>
    </row>
    <row r="44" spans="1:14" ht="12.75">
      <c r="A44" s="81">
        <v>26</v>
      </c>
      <c r="B44" s="82" t="s">
        <v>108</v>
      </c>
      <c r="C44" s="21">
        <v>1737</v>
      </c>
      <c r="D44" s="21">
        <v>5</v>
      </c>
      <c r="E44" s="21">
        <v>26</v>
      </c>
      <c r="F44" s="21">
        <v>68</v>
      </c>
      <c r="G44" s="21">
        <v>111</v>
      </c>
      <c r="H44" s="21">
        <v>204</v>
      </c>
      <c r="I44" s="21">
        <v>299</v>
      </c>
      <c r="J44" s="21">
        <v>340</v>
      </c>
      <c r="K44" s="21">
        <v>257</v>
      </c>
      <c r="L44" s="21">
        <v>427</v>
      </c>
      <c r="M44" s="83">
        <v>428</v>
      </c>
      <c r="N44" s="91">
        <v>26</v>
      </c>
    </row>
    <row r="45" spans="1:14" ht="12.75">
      <c r="A45" s="81">
        <v>27</v>
      </c>
      <c r="B45" s="31" t="s">
        <v>109</v>
      </c>
      <c r="C45" s="21">
        <v>891</v>
      </c>
      <c r="D45" s="21">
        <v>3</v>
      </c>
      <c r="E45" s="21">
        <v>6</v>
      </c>
      <c r="F45" s="21">
        <v>27</v>
      </c>
      <c r="G45" s="21">
        <v>30</v>
      </c>
      <c r="H45" s="21">
        <v>66</v>
      </c>
      <c r="I45" s="21">
        <v>109</v>
      </c>
      <c r="J45" s="21">
        <v>120</v>
      </c>
      <c r="K45" s="21">
        <v>142</v>
      </c>
      <c r="L45" s="21">
        <v>388</v>
      </c>
      <c r="M45" s="83">
        <v>490</v>
      </c>
      <c r="N45" s="91">
        <v>27</v>
      </c>
    </row>
    <row r="46" spans="1:14" ht="12.75">
      <c r="A46" s="85">
        <v>28</v>
      </c>
      <c r="B46" s="7" t="s">
        <v>79</v>
      </c>
      <c r="C46" s="10">
        <v>88081</v>
      </c>
      <c r="D46" s="10">
        <v>5369</v>
      </c>
      <c r="E46" s="10">
        <v>13994</v>
      </c>
      <c r="F46" s="10">
        <v>18767</v>
      </c>
      <c r="G46" s="10">
        <v>19661</v>
      </c>
      <c r="H46" s="10">
        <v>13774</v>
      </c>
      <c r="I46" s="10">
        <v>7885</v>
      </c>
      <c r="J46" s="10">
        <v>4200</v>
      </c>
      <c r="K46" s="10">
        <v>2128</v>
      </c>
      <c r="L46" s="10">
        <v>2303</v>
      </c>
      <c r="M46" s="86">
        <v>275</v>
      </c>
      <c r="N46" s="93">
        <v>28</v>
      </c>
    </row>
    <row r="48" spans="1:14" ht="12.75">
      <c r="A48" s="204" t="s">
        <v>111</v>
      </c>
      <c r="B48" s="204"/>
      <c r="C48" s="204"/>
      <c r="D48" s="204"/>
      <c r="E48" s="204"/>
      <c r="F48" s="204"/>
      <c r="G48" s="204"/>
      <c r="H48" s="204"/>
      <c r="I48" s="204" t="s">
        <v>111</v>
      </c>
      <c r="J48" s="204"/>
      <c r="K48" s="204"/>
      <c r="L48" s="204"/>
      <c r="M48" s="204"/>
      <c r="N48" s="204"/>
    </row>
    <row r="50" spans="1:14" ht="12.75">
      <c r="A50" s="81">
        <v>29</v>
      </c>
      <c r="B50" s="82" t="s">
        <v>104</v>
      </c>
      <c r="C50" s="21">
        <v>2984</v>
      </c>
      <c r="D50" s="21">
        <v>552</v>
      </c>
      <c r="E50" s="21">
        <v>666</v>
      </c>
      <c r="F50" s="95">
        <v>586</v>
      </c>
      <c r="G50" s="95">
        <v>371</v>
      </c>
      <c r="H50" s="95">
        <v>272</v>
      </c>
      <c r="I50" s="95">
        <v>175</v>
      </c>
      <c r="J50" s="95">
        <v>117</v>
      </c>
      <c r="K50" s="95">
        <v>75</v>
      </c>
      <c r="L50" s="95">
        <v>170</v>
      </c>
      <c r="M50" s="83">
        <v>257</v>
      </c>
      <c r="N50" s="91">
        <v>29</v>
      </c>
    </row>
    <row r="51" spans="1:14" ht="12.75">
      <c r="A51" s="81">
        <v>30</v>
      </c>
      <c r="B51" s="82" t="s">
        <v>105</v>
      </c>
      <c r="C51" s="21">
        <v>2155</v>
      </c>
      <c r="D51" s="21">
        <v>130</v>
      </c>
      <c r="E51" s="21">
        <v>264</v>
      </c>
      <c r="F51" s="95">
        <v>328</v>
      </c>
      <c r="G51" s="95">
        <v>316</v>
      </c>
      <c r="H51" s="95">
        <v>277</v>
      </c>
      <c r="I51" s="95">
        <v>225</v>
      </c>
      <c r="J51" s="95">
        <v>155</v>
      </c>
      <c r="K51" s="95">
        <v>127</v>
      </c>
      <c r="L51" s="95">
        <v>333</v>
      </c>
      <c r="M51" s="83">
        <v>347</v>
      </c>
      <c r="N51" s="91">
        <v>30</v>
      </c>
    </row>
    <row r="52" spans="1:14" ht="12.75">
      <c r="A52" s="81">
        <v>31</v>
      </c>
      <c r="B52" s="82" t="s">
        <v>106</v>
      </c>
      <c r="C52" s="21">
        <v>1909</v>
      </c>
      <c r="D52" s="21">
        <v>82</v>
      </c>
      <c r="E52" s="21">
        <v>137</v>
      </c>
      <c r="F52" s="95">
        <v>200</v>
      </c>
      <c r="G52" s="95">
        <v>204</v>
      </c>
      <c r="H52" s="95">
        <v>228</v>
      </c>
      <c r="I52" s="95">
        <v>192</v>
      </c>
      <c r="J52" s="95">
        <v>170</v>
      </c>
      <c r="K52" s="95">
        <v>149</v>
      </c>
      <c r="L52" s="95">
        <v>547</v>
      </c>
      <c r="M52" s="83">
        <v>415</v>
      </c>
      <c r="N52" s="91">
        <v>31</v>
      </c>
    </row>
    <row r="53" spans="1:14" ht="12.75">
      <c r="A53" s="81">
        <v>32</v>
      </c>
      <c r="B53" s="82" t="s">
        <v>107</v>
      </c>
      <c r="C53" s="21">
        <v>2395</v>
      </c>
      <c r="D53" s="21">
        <v>49</v>
      </c>
      <c r="E53" s="21">
        <v>76</v>
      </c>
      <c r="F53" s="95">
        <v>153</v>
      </c>
      <c r="G53" s="95">
        <v>198</v>
      </c>
      <c r="H53" s="95">
        <v>227</v>
      </c>
      <c r="I53" s="95">
        <v>240</v>
      </c>
      <c r="J53" s="95">
        <v>240</v>
      </c>
      <c r="K53" s="95">
        <v>205</v>
      </c>
      <c r="L53" s="95">
        <v>1007</v>
      </c>
      <c r="M53" s="83">
        <v>491</v>
      </c>
      <c r="N53" s="91">
        <v>32</v>
      </c>
    </row>
    <row r="54" spans="1:14" ht="12.75">
      <c r="A54" s="81">
        <v>33</v>
      </c>
      <c r="B54" s="82" t="s">
        <v>108</v>
      </c>
      <c r="C54" s="21">
        <v>944</v>
      </c>
      <c r="D54" s="21">
        <v>15</v>
      </c>
      <c r="E54" s="21">
        <v>41</v>
      </c>
      <c r="F54" s="95">
        <v>37</v>
      </c>
      <c r="G54" s="95">
        <v>64</v>
      </c>
      <c r="H54" s="95">
        <v>80</v>
      </c>
      <c r="I54" s="95">
        <v>76</v>
      </c>
      <c r="J54" s="95">
        <v>98</v>
      </c>
      <c r="K54" s="95">
        <v>85</v>
      </c>
      <c r="L54" s="95">
        <v>448</v>
      </c>
      <c r="M54" s="83">
        <v>511</v>
      </c>
      <c r="N54" s="91">
        <v>33</v>
      </c>
    </row>
    <row r="55" spans="1:14" ht="12.75">
      <c r="A55" s="81">
        <v>34</v>
      </c>
      <c r="B55" s="31" t="s">
        <v>109</v>
      </c>
      <c r="C55" s="21">
        <v>540</v>
      </c>
      <c r="D55" s="21">
        <v>9</v>
      </c>
      <c r="E55" s="21">
        <v>21</v>
      </c>
      <c r="F55" s="95">
        <v>24</v>
      </c>
      <c r="G55" s="95">
        <v>41</v>
      </c>
      <c r="H55" s="95">
        <v>46</v>
      </c>
      <c r="I55" s="95">
        <v>42</v>
      </c>
      <c r="J55" s="95">
        <v>40</v>
      </c>
      <c r="K55" s="95">
        <v>42</v>
      </c>
      <c r="L55" s="95">
        <v>275</v>
      </c>
      <c r="M55" s="83">
        <v>538</v>
      </c>
      <c r="N55" s="91">
        <v>34</v>
      </c>
    </row>
    <row r="56" spans="1:14" ht="12.75">
      <c r="A56" s="85">
        <v>35</v>
      </c>
      <c r="B56" s="7" t="s">
        <v>79</v>
      </c>
      <c r="C56" s="10">
        <v>10927</v>
      </c>
      <c r="D56" s="10">
        <v>837</v>
      </c>
      <c r="E56" s="10">
        <v>1205</v>
      </c>
      <c r="F56" s="10">
        <v>1328</v>
      </c>
      <c r="G56" s="10">
        <v>1194</v>
      </c>
      <c r="H56" s="10">
        <v>1130</v>
      </c>
      <c r="I56" s="10">
        <v>950</v>
      </c>
      <c r="J56" s="10">
        <v>820</v>
      </c>
      <c r="K56" s="10">
        <v>683</v>
      </c>
      <c r="L56" s="10">
        <v>2780</v>
      </c>
      <c r="M56" s="86">
        <v>389</v>
      </c>
      <c r="N56" s="93">
        <v>35</v>
      </c>
    </row>
  </sheetData>
  <mergeCells count="18">
    <mergeCell ref="A48:H48"/>
    <mergeCell ref="I48:N48"/>
    <mergeCell ref="A4:A6"/>
    <mergeCell ref="A38:H38"/>
    <mergeCell ref="I38:N38"/>
    <mergeCell ref="N4:N6"/>
    <mergeCell ref="D5:D6"/>
    <mergeCell ref="E5:E6"/>
    <mergeCell ref="F5:F6"/>
    <mergeCell ref="G5:G6"/>
    <mergeCell ref="M4:M6"/>
    <mergeCell ref="L5:L6"/>
    <mergeCell ref="B4:B6"/>
    <mergeCell ref="C4:C6"/>
    <mergeCell ref="H5:H6"/>
    <mergeCell ref="I5:I6"/>
    <mergeCell ref="J5:J6"/>
    <mergeCell ref="K5:K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2" manualBreakCount="2">
    <brk id="7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2005-07-21T13:27:38Z</cp:lastPrinted>
  <dcterms:created xsi:type="dcterms:W3CDTF">2003-08-20T05:06:33Z</dcterms:created>
  <dcterms:modified xsi:type="dcterms:W3CDTF">2008-02-26T09:18:05Z</dcterms:modified>
  <cp:category/>
  <cp:version/>
  <cp:contentType/>
  <cp:contentStatus/>
</cp:coreProperties>
</file>