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65" activeTab="0"/>
  </bookViews>
  <sheets>
    <sheet name="IMPRESSUM" sheetId="1" r:id="rId1"/>
    <sheet name="INHALTSVERZ" sheetId="2" r:id="rId2"/>
    <sheet name="VORBEMERK" sheetId="3" r:id="rId3"/>
    <sheet name="Tab.1" sheetId="4" r:id="rId4"/>
    <sheet name="Graf.1 " sheetId="5" r:id="rId5"/>
    <sheet name="Tab.2" sheetId="6" r:id="rId6"/>
    <sheet name="Graf.2" sheetId="7" r:id="rId7"/>
    <sheet name="Graf.3" sheetId="8" r:id="rId8"/>
    <sheet name="Graf.4" sheetId="9" r:id="rId9"/>
    <sheet name="Tab.3" sheetId="10" r:id="rId10"/>
    <sheet name="Tab.4" sheetId="11" r:id="rId11"/>
    <sheet name=" Diagr.5+6" sheetId="12" r:id="rId12"/>
    <sheet name="Tab.5" sheetId="13" r:id="rId13"/>
    <sheet name="Tab.6" sheetId="14" r:id="rId14"/>
    <sheet name="Graf.7" sheetId="15" r:id="rId15"/>
    <sheet name="Tab.7" sheetId="16" r:id="rId16"/>
    <sheet name="Tab.8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nm.Print_Area" localSheetId="11">' Diagr.5+6'!$A$1:$G$57</definedName>
    <definedName name="_xlnm.Print_Area" localSheetId="3">'Tab.1'!$A$1:$H$42</definedName>
    <definedName name="_xlnm.Print_Area" localSheetId="9">'Tab.3'!$A$1:$M$64</definedName>
    <definedName name="_xlnm.Print_Area" localSheetId="10">'Tab.4'!$A$1:$H$64</definedName>
    <definedName name="_xlnm.Print_Area" localSheetId="12">'Tab.5'!$A$1:$S$64</definedName>
    <definedName name="_xlnm.Print_Area" localSheetId="13">'Tab.6'!$A$1:$G$188</definedName>
    <definedName name="_xlnm.Print_Area" localSheetId="15">'Tab.7'!$A$1:$J$44</definedName>
  </definedNames>
  <calcPr fullCalcOnLoad="1"/>
</workbook>
</file>

<file path=xl/sharedStrings.xml><?xml version="1.0" encoding="utf-8"?>
<sst xmlns="http://schemas.openxmlformats.org/spreadsheetml/2006/main" count="5134" uniqueCount="1520">
  <si>
    <t>Ihre Erhebungsmaterialien basieren auf den Ergebnissen des Steuerfestsetzungsverfahrens</t>
  </si>
  <si>
    <t>durch die Finanzverwaltung, die dem Statistischen Landesamt in Form von maschinellen</t>
  </si>
  <si>
    <t>Datenträgern übergeben werden. Gebietsfremde Festsetzungen und gebietsfremde</t>
  </si>
  <si>
    <t>Zerlegungsanteile werden über ein Clearing-Verfahren zwischen den Ländern ausgetauscht.</t>
  </si>
  <si>
    <t>Überblick über die Gewerbesteuer</t>
  </si>
  <si>
    <t>Steuergegenstand</t>
  </si>
  <si>
    <t xml:space="preserve">Besteuert wird nach § 2 GewStG jeder inländische Gewerbebetrieb. Er liegt vor bei selbständiger </t>
  </si>
  <si>
    <t>nachhaltiger Betätigung mit Gewinnabsicht.</t>
  </si>
  <si>
    <t>Als Gewerbebetrieb gilt stets und im vollem Umfang die Tätigkeit</t>
  </si>
  <si>
    <t>- der Kapitalgesellschaften,</t>
  </si>
  <si>
    <t>- Versicherungsvereine auf Gegenseitigkeit sowie</t>
  </si>
  <si>
    <t xml:space="preserve">- sonstiger juristischer Personen des privaten Rechts und nichtrechtsfähiger Vereine soweit </t>
  </si>
  <si>
    <t xml:space="preserve">  sie einen wirtschaftlichen Geschäftsbetrieb (ausgenommen Land- und Forstwirtschaft) </t>
  </si>
  <si>
    <t xml:space="preserve">  unterhalten.</t>
  </si>
  <si>
    <t>Personengesellschaften als Gewerbetreibende und Einzelunternehmer sind Steuerschuldner</t>
  </si>
  <si>
    <t>entsprechend § 5 GewStG.</t>
  </si>
  <si>
    <t xml:space="preserve">2) einschließlich Vermietung beweglicher Sachen, Erbringung von wirtschaftlichen Dienstleistungen, a.n.g. </t>
  </si>
  <si>
    <t>Herstellung v. chemischen Erzeugnissen</t>
  </si>
  <si>
    <t>Rundfunk- und Nachrichtentechnik</t>
  </si>
  <si>
    <t xml:space="preserve">Glasgewerbe, Herstellung v. Keramik, </t>
  </si>
  <si>
    <t>Landwirtschaft und Jagd</t>
  </si>
  <si>
    <t xml:space="preserve"> Verarbeitung von Steinen und Erden</t>
  </si>
  <si>
    <t xml:space="preserve">Regelungstechnik, Optik, Herstellung </t>
  </si>
  <si>
    <t>v. Uhren</t>
  </si>
  <si>
    <t>Sonstiges Ausbaugewerbe</t>
  </si>
  <si>
    <t>und sonstige Vereinigungen</t>
  </si>
  <si>
    <t xml:space="preserve">Erbringung von  wirtschaftlichen </t>
  </si>
  <si>
    <t>Dienstleistungen a.n.g.</t>
  </si>
  <si>
    <t>Als Gewerbebetrieb gilt nicht die Tätigkeit von Arbeitsgemeinschaften, deren alleiniger Zweck</t>
  </si>
  <si>
    <t xml:space="preserve">in der Erfüllung eines einzigen Werksvertrages oder Werksliefervertrages besteht </t>
  </si>
  <si>
    <t>(§ 2a GewStG).</t>
  </si>
  <si>
    <t>Der Gewerbesteuer unterliegt nicht eine Betätigung, die als Ausübung von Land- und</t>
  </si>
  <si>
    <t>Forstwirtschaft oder als Ausübung eines freien Berufs oder als eine andere selbständige</t>
  </si>
  <si>
    <t>Arbeit anzusehen ist.</t>
  </si>
  <si>
    <t>Wichtige Steuerbefreiungen nach § 3 GewStG</t>
  </si>
  <si>
    <t>Von der Gewerbesteuer sind u.a. befreit:</t>
  </si>
  <si>
    <t>1.  das Bundeseisenbahnvermögen, Monopolverwaltungen des Bundes, staatliche Lotterieunternehmen,</t>
  </si>
  <si>
    <t xml:space="preserve">die zugelassenen öffentlichen Spielbanken mit ihren der Spielbankenabgabe unterliegenden </t>
  </si>
  <si>
    <t xml:space="preserve">Tätigkeiten, der Erdölbevorratungsverband  </t>
  </si>
  <si>
    <t>ausdrücklich genannte Finanzierungs- und körperschaftsteuerbefreite Wirtschafts-</t>
  </si>
  <si>
    <t>förderungsgesellschaften, Bundesanstalt für vereinigungsbedingte Sonderaufgaben</t>
  </si>
  <si>
    <t>§§ 51 bis 68 der Abgabenordnung</t>
  </si>
  <si>
    <t>Gewerbesteuerermittlung:</t>
  </si>
  <si>
    <t>Gewerbeertrag</t>
  </si>
  <si>
    <t>= steuerlicher Gewinn (§ 7 GewStG)</t>
  </si>
  <si>
    <t>+ Hinzurechnungen (§ 8 GewStG)</t>
  </si>
  <si>
    <t>-  Kürzungen (§ 9 GewStG)</t>
  </si>
  <si>
    <t>___________________________________________________________________________________________</t>
  </si>
  <si>
    <t>= Gewerbeertrag (abrunden auf volle 100 EUR; § 11 Abs. 1 GewStG)</t>
  </si>
  <si>
    <t>Anzahl</t>
  </si>
  <si>
    <t>Land- und Forstwirtschaft</t>
  </si>
  <si>
    <t>Metallerzeugung und -bearbeitung,</t>
  </si>
  <si>
    <t>Metallerzeugung und -bearbeitung</t>
  </si>
  <si>
    <t>DV-Geräten u. -einrichtungen;</t>
  </si>
  <si>
    <t xml:space="preserve">Preis: 0,00 EUR </t>
  </si>
  <si>
    <t>DV-Geräten und -einrichtungen</t>
  </si>
  <si>
    <t>zitätserzeugung, -verteilung u.Ä.</t>
  </si>
  <si>
    <t>-  24 500 EUR Freibetrag (§ 11 Abs. 1 Nr. 1 GewStG)</t>
  </si>
  <si>
    <t>*  Steuermesszahl (§ 11 Abs. 1 Nr. 2 GewStG)</t>
  </si>
  <si>
    <t xml:space="preserve">   Steuermessbetrag nach Gewerbeertrag</t>
  </si>
  <si>
    <t>*  Hebesatz der Gemeinde (§ 16 GewStG)</t>
  </si>
  <si>
    <t>= Gewerbesteuer</t>
  </si>
  <si>
    <t xml:space="preserve">Zerlegung des Steuermessbetrages </t>
  </si>
  <si>
    <t xml:space="preserve">Die Gewerbesteuer wird für den gesamten Gewerbebetrieb mit seinen Betriebsstätten </t>
  </si>
  <si>
    <t xml:space="preserve">erhoben. </t>
  </si>
  <si>
    <t>Sind diese Betriebsstätten nicht nur in einer Gemeinde ansässig, so wird in diesen Fällen</t>
  </si>
  <si>
    <t>der Steuermessbetrag auf die einzelnen Gemeinden zerlegt. Das Finanzamt erlässt einen</t>
  </si>
  <si>
    <t>Zerlegungsbescheid an den Steuerpflichtigen und an die betroffene Gemeinde.</t>
  </si>
  <si>
    <t>Die Regionalangaben beziehen sich auf den Gebietsstand 31.03.2004.</t>
  </si>
  <si>
    <t>Zeichenerklärung</t>
  </si>
  <si>
    <t>Tabellen</t>
  </si>
  <si>
    <t>Grafiken</t>
  </si>
  <si>
    <t>Entwicklung des positiven Steuermessbetrages von 1995 bis 2001</t>
  </si>
  <si>
    <t>0    weniger als die Hälfte von 1 in der letzten besetzten Stelle, jedoch mehr als nichts</t>
  </si>
  <si>
    <t>-    nichts vorhanden (genau Null)</t>
  </si>
  <si>
    <t>Hinweis</t>
  </si>
  <si>
    <t>Abweichungen in den Summen erklären sich aus dem Runden von Einzelwerten.</t>
  </si>
  <si>
    <t>Abkürzungen</t>
  </si>
  <si>
    <r>
      <t>.</t>
    </r>
    <r>
      <rPr>
        <sz val="9"/>
        <rFont val="Arial"/>
        <family val="0"/>
      </rPr>
      <t xml:space="preserve">    Zahlenwert unbekannt oder geheimzuhalten</t>
    </r>
  </si>
  <si>
    <t>AGS</t>
  </si>
  <si>
    <t>Betriebe/Betriebs-
stätten</t>
  </si>
  <si>
    <t>Steuermessbetrag</t>
  </si>
  <si>
    <t xml:space="preserve">   davon</t>
  </si>
  <si>
    <t>51 - 56</t>
  </si>
  <si>
    <t xml:space="preserve">   kreisfreie Städte</t>
  </si>
  <si>
    <t>61 - 77</t>
  </si>
  <si>
    <t xml:space="preserve">   Landkreise</t>
  </si>
  <si>
    <t>________</t>
  </si>
  <si>
    <r>
      <t xml:space="preserve">Anzahl  </t>
    </r>
    <r>
      <rPr>
        <vertAlign val="superscript"/>
        <sz val="8"/>
        <rFont val="Arial"/>
        <family val="0"/>
      </rPr>
      <t>1)</t>
    </r>
  </si>
  <si>
    <t>Besteuerungsgrundlage</t>
  </si>
  <si>
    <t>Steuerpflichtige 
insgesamt</t>
  </si>
  <si>
    <t>Davon</t>
  </si>
  <si>
    <t>Kapitalgesellschaften, Er-</t>
  </si>
  <si>
    <t>Lfd.</t>
  </si>
  <si>
    <t>Einzel-</t>
  </si>
  <si>
    <t>Personengesell-</t>
  </si>
  <si>
    <t>werbs- und Wirtschaftsgenos-</t>
  </si>
  <si>
    <t xml:space="preserve">übrige juristische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</si>
  <si>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</si>
  <si>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</si>
  <si>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</si>
  <si>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</si>
  <si>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</si>
  <si>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</si>
  <si>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</si>
  <si>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</si>
  <si>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</si>
  <si>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</si>
  <si>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</si>
  <si>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</si>
  <si>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</si>
  <si>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Gewerbesteuern in Thüringen 2001</t>
  </si>
  <si>
    <t>Erscheinungsweise: 3 - jährlich</t>
  </si>
  <si>
    <t>Nr.</t>
  </si>
  <si>
    <t>gewerbetreibende</t>
  </si>
  <si>
    <t>schaften u.Ä.</t>
  </si>
  <si>
    <t>senschaften, Versicherungs-</t>
  </si>
  <si>
    <t>Personen</t>
  </si>
  <si>
    <t>vereine auf Gegenseitigkeit</t>
  </si>
  <si>
    <r>
      <t xml:space="preserve">Anzahl </t>
    </r>
    <r>
      <rPr>
        <vertAlign val="superscript"/>
        <sz val="8"/>
        <rFont val="Arial"/>
        <family val="2"/>
      </rPr>
      <t xml:space="preserve">1) </t>
    </r>
  </si>
  <si>
    <t>Ermittlung des Steuermessbetrags nach dem Gewerbeertrag</t>
  </si>
  <si>
    <t>Gewinn aus Gewerbebetrieb</t>
  </si>
  <si>
    <t>Verlust aus Gewerbebetrieb</t>
  </si>
  <si>
    <t xml:space="preserve">Hinzurechnungen zum Gewinn nach </t>
  </si>
  <si>
    <t xml:space="preserve"> § 8 GewStG</t>
  </si>
  <si>
    <t>Nr. 1: Hälfte der Entgelte für Dauerschulden</t>
  </si>
  <si>
    <t>Nr. 2: Renten und dauernde Lasten</t>
  </si>
  <si>
    <t>Nr. 3: Gewinnanteile der stillen Gesellschafter</t>
  </si>
  <si>
    <t>Nr. 4: Gewinnanteile usw. der persönlich haften-</t>
  </si>
  <si>
    <t xml:space="preserve"> den Gesellschafter einer KGaA</t>
  </si>
  <si>
    <t>Nr. 5: Gewinnanteile (Dividenden) u. die diesen gleichge-</t>
  </si>
  <si>
    <t xml:space="preserve"> stellten Bezüge und erhaltenen Leistungen</t>
  </si>
  <si>
    <t xml:space="preserve">Nr. 7: Hälfte der Miet- und Pachtzinsen für </t>
  </si>
  <si>
    <t xml:space="preserve"> Betriebsanlagegüter, Miet- und Pachtzinsen </t>
  </si>
  <si>
    <t xml:space="preserve"> bei ausländischen Vermietern</t>
  </si>
  <si>
    <t>Nr. 8: Anteile am Verlust von Personengesellschaften</t>
  </si>
  <si>
    <t xml:space="preserve">Nr. 9: Spenden und Beiträge i.S.d. § 9 Abs.1 Nr.2 KStG </t>
  </si>
  <si>
    <t>Nr. 10: Gewinnminderung bei Beteiligungsbesitz</t>
  </si>
  <si>
    <t>Nr. 12: Ausländische Steuern</t>
  </si>
  <si>
    <t xml:space="preserve"> Hinzurechnungen zum Gewinn nach § 9 GewStG</t>
  </si>
  <si>
    <t>Nr. 3: Negativer Teil des Gewerbeertrages aus-</t>
  </si>
  <si>
    <t xml:space="preserve">  ländischer Betriebsstätten</t>
  </si>
  <si>
    <t>Hinzurechnungen zusammen</t>
  </si>
  <si>
    <t>Summe des Gewinns und der Hinzurechnungen</t>
  </si>
  <si>
    <t>Kürzungen des Gewinns und der Hinzurech-</t>
  </si>
  <si>
    <t>nungen nach § 9 GewStG</t>
  </si>
  <si>
    <t xml:space="preserve">Nr. 1 S. 1: Kürzung um 1,2 v.H. des Einheitswertes </t>
  </si>
  <si>
    <t xml:space="preserve">  des Grundbesitzes</t>
  </si>
  <si>
    <t>Nr. 1 S. 2, 3: Erweiterte Kürzung bei Grund-</t>
  </si>
  <si>
    <t>stücksunternehmen</t>
  </si>
  <si>
    <t>Nr. 2: Anteile am Gewinn von Personengesellschaften</t>
  </si>
  <si>
    <t>Nr. 2a: Gewinne aus Anteilen an nicht steuer-</t>
  </si>
  <si>
    <t>befreiten inländischen Kapitalgesellschaften usw.</t>
  </si>
  <si>
    <t>Nr. 2b: Dem Gewerbeertrag einer KGaA hinzu-</t>
  </si>
  <si>
    <t>gerechneten Gewinnanteile</t>
  </si>
  <si>
    <t>Nr. 3: Positiver Teil des Gewerbeertrags aus-</t>
  </si>
  <si>
    <t>ländischer Betriebsstätten</t>
  </si>
  <si>
    <t>Nr. 4: Bestimmte Miet- und Pachtzinsen</t>
  </si>
  <si>
    <t>Nr. 5: Abziehbare Spenden und Beiträge</t>
  </si>
  <si>
    <t xml:space="preserve">Nr. 7, 8: Gewinne aus Anteilen an ausländischen </t>
  </si>
  <si>
    <t>Kapitalgesellschaften</t>
  </si>
  <si>
    <t>Nr. 10: Vergütungen für Fremdkapital i.S.d. § 8a KStG</t>
  </si>
  <si>
    <t>Kürzungen zusammen</t>
  </si>
  <si>
    <t>Gewerbeertrag aus dem Betrieb von Handelsschiffen im</t>
  </si>
  <si>
    <t xml:space="preserve">  internationalen Verkehr</t>
  </si>
  <si>
    <t xml:space="preserve">Gewerbeertrag bei öffentlich-rechtlichen </t>
  </si>
  <si>
    <t xml:space="preserve">  Rundfunkanstalten</t>
  </si>
  <si>
    <t>Gewerbeertrag der Organgesellschaften</t>
  </si>
  <si>
    <t>Verlustvortrag nach § 10a GewStG</t>
  </si>
  <si>
    <t>Abgerundeter Gewerbeertrag</t>
  </si>
  <si>
    <t>Freibetrag für den Gewerbeertrag</t>
  </si>
  <si>
    <t>1) Anzahl = Steuerpflichtige bzw. Fälle</t>
  </si>
  <si>
    <t>Größenklassen des abgerundeten     Gewerbeertrags                                          von ... bis unter ... EUR</t>
  </si>
  <si>
    <t>Einzelgewerbe-treibende</t>
  </si>
  <si>
    <t>Personen-      gesellschaften               u.Ä.</t>
  </si>
  <si>
    <t>Übrige            juristische Personen</t>
  </si>
  <si>
    <t>1) sowie Versicherungsvereine auf Gegenseitigkeit nach § 2 Abs. 2 GewStG</t>
  </si>
  <si>
    <t>.</t>
  </si>
  <si>
    <t>nach Gewerbeertragsgrößenklassen und Wirtschaftsabschnitten</t>
  </si>
  <si>
    <t>Lfd.
Nr.</t>
  </si>
  <si>
    <t>Größenklassen des abgerundeten Gewerbeertrags 
 von ..... bis unter ..... EUR</t>
  </si>
  <si>
    <t>Insgesamt</t>
  </si>
  <si>
    <t>Bergbau und Gewinnung von  Steinen und    Erden</t>
  </si>
  <si>
    <t>Ver-         arbeitendes Gewerbe</t>
  </si>
  <si>
    <t>Energie- und Wasserver-sorgung</t>
  </si>
  <si>
    <t>Baugewerbe</t>
  </si>
  <si>
    <t>Gast-
gewerbe</t>
  </si>
  <si>
    <t>Verkehr und Nachrichten-übermittlung</t>
  </si>
  <si>
    <t>Kredit- und Versicherungs-gewerbe</t>
  </si>
  <si>
    <t>Erziehung und Unterricht</t>
  </si>
  <si>
    <t>Gesundheits-, Veterinär- und Sozialwesen</t>
  </si>
  <si>
    <t>Lfd.Nr.</t>
  </si>
  <si>
    <t>Steuerpflichtige</t>
  </si>
  <si>
    <t>mit Steuermessbetrag = 0</t>
  </si>
  <si>
    <t>davon mit negativem Gewerbeertrag</t>
  </si>
  <si>
    <t>ohne Gewerbeertrag</t>
  </si>
  <si>
    <t>mit positivem Gewerbeertrag</t>
  </si>
  <si>
    <t xml:space="preserve">mit positivem Steuermessbetrag </t>
  </si>
  <si>
    <t>unter</t>
  </si>
  <si>
    <t>-</t>
  </si>
  <si>
    <t>und mehr</t>
  </si>
  <si>
    <t>__________</t>
  </si>
  <si>
    <t xml:space="preserve">6. Steuerpflichtige mit positivem Steuermessbetrag, zusammengefasste Besteuerungsgrundlagen </t>
  </si>
  <si>
    <t xml:space="preserve">Steuerpflichtige mit positivem Steuermessbetrag, zusammengefasste </t>
  </si>
  <si>
    <t xml:space="preserve">  Besteuerungsgrundlagen nach Wirtschaftszweigen</t>
  </si>
  <si>
    <t xml:space="preserve">Steuerpflichtige mit positivem Steuermessbetrag, Steuermessbeträge </t>
  </si>
  <si>
    <t>und Zerlegungsanteile nach Länderaustausch und Kreisen</t>
  </si>
  <si>
    <t xml:space="preserve"> und Zerlegungsanteile nach Länderaustausch und Gemeinden</t>
  </si>
  <si>
    <t>*) nach Austausch der gebietsfremden Steuerpflichtigen/Betriebsstätten</t>
  </si>
  <si>
    <t xml:space="preserve"> und Zerlegungsanteile nach Länderaustausch und Kreisen</t>
  </si>
  <si>
    <t xml:space="preserve">Noch: 6. Steuerpflichtige mit positivem Steuermessbetrag, zusammengefasste Besteuerungsgrundlagen </t>
  </si>
  <si>
    <t>7. Steuerpflichtige mit positivem Steuermessbetrag, Steuermessbeträge</t>
  </si>
  <si>
    <t xml:space="preserve"> Noch: 8. Steuerpflichtige mit positivem Steuermessbetrag, Steuermessbeträge</t>
  </si>
  <si>
    <t>und Zerlegungsanteile nach Länderaustausch und Gemeinden</t>
  </si>
  <si>
    <t>8. Steuerpflichtige mit positivem Steuermessbetrag, Steuermessbeträge</t>
  </si>
  <si>
    <t>1) einschließlich Instandhaltung und Reparatur von Kfz und Gebrauchsgütern</t>
  </si>
  <si>
    <t>3) einschließlich Verteidigung, Sozialversicherung sowie Erbringung sonstiger öffentlicher und persönlicher Dienstleistungen</t>
  </si>
  <si>
    <r>
      <t xml:space="preserve">Handel </t>
    </r>
    <r>
      <rPr>
        <vertAlign val="superscript"/>
        <sz val="8"/>
        <rFont val="Arial"/>
        <family val="2"/>
      </rPr>
      <t xml:space="preserve">1) </t>
    </r>
  </si>
  <si>
    <r>
      <t>Grundstücks- und Wohnungs-wesen</t>
    </r>
    <r>
      <rPr>
        <vertAlign val="superscript"/>
        <sz val="8"/>
        <rFont val="Arial"/>
        <family val="2"/>
      </rPr>
      <t xml:space="preserve"> 2)</t>
    </r>
  </si>
  <si>
    <r>
      <t>Öffentliche Verwaltung,  Dienst-         leistungen</t>
    </r>
    <r>
      <rPr>
        <vertAlign val="superscript"/>
        <sz val="8"/>
        <rFont val="Arial"/>
        <family val="2"/>
      </rPr>
      <t xml:space="preserve"> 3)</t>
    </r>
  </si>
  <si>
    <t>nach Wirtschaftszweigen</t>
  </si>
  <si>
    <t>Wirtschaftszweig</t>
  </si>
  <si>
    <t>Abgerundeter      Gewerbeertrag</t>
  </si>
  <si>
    <t>Freibetrag</t>
  </si>
  <si>
    <t xml:space="preserve"> Steuermess-betrag</t>
  </si>
  <si>
    <t>Fälle</t>
  </si>
  <si>
    <t xml:space="preserve">A      </t>
  </si>
  <si>
    <t xml:space="preserve">Land- und Forstwirtschaft  </t>
  </si>
  <si>
    <t xml:space="preserve">AA 01   </t>
  </si>
  <si>
    <t xml:space="preserve">AA 02   </t>
  </si>
  <si>
    <t xml:space="preserve">Forstwirtschaft         </t>
  </si>
  <si>
    <t xml:space="preserve">B      </t>
  </si>
  <si>
    <t xml:space="preserve">Fischerei und Fischzucht  </t>
  </si>
  <si>
    <t>C</t>
  </si>
  <si>
    <t xml:space="preserve">Bergbau und Gewinnung von </t>
  </si>
  <si>
    <t>Steinen und Erden</t>
  </si>
  <si>
    <t xml:space="preserve">D      </t>
  </si>
  <si>
    <t xml:space="preserve">Verarbeitendes Gewerbe  </t>
  </si>
  <si>
    <t>DA</t>
  </si>
  <si>
    <t>Ernährungsgewerbe und</t>
  </si>
  <si>
    <t>Tabakverarbeitung</t>
  </si>
  <si>
    <t>DB</t>
  </si>
  <si>
    <t>Textil- und Bekleidungsgewerbe</t>
  </si>
  <si>
    <t xml:space="preserve">DC     </t>
  </si>
  <si>
    <t xml:space="preserve">Ledergewerbe            </t>
  </si>
  <si>
    <t xml:space="preserve">DD     </t>
  </si>
  <si>
    <t>Holzgewerbe (ohne Herstellung</t>
  </si>
  <si>
    <t xml:space="preserve">       </t>
  </si>
  <si>
    <t>von Möbeln)</t>
  </si>
  <si>
    <t>DE</t>
  </si>
  <si>
    <t>Papier-, Verlags- und Druckgewerbe</t>
  </si>
  <si>
    <t xml:space="preserve">DG 24  </t>
  </si>
  <si>
    <t xml:space="preserve">DH 25     </t>
  </si>
  <si>
    <t>Herstellung von Gummi- und</t>
  </si>
  <si>
    <t>Kunststoffwaren</t>
  </si>
  <si>
    <t xml:space="preserve">DI 26     </t>
  </si>
  <si>
    <t xml:space="preserve">DJ     </t>
  </si>
  <si>
    <t>Herstellung von Metallerzeugnissen</t>
  </si>
  <si>
    <t>DJ 27</t>
  </si>
  <si>
    <t xml:space="preserve">DJ 28   </t>
  </si>
  <si>
    <t xml:space="preserve">DK 29     </t>
  </si>
  <si>
    <t xml:space="preserve">Maschinenbau            </t>
  </si>
  <si>
    <t xml:space="preserve">DL     </t>
  </si>
  <si>
    <t xml:space="preserve">Herstellung von Büromaschinen, </t>
  </si>
  <si>
    <t xml:space="preserve">Elektrotechnik, Feinmechanik </t>
  </si>
  <si>
    <t>und Optik</t>
  </si>
  <si>
    <t xml:space="preserve">DL 30   </t>
  </si>
  <si>
    <t>Herstellung von Büromaschinen,</t>
  </si>
  <si>
    <t xml:space="preserve">DL 31   </t>
  </si>
  <si>
    <t xml:space="preserve">Herstellung von Geräten der Elektri- </t>
  </si>
  <si>
    <t xml:space="preserve">DL 32   </t>
  </si>
  <si>
    <t xml:space="preserve">DL 33   </t>
  </si>
  <si>
    <t>Medizin-, Mess-, Steuer- und</t>
  </si>
  <si>
    <t>1000 EUR</t>
  </si>
  <si>
    <t>DM</t>
  </si>
  <si>
    <t xml:space="preserve">Fahrzeugbau             </t>
  </si>
  <si>
    <t xml:space="preserve">DM 34   </t>
  </si>
  <si>
    <t xml:space="preserve">Herstellung von Kraftwagen und </t>
  </si>
  <si>
    <t>Kraftwagenteilen</t>
  </si>
  <si>
    <t xml:space="preserve">DM 35   </t>
  </si>
  <si>
    <t>Sonstiger Fahrzeugbau</t>
  </si>
  <si>
    <t xml:space="preserve">DN     </t>
  </si>
  <si>
    <t>Herstellung von Möbeln, Schmuck,</t>
  </si>
  <si>
    <t>Musikinstrum. usw.; Recycling</t>
  </si>
  <si>
    <t>Steuermessbetrag nach Rechtsformen in 1000 EUR</t>
  </si>
  <si>
    <t xml:space="preserve">DN 36   </t>
  </si>
  <si>
    <t>Musikinstrum., Sportgeräten usw.</t>
  </si>
  <si>
    <t xml:space="preserve">DN 37   </t>
  </si>
  <si>
    <t xml:space="preserve">Recycling               </t>
  </si>
  <si>
    <t>E</t>
  </si>
  <si>
    <t>Energie- und Wasserversorgung</t>
  </si>
  <si>
    <t xml:space="preserve">EA 40   </t>
  </si>
  <si>
    <t xml:space="preserve">Energieversorgung       </t>
  </si>
  <si>
    <t>EA 41</t>
  </si>
  <si>
    <t>Wasserversorgung</t>
  </si>
  <si>
    <t xml:space="preserve">F      </t>
  </si>
  <si>
    <t xml:space="preserve">Baugewerbe              </t>
  </si>
  <si>
    <t>FA 45.1</t>
  </si>
  <si>
    <t>Vorbereitende  Baustellenarbeiten</t>
  </si>
  <si>
    <t>FA 45.2</t>
  </si>
  <si>
    <t>Hoch- und Tiefbau</t>
  </si>
  <si>
    <t>FA 45.3</t>
  </si>
  <si>
    <t>Bauinstallation</t>
  </si>
  <si>
    <t>FA 45.31</t>
  </si>
  <si>
    <t>Elektroinstallation</t>
  </si>
  <si>
    <t>FA 45.32</t>
  </si>
  <si>
    <t>Dämmung gegen Kälte, Wärme, Schall</t>
  </si>
  <si>
    <t>FA 45.33</t>
  </si>
  <si>
    <t xml:space="preserve">Klempnerei, Gas-, Wasser-, </t>
  </si>
  <si>
    <t>Heizungs- und Lüftungsinstallation</t>
  </si>
  <si>
    <t>FA 45.34</t>
  </si>
  <si>
    <t>Sonst. Bauinstallation</t>
  </si>
  <si>
    <t>FA 45.4</t>
  </si>
  <si>
    <t>FA 45.5</t>
  </si>
  <si>
    <t>Vermietung von Baumaschinen und</t>
  </si>
  <si>
    <t>-geräten mit Bedienungspersonal</t>
  </si>
  <si>
    <t>G</t>
  </si>
  <si>
    <t>Handel; Instandhaltg. und Repa-</t>
  </si>
  <si>
    <t>ratur von Kfz und Gebrauchsg.</t>
  </si>
  <si>
    <t xml:space="preserve">GA 50   </t>
  </si>
  <si>
    <t>Kfz-Handel; Instandhaltung und</t>
  </si>
  <si>
    <t>Reparatur von Kfz; Tankstellen</t>
  </si>
  <si>
    <t xml:space="preserve">GA 51   </t>
  </si>
  <si>
    <t>Handelsvermittlung und</t>
  </si>
  <si>
    <t>Großhandel (ohne Kfz)</t>
  </si>
  <si>
    <t xml:space="preserve">GA 52   </t>
  </si>
  <si>
    <t xml:space="preserve">Einzelhandel (ohne Handel m. Kfz </t>
  </si>
  <si>
    <t xml:space="preserve">und Tankst.); Rep. v. Gebrauchsg. </t>
  </si>
  <si>
    <t>GA 52.1</t>
  </si>
  <si>
    <t>Einzelhandel mit Waren verschie-</t>
  </si>
  <si>
    <t>dener Art (in Verkaufsräumen)</t>
  </si>
  <si>
    <t>GA 52.2</t>
  </si>
  <si>
    <t>Facheinzelhandel mit Nahrungsmitteln,</t>
  </si>
  <si>
    <t xml:space="preserve">Getränken und Tabakwaren </t>
  </si>
  <si>
    <t>(in Verkaufsräumen)</t>
  </si>
  <si>
    <t>GA 52.3</t>
  </si>
  <si>
    <t>Apotheken; Facheinzelhandel mit med.</t>
  </si>
  <si>
    <t>Artikeln (in Verkaufsräumen)</t>
  </si>
  <si>
    <t>GA 52.4</t>
  </si>
  <si>
    <t xml:space="preserve">Sonst. Facheinzelhandel </t>
  </si>
  <si>
    <t>GA 52.5</t>
  </si>
  <si>
    <t xml:space="preserve">Einzelhandel mit Antiquitäten und </t>
  </si>
  <si>
    <t>Gebrauchtwaren (in Verkaufsräumen)</t>
  </si>
  <si>
    <t>GA 52.6</t>
  </si>
  <si>
    <t>Einzelhandel (nicht i.Verkaufsräumen)</t>
  </si>
  <si>
    <t>GA 52.7</t>
  </si>
  <si>
    <t>Rep.v.Gebrauchsgütern</t>
  </si>
  <si>
    <t xml:space="preserve">H      </t>
  </si>
  <si>
    <t xml:space="preserve">Gastgewerbe             </t>
  </si>
  <si>
    <t>I</t>
  </si>
  <si>
    <t>Verkehr und Nachrichten-</t>
  </si>
  <si>
    <t>übermittlung</t>
  </si>
  <si>
    <t xml:space="preserve">IA 60   </t>
  </si>
  <si>
    <t>Landverkehr; Transport in Rohr-</t>
  </si>
  <si>
    <t>fernleitungen</t>
  </si>
  <si>
    <t xml:space="preserve">IA 61   </t>
  </si>
  <si>
    <t xml:space="preserve">Schiffahrt              </t>
  </si>
  <si>
    <t xml:space="preserve">IA 62   </t>
  </si>
  <si>
    <t xml:space="preserve">Luftfahrt               </t>
  </si>
  <si>
    <t xml:space="preserve">IA 63   </t>
  </si>
  <si>
    <t>Hilfs- und Nebentätigkeiten für den</t>
  </si>
  <si>
    <t>Verkehr; Verkehrsvermittlung</t>
  </si>
  <si>
    <t xml:space="preserve">IA 64   </t>
  </si>
  <si>
    <t>Nachrichtenübermittlung</t>
  </si>
  <si>
    <t>J</t>
  </si>
  <si>
    <t>Kredit- und Versicherungs-</t>
  </si>
  <si>
    <t>gewerbe</t>
  </si>
  <si>
    <t xml:space="preserve">JA 65   </t>
  </si>
  <si>
    <t xml:space="preserve">Kreditgewerbe           </t>
  </si>
  <si>
    <t>JA 66</t>
  </si>
  <si>
    <t>Versicherungsgewerbe</t>
  </si>
  <si>
    <t xml:space="preserve">JA 67   </t>
  </si>
  <si>
    <t>Mit dem Kredit- und Versicherungs-</t>
  </si>
  <si>
    <t>gewerbe verbundene Tätigkeiten</t>
  </si>
  <si>
    <t>K</t>
  </si>
  <si>
    <t>Grundstücks- und Wohnungs-</t>
  </si>
  <si>
    <t>wesen, Vermietung beweg-</t>
  </si>
  <si>
    <t>licher Sachen usw.</t>
  </si>
  <si>
    <t>KA 70</t>
  </si>
  <si>
    <t>Grundstücks- und Wohnungswesen</t>
  </si>
  <si>
    <t xml:space="preserve">KA 71   </t>
  </si>
  <si>
    <t>Vermietung beweglicher Sachen</t>
  </si>
  <si>
    <t>ohne Bedienungspersonal</t>
  </si>
  <si>
    <t>KA 72</t>
  </si>
  <si>
    <t>Datenverarbeitung u. Datenbanken</t>
  </si>
  <si>
    <t xml:space="preserve">KA 73   </t>
  </si>
  <si>
    <t>Forschung und Entwicklung</t>
  </si>
  <si>
    <t xml:space="preserve">KA 74   </t>
  </si>
  <si>
    <t xml:space="preserve">M      </t>
  </si>
  <si>
    <t>N</t>
  </si>
  <si>
    <t>Gesundheits-, Veterinär- und</t>
  </si>
  <si>
    <t>Sozialwesen</t>
  </si>
  <si>
    <t>L / O</t>
  </si>
  <si>
    <t xml:space="preserve">Öffentliche Verwaltung, Vertei- </t>
  </si>
  <si>
    <t>digung, Sozialversicherung /</t>
  </si>
  <si>
    <t>Erbringung sonstiger öffentl. u.</t>
  </si>
  <si>
    <t>persönlicher Dienstleistungen</t>
  </si>
  <si>
    <t xml:space="preserve">OA 90   </t>
  </si>
  <si>
    <t>Abwasser-, Abfallbeseitigung</t>
  </si>
  <si>
    <t>und sonstige Entsorgung</t>
  </si>
  <si>
    <t xml:space="preserve">OA 91   </t>
  </si>
  <si>
    <t>Interessenvertretungen, kirchliche</t>
  </si>
  <si>
    <t>OA 92</t>
  </si>
  <si>
    <t>Kultur, Sport und Unterhaltung</t>
  </si>
  <si>
    <t>OA 93</t>
  </si>
  <si>
    <t>Erbringung von sonstigen</t>
  </si>
  <si>
    <t>Dienstleistungen</t>
  </si>
  <si>
    <t>A - O</t>
  </si>
  <si>
    <r>
      <t>Anzahl</t>
    </r>
    <r>
      <rPr>
        <vertAlign val="superscript"/>
        <sz val="8"/>
        <rFont val="Arial"/>
        <family val="2"/>
      </rPr>
      <t xml:space="preserve"> 1)</t>
    </r>
  </si>
  <si>
    <t>Festsetzungen ohne Zerlegungsanteile</t>
  </si>
  <si>
    <t>Zerlegungsanteile</t>
  </si>
  <si>
    <t>Festsetzungen und Zerlegungsanteile</t>
  </si>
  <si>
    <t xml:space="preserve">Betriebe/ Betriebsstätten ohne positiven Steuermessbetrag </t>
  </si>
  <si>
    <t>Kreisfreie Städte</t>
  </si>
  <si>
    <t>steuerpflichtige       Gewerbebetriebe</t>
  </si>
  <si>
    <t>Betriebe/ Betriebsstätten</t>
  </si>
  <si>
    <t>Lfd. Nr.</t>
  </si>
  <si>
    <t>Landkreise</t>
  </si>
  <si>
    <t xml:space="preserve">Steuermessbetrag </t>
  </si>
  <si>
    <t>Betriebsstätten</t>
  </si>
  <si>
    <t>Land</t>
  </si>
  <si>
    <t>EUR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</si>
  <si>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</si>
  <si>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</si>
  <si>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</si>
  <si>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</si>
  <si>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</si>
  <si>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</si>
  <si>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</si>
  <si>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</si>
  <si>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</si>
  <si>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</si>
  <si>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</si>
  <si>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</si>
  <si>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</si>
  <si>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</si>
  <si>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</si>
  <si>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</si>
  <si>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</si>
  <si>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</si>
  <si>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</si>
  <si>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</si>
  <si>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</si>
  <si>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</si>
  <si>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</si>
  <si>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</si>
  <si>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 davon</t>
  </si>
  <si>
    <t xml:space="preserve">    kreisfreie Städte</t>
  </si>
  <si>
    <t xml:space="preserve">    Landkreise</t>
  </si>
  <si>
    <r>
      <t xml:space="preserve">Anzahl </t>
    </r>
    <r>
      <rPr>
        <vertAlign val="superscript"/>
        <sz val="8"/>
        <rFont val="Arial"/>
        <family val="2"/>
      </rPr>
      <t>1)</t>
    </r>
  </si>
  <si>
    <t>Gemeinde</t>
  </si>
  <si>
    <t>Steuerpflichtige       Gewerbebetriebe</t>
  </si>
  <si>
    <t>Gewerbebetriebe, Betriebsstätten</t>
  </si>
  <si>
    <t>Schl.-Nr.</t>
  </si>
  <si>
    <t>Landkreis Eichsfeld</t>
  </si>
  <si>
    <t>Arenshausen</t>
  </si>
  <si>
    <t>Asbach-Sickenberg</t>
  </si>
  <si>
    <t>Berlingerode</t>
  </si>
  <si>
    <t>Bernterode (bei Heilbad Heiligenstadt)</t>
  </si>
  <si>
    <t>Bernterode (bei Worbis)</t>
  </si>
  <si>
    <t>Birkenfelde</t>
  </si>
  <si>
    <t>Bischofferode</t>
  </si>
  <si>
    <t>Bockelnhagen</t>
  </si>
  <si>
    <t>Bodenrode-Westhausen</t>
  </si>
  <si>
    <t>Bornhagen</t>
  </si>
  <si>
    <t>Brehme</t>
  </si>
  <si>
    <t>Breitenworbis</t>
  </si>
  <si>
    <t>Büttstedt</t>
  </si>
  <si>
    <t>Buhla</t>
  </si>
  <si>
    <t>Burgwalde</t>
  </si>
  <si>
    <t>Deuna</t>
  </si>
  <si>
    <t>Dieterode</t>
  </si>
  <si>
    <t>Dietzenrode/Vatterode</t>
  </si>
  <si>
    <t>Dingelstädt, Stadt</t>
  </si>
  <si>
    <t>Ecklingerode</t>
  </si>
  <si>
    <t>Effelder</t>
  </si>
  <si>
    <t>Eichstruth</t>
  </si>
  <si>
    <t>Ferna</t>
  </si>
  <si>
    <t>Freienhagen</t>
  </si>
  <si>
    <t>Fretterode</t>
  </si>
  <si>
    <t>Geisleden</t>
  </si>
  <si>
    <t>Geismar</t>
  </si>
  <si>
    <t>Gerbershausen</t>
  </si>
  <si>
    <t>Gernrode</t>
  </si>
  <si>
    <t>Gerterode</t>
  </si>
  <si>
    <t>Glasehausen</t>
  </si>
  <si>
    <t>Großbartloff</t>
  </si>
  <si>
    <t>Großbodungen</t>
  </si>
  <si>
    <t>Hausen</t>
  </si>
  <si>
    <t>Haynrode</t>
  </si>
  <si>
    <t>Heilbad Heiligenstadt, Stadt</t>
  </si>
  <si>
    <t>Helmsdorf</t>
  </si>
  <si>
    <t>Heuthen</t>
  </si>
  <si>
    <t>Hohengandern</t>
  </si>
  <si>
    <t>Hohes Kreuz</t>
  </si>
  <si>
    <t>Holungen</t>
  </si>
  <si>
    <t>Hundeshagen</t>
  </si>
  <si>
    <t>Jützenbach</t>
  </si>
  <si>
    <t>Kallmerode</t>
  </si>
  <si>
    <t>Kefferhausen</t>
  </si>
  <si>
    <t>Kella</t>
  </si>
  <si>
    <t>Kirchgandern</t>
  </si>
  <si>
    <t>Kirchworbis</t>
  </si>
  <si>
    <t>Kleinbartloff</t>
  </si>
  <si>
    <t>Kreuzebra</t>
  </si>
  <si>
    <t>Krombach</t>
  </si>
  <si>
    <t>Küllstedt</t>
  </si>
  <si>
    <t>Lenterode</t>
  </si>
  <si>
    <t>Lindewerra</t>
  </si>
  <si>
    <t>Lutter</t>
  </si>
  <si>
    <t>Mackenrode</t>
  </si>
  <si>
    <t>Marth</t>
  </si>
  <si>
    <t>Neustadt</t>
  </si>
  <si>
    <t>Niederorschel</t>
  </si>
  <si>
    <t>Pfaffschwende</t>
  </si>
  <si>
    <t>Reinholterode</t>
  </si>
  <si>
    <t>Röhrig</t>
  </si>
  <si>
    <t>Rohrberg</t>
  </si>
  <si>
    <t>Rustenfelde</t>
  </si>
  <si>
    <t>Schachtebich</t>
  </si>
  <si>
    <t>Schönhagen</t>
  </si>
  <si>
    <t>Schwobfeld</t>
  </si>
  <si>
    <t>Sickerode</t>
  </si>
  <si>
    <t>Silberhausen</t>
  </si>
  <si>
    <t>Silkerode</t>
  </si>
  <si>
    <t>Steinbach</t>
  </si>
  <si>
    <t>Steinheuterode</t>
  </si>
  <si>
    <t>Steinrode</t>
  </si>
  <si>
    <t>Stöckey</t>
  </si>
  <si>
    <t>Tastungen</t>
  </si>
  <si>
    <t>Thalwenden</t>
  </si>
  <si>
    <t>Uder</t>
  </si>
  <si>
    <t>Volkerode</t>
  </si>
  <si>
    <t>Vollenborn</t>
  </si>
  <si>
    <t>Wachstedt</t>
  </si>
  <si>
    <t>Wahlhausen</t>
  </si>
  <si>
    <t>Wehnde</t>
  </si>
  <si>
    <t>Weißenborn-Lüderode</t>
  </si>
  <si>
    <t>Wiesenfeld</t>
  </si>
  <si>
    <t>Wingerode</t>
  </si>
  <si>
    <t>Wüstheuterode</t>
  </si>
  <si>
    <t>Zwinge</t>
  </si>
  <si>
    <t>Schimberg</t>
  </si>
  <si>
    <t>Teistungen</t>
  </si>
  <si>
    <t xml:space="preserve"> nach Kreisen in 1000 EUR</t>
  </si>
  <si>
    <t>Kreisfreie Städte
Landkreise 
Land</t>
  </si>
  <si>
    <t>Leinefelde-Worbis, Stadt</t>
  </si>
  <si>
    <t>Landkreis Nordhausen</t>
  </si>
  <si>
    <t>Auleben</t>
  </si>
  <si>
    <t>Bleicherode, Stadt</t>
  </si>
  <si>
    <t>Buchholz</t>
  </si>
  <si>
    <t>Ellrich, Stadt</t>
  </si>
  <si>
    <t>Etzelsrode</t>
  </si>
  <si>
    <t>Friedrichsthal</t>
  </si>
  <si>
    <t>Görsbach</t>
  </si>
  <si>
    <t>Großlohra</t>
  </si>
  <si>
    <t>Hainrode/Hainleite</t>
  </si>
  <si>
    <t>Hamma</t>
  </si>
  <si>
    <t>Harzungen</t>
  </si>
  <si>
    <t>Heringen/Helme, Stadt</t>
  </si>
  <si>
    <t>Herrmannsacker</t>
  </si>
  <si>
    <t>Ilfeld</t>
  </si>
  <si>
    <t>Kehmstedt</t>
  </si>
  <si>
    <t>Kleinbodungen</t>
  </si>
  <si>
    <t>Kleinfurra</t>
  </si>
  <si>
    <t>Kraja</t>
  </si>
  <si>
    <t>Lipprechterode</t>
  </si>
  <si>
    <t>Neustadt/Harz</t>
  </si>
  <si>
    <t>Niedergebra</t>
  </si>
  <si>
    <t>Niedersachswerfen</t>
  </si>
  <si>
    <t>Nohra</t>
  </si>
  <si>
    <t>Nordhausen, Stadt</t>
  </si>
  <si>
    <t>Obergebra</t>
  </si>
  <si>
    <t>Petersdorf</t>
  </si>
  <si>
    <t>Rehungen</t>
  </si>
  <si>
    <t>Rodishain</t>
  </si>
  <si>
    <t>Sollstedt</t>
  </si>
  <si>
    <t>Stempeda</t>
  </si>
  <si>
    <t>Urbach</t>
  </si>
  <si>
    <t>Uthleben</t>
  </si>
  <si>
    <t>Windehausen</t>
  </si>
  <si>
    <t>Wipperdorf</t>
  </si>
  <si>
    <t>Wolkramshausen</t>
  </si>
  <si>
    <t>Hohenstein</t>
  </si>
  <si>
    <t>Werther</t>
  </si>
  <si>
    <t>Landkreis Wartburgkreis</t>
  </si>
  <si>
    <t>Andenhausen</t>
  </si>
  <si>
    <t>Bad Liebenstein, Stadt</t>
  </si>
  <si>
    <t>Bad Salzungen, Stadt</t>
  </si>
  <si>
    <t>Barchfeld</t>
  </si>
  <si>
    <t>Berka v. d. Hainich</t>
  </si>
  <si>
    <t>Berka/Werra, Stadt</t>
  </si>
  <si>
    <t>Bischofroda</t>
  </si>
  <si>
    <t>Brunnhartshausen</t>
  </si>
  <si>
    <t>Buttlar</t>
  </si>
  <si>
    <t>Creuzburg, Stadt</t>
  </si>
  <si>
    <t>Dankmarshausen</t>
  </si>
  <si>
    <t>Dermbach</t>
  </si>
  <si>
    <t>Diedorf/Rhön</t>
  </si>
  <si>
    <t>Dippach</t>
  </si>
  <si>
    <t>Dorndorf</t>
  </si>
  <si>
    <t>Ebenshausen</t>
  </si>
  <si>
    <t>Empfertshausen</t>
  </si>
  <si>
    <t>Ettenhausen a.d. Suhl</t>
  </si>
  <si>
    <t>Fischbach/Rhön</t>
  </si>
  <si>
    <t>Frankenroda</t>
  </si>
  <si>
    <t>Frauensee</t>
  </si>
  <si>
    <t>Geisa, Stadt</t>
  </si>
  <si>
    <t>Gerstengrund</t>
  </si>
  <si>
    <t>Großensee</t>
  </si>
  <si>
    <t>Hallungen</t>
  </si>
  <si>
    <t>Ifta</t>
  </si>
  <si>
    <t>Immelborn</t>
  </si>
  <si>
    <t>Kaltenlengsfeld</t>
  </si>
  <si>
    <t>Kaltennordheim, Stadt</t>
  </si>
  <si>
    <t>Klings</t>
  </si>
  <si>
    <t>Krauthausen</t>
  </si>
  <si>
    <t>Lauterbach</t>
  </si>
  <si>
    <t>Leimbach</t>
  </si>
  <si>
    <t>Marksuhl</t>
  </si>
  <si>
    <t>Martinroda</t>
  </si>
  <si>
    <t>Merkers-Kieselbach</t>
  </si>
  <si>
    <t>Mihla</t>
  </si>
  <si>
    <t>Nazza</t>
  </si>
  <si>
    <t>Neidhartshausen</t>
  </si>
  <si>
    <t>Oechsen</t>
  </si>
  <si>
    <t>Rockenstuhl</t>
  </si>
  <si>
    <t>Ruhla, Stadt</t>
  </si>
  <si>
    <t>Schleid</t>
  </si>
  <si>
    <t>Schweina</t>
  </si>
  <si>
    <t>Seebach</t>
  </si>
  <si>
    <t>Stadtlengsfeld, Stadt</t>
  </si>
  <si>
    <t>Tiefenort</t>
  </si>
  <si>
    <t>Treffurt, Stadt</t>
  </si>
  <si>
    <t>Unterbreizbach</t>
  </si>
  <si>
    <t>Urnshausen</t>
  </si>
  <si>
    <t>Vacha, Stadt</t>
  </si>
  <si>
    <t>Völkershausen</t>
  </si>
  <si>
    <t>Weilar</t>
  </si>
  <si>
    <t>Wiesenthal</t>
  </si>
  <si>
    <t>Wölferbütt</t>
  </si>
  <si>
    <t>Wolfsburg-Unkeroda</t>
  </si>
  <si>
    <t>Wutha-Farnroda</t>
  </si>
  <si>
    <t>Zella/Rhön</t>
  </si>
  <si>
    <t>Moorgrund</t>
  </si>
  <si>
    <t>Hörselberg</t>
  </si>
  <si>
    <t>Behringen</t>
  </si>
  <si>
    <t>Gerstungen</t>
  </si>
  <si>
    <t>Landkreis Unstrut-Hainich-Kreis</t>
  </si>
  <si>
    <t>Altengottern</t>
  </si>
  <si>
    <t>Bad Langensalza, Stadt</t>
  </si>
  <si>
    <t>Bad Tennstedt, Stadt</t>
  </si>
  <si>
    <t>Ballhausen</t>
  </si>
  <si>
    <t>Blankenburg</t>
  </si>
  <si>
    <t>Bothenheilingen</t>
  </si>
  <si>
    <t>Bruchstedt</t>
  </si>
  <si>
    <t>Dünwald</t>
  </si>
  <si>
    <t>Flarchheim</t>
  </si>
  <si>
    <t>Großengottern</t>
  </si>
  <si>
    <t>Großvargula</t>
  </si>
  <si>
    <t>Haussömmern</t>
  </si>
  <si>
    <t>Herbsleben</t>
  </si>
  <si>
    <t xml:space="preserve">1. Entwicklung der Gewerbesteuerpflichtigen mit positivem Steuermessbetrag 
von 1995 bis 2001 nach Kreisen *) </t>
  </si>
  <si>
    <t>2. Entwicklung der Gewerbesteuerpflichtigen mit positivem Steuermessbetrag
von 1995 bis 2001 nach Wirtschaftszweigen</t>
  </si>
  <si>
    <t>Gewerbesteuerpflichtige nach Rechtsformen</t>
  </si>
  <si>
    <t>Land- und 
Forstwirtschaft</t>
  </si>
  <si>
    <t>Gewerbeertrag nach Wirtschaftszweigen in 1000 EUR</t>
  </si>
  <si>
    <t>= verbleibender Betrag</t>
  </si>
  <si>
    <t xml:space="preserve">4.  rechtsfähige Pensions-, Sterbe-, Kranken- und ähnliche Kassen soweit diese </t>
  </si>
  <si>
    <t>5.  private Schulen und ähnliche Einrichtungen soweit sie umsatzsteuerbefreit sind</t>
  </si>
  <si>
    <t>körperschaftsteuerbefreit sind</t>
  </si>
  <si>
    <t>- Erwerbs- und Wirtschaftsgenossenschaften,</t>
  </si>
  <si>
    <t>Heroldishausen</t>
  </si>
  <si>
    <t>Heyerode</t>
  </si>
  <si>
    <t>Hildebrandshausen</t>
  </si>
  <si>
    <t>Hornsömmern</t>
  </si>
  <si>
    <t>Issersheilingen</t>
  </si>
  <si>
    <t>Kammerforst</t>
  </si>
  <si>
    <t>Kirchheilingen</t>
  </si>
  <si>
    <t>Kleinwelsbach</t>
  </si>
  <si>
    <t>Klettstedt</t>
  </si>
  <si>
    <t>Körner</t>
  </si>
  <si>
    <t>Kutzleben</t>
  </si>
  <si>
    <t>Langula</t>
  </si>
  <si>
    <t>Lengenfeld unterm Stein</t>
  </si>
  <si>
    <t>Marolterode</t>
  </si>
  <si>
    <t>Mittelsömmern</t>
  </si>
  <si>
    <t>Mühlhausen/Thüringen, Stadt</t>
  </si>
  <si>
    <t>Mülverstedt</t>
  </si>
  <si>
    <t>Neunheilingen</t>
  </si>
  <si>
    <t>Niederdorla</t>
  </si>
  <si>
    <t>Oberdorla</t>
  </si>
  <si>
    <t>Obermehler</t>
  </si>
  <si>
    <t>Oppershausen</t>
  </si>
  <si>
    <t>Rodeberg</t>
  </si>
  <si>
    <t>Schlotheim, Stadt</t>
  </si>
  <si>
    <t>Schönstedt</t>
  </si>
  <si>
    <t>Sundhausen</t>
  </si>
  <si>
    <t>Tottleben</t>
  </si>
  <si>
    <t>Urleben</t>
  </si>
  <si>
    <t>Weberstedt</t>
  </si>
  <si>
    <t>Weinbergen</t>
  </si>
  <si>
    <t>Katharinenberg</t>
  </si>
  <si>
    <t>Unstruttal</t>
  </si>
  <si>
    <t>Menteroda</t>
  </si>
  <si>
    <t>Anrode</t>
  </si>
  <si>
    <t>Landkreis Kyffhäuserkreis</t>
  </si>
  <si>
    <t>Abtsbessingen</t>
  </si>
  <si>
    <t>Artern/Unstrut, Stadt</t>
  </si>
  <si>
    <t>Bad Frankenhausen/Kyffhäuser, Stadt</t>
  </si>
  <si>
    <t>Badra</t>
  </si>
  <si>
    <t>Bellstedt</t>
  </si>
  <si>
    <t>Bendeleben</t>
  </si>
  <si>
    <t>Borxleben</t>
  </si>
  <si>
    <t>Bretleben</t>
  </si>
  <si>
    <t>Clingen, Stadt</t>
  </si>
  <si>
    <t>Donndorf</t>
  </si>
  <si>
    <t>Ebeleben, Stadt</t>
  </si>
  <si>
    <t>Esperstedt</t>
  </si>
  <si>
    <t>Etzleben</t>
  </si>
  <si>
    <t>Freienbessingen</t>
  </si>
  <si>
    <t>Gehofen</t>
  </si>
  <si>
    <t>Göllingen</t>
  </si>
  <si>
    <t>Gorsleben</t>
  </si>
  <si>
    <t>Greußen, Stadt</t>
  </si>
  <si>
    <t>Günserode</t>
  </si>
  <si>
    <t>Hachelbich</t>
  </si>
  <si>
    <t>Hauteroda</t>
  </si>
  <si>
    <t>Helbedündorf</t>
  </si>
  <si>
    <t>Heldrungen, Stadt</t>
  </si>
  <si>
    <t>Hemleben</t>
  </si>
  <si>
    <t>Heygendorf</t>
  </si>
  <si>
    <t>Holzsußra</t>
  </si>
  <si>
    <t>Ichstedt</t>
  </si>
  <si>
    <t>Kalbsrieth</t>
  </si>
  <si>
    <t>Mönchpfiffel-Nikolausrieth</t>
  </si>
  <si>
    <t>Nausitz</t>
  </si>
  <si>
    <t>Niederbösa</t>
  </si>
  <si>
    <t>Oberbösa</t>
  </si>
  <si>
    <t>Oberheldrungen</t>
  </si>
  <si>
    <t>Oldisleben</t>
  </si>
  <si>
    <t>Reinsdorf</t>
  </si>
  <si>
    <t>Ringleben</t>
  </si>
  <si>
    <t>Rockstedt</t>
  </si>
  <si>
    <t>Roßleben, Stadt</t>
  </si>
  <si>
    <t>Rottleben</t>
  </si>
  <si>
    <t>Seega</t>
  </si>
  <si>
    <t>Sondershausen, Stadt</t>
  </si>
  <si>
    <t>Steinthaleben</t>
  </si>
  <si>
    <t>Thüringenhausen</t>
  </si>
  <si>
    <t>Topfstedt</t>
  </si>
  <si>
    <t>Trebra</t>
  </si>
  <si>
    <t>Voigtstedt</t>
  </si>
  <si>
    <t>Wasserthaleben</t>
  </si>
  <si>
    <t>Westgreußen</t>
  </si>
  <si>
    <t>Wiehe, Stadt</t>
  </si>
  <si>
    <t>Wolferschwenda</t>
  </si>
  <si>
    <t>Schernberg</t>
  </si>
  <si>
    <t>Großenehrich, Stadt</t>
  </si>
  <si>
    <t>Landkreis Schmalkalden-Meiningen</t>
  </si>
  <si>
    <t>Altersbach</t>
  </si>
  <si>
    <t>Aschenhausen</t>
  </si>
  <si>
    <t>Bauerbach</t>
  </si>
  <si>
    <t>Behrungen</t>
  </si>
  <si>
    <t>Belrieth</t>
  </si>
  <si>
    <t>Benshausen</t>
  </si>
  <si>
    <t>Berkach</t>
  </si>
  <si>
    <t>Bermbach</t>
  </si>
  <si>
    <t>Bibra</t>
  </si>
  <si>
    <t>Birx</t>
  </si>
  <si>
    <t>Breitungen/Werra</t>
  </si>
  <si>
    <t xml:space="preserve">Entwicklung der Gewerbesteuerpflichtigen mit positivem Steuermessbetrag </t>
  </si>
  <si>
    <t xml:space="preserve">  von 1995 bis 2001 nach Kreisen</t>
  </si>
  <si>
    <t>Entwicklung der Gewerbesteuerpflichtigen mit positivem Steuermessbetrag</t>
  </si>
  <si>
    <t xml:space="preserve">  von 1995 bis 2001 nach Wirtschaftszweigen</t>
  </si>
  <si>
    <t>Brotterode, Kurort, Stadt</t>
  </si>
  <si>
    <t>Christes</t>
  </si>
  <si>
    <t>Dillstädt</t>
  </si>
  <si>
    <t>Einhausen</t>
  </si>
  <si>
    <t>Ellingshausen</t>
  </si>
  <si>
    <t>Erbenhausen</t>
  </si>
  <si>
    <t>Exdorf</t>
  </si>
  <si>
    <t>Fambach</t>
  </si>
  <si>
    <t>Floh-Seligenthal</t>
  </si>
  <si>
    <t>Frankenheim/Rhön</t>
  </si>
  <si>
    <t>Friedelshausen</t>
  </si>
  <si>
    <t>Henneberg</t>
  </si>
  <si>
    <t>Herpf</t>
  </si>
  <si>
    <t>Heßles</t>
  </si>
  <si>
    <t>Hümpfershausen</t>
  </si>
  <si>
    <t>Jüchsen</t>
  </si>
  <si>
    <t>Kaltensundheim</t>
  </si>
  <si>
    <t>Kaltenwestheim</t>
  </si>
  <si>
    <t>Kleinschmalkalden, Kurort</t>
  </si>
  <si>
    <t>Kühndorf</t>
  </si>
  <si>
    <t>Leutersdorf</t>
  </si>
  <si>
    <t>Mehmels</t>
  </si>
  <si>
    <t>Meiningen, Stadt</t>
  </si>
  <si>
    <t>Melpers</t>
  </si>
  <si>
    <t>Metzels</t>
  </si>
  <si>
    <t>Neubrunn</t>
  </si>
  <si>
    <t>Nordheim</t>
  </si>
  <si>
    <t>Oberhof, Stadt</t>
  </si>
  <si>
    <t>Oberkatz</t>
  </si>
  <si>
    <t>Obermaßfeld-Grimmenthal</t>
  </si>
  <si>
    <t>Oberschönau, Kurort</t>
  </si>
  <si>
    <t>Oberweid</t>
  </si>
  <si>
    <t>Oepfershausen</t>
  </si>
  <si>
    <t>Queienfeld</t>
  </si>
  <si>
    <t>Rentwertshausen</t>
  </si>
  <si>
    <t>Rippershausen</t>
  </si>
  <si>
    <t>Ritschenhausen</t>
  </si>
  <si>
    <t>Rohr</t>
  </si>
  <si>
    <t>Rosa</t>
  </si>
  <si>
    <t>Roßdorf</t>
  </si>
  <si>
    <t>Rotterode</t>
  </si>
  <si>
    <t>Schmalkalden, Kurort, Stadt</t>
  </si>
  <si>
    <t>Schwallungen</t>
  </si>
  <si>
    <t>Schwarza</t>
  </si>
  <si>
    <t>Schwickershausen</t>
  </si>
  <si>
    <t>Springstille</t>
  </si>
  <si>
    <t>Steinbach-Hallenberg, Kurort, Stadt</t>
  </si>
  <si>
    <t>Stepfershausen</t>
  </si>
  <si>
    <t>Sülzfeld</t>
  </si>
  <si>
    <t>Trusetal</t>
  </si>
  <si>
    <t>Unterkatz</t>
  </si>
  <si>
    <t>Untermaßfeld</t>
  </si>
  <si>
    <t>Unterschönau</t>
  </si>
  <si>
    <t>Unterweid</t>
  </si>
  <si>
    <t>Utendorf</t>
  </si>
  <si>
    <t>Vachdorf</t>
  </si>
  <si>
    <t>Viernau</t>
  </si>
  <si>
    <t>Wahns</t>
  </si>
  <si>
    <t>Wallbach</t>
  </si>
  <si>
    <t>Walldorf</t>
  </si>
  <si>
    <t>Wasungen, Stadt</t>
  </si>
  <si>
    <t>Wernshausen</t>
  </si>
  <si>
    <t>Wölfershausen</t>
  </si>
  <si>
    <t>Wolfmannshausen</t>
  </si>
  <si>
    <t>Zella-Mehlis, Stadt</t>
  </si>
  <si>
    <t>Rhönblick</t>
  </si>
  <si>
    <t>Landkreis Gotha</t>
  </si>
  <si>
    <t>Apfelstädt</t>
  </si>
  <si>
    <t>Aspach</t>
  </si>
  <si>
    <t>Ballstädt</t>
  </si>
  <si>
    <t>Bienstädt</t>
  </si>
  <si>
    <t>Brüheim</t>
  </si>
  <si>
    <t>Bufleben</t>
  </si>
  <si>
    <t>Crawinkel</t>
  </si>
  <si>
    <t>Dachwig</t>
  </si>
  <si>
    <t>Döllstädt</t>
  </si>
  <si>
    <t>Ebenheim</t>
  </si>
  <si>
    <t>Emleben</t>
  </si>
  <si>
    <t>Ernstroda</t>
  </si>
  <si>
    <t>Eschenbergen</t>
  </si>
  <si>
    <t>Finsterbergen</t>
  </si>
  <si>
    <t>Friedrichroda, Stadt</t>
  </si>
  <si>
    <t>Friedrichswerth</t>
  </si>
  <si>
    <t>Friemar</t>
  </si>
  <si>
    <t>Fröttstädt</t>
  </si>
  <si>
    <t>Gamstädt</t>
  </si>
  <si>
    <t>Georgenthal/Thür. Wald</t>
  </si>
  <si>
    <t>Gierstädt</t>
  </si>
  <si>
    <t>Goldbach</t>
  </si>
  <si>
    <t>Gotha, Stadt</t>
  </si>
  <si>
    <t>Grabsleben</t>
  </si>
  <si>
    <t>Gräfenhain</t>
  </si>
  <si>
    <t>Großfahner</t>
  </si>
  <si>
    <t>Haina</t>
  </si>
  <si>
    <t>Herrenhof</t>
  </si>
  <si>
    <t>Hochheim</t>
  </si>
  <si>
    <t>Hörselgau</t>
  </si>
  <si>
    <t>Hohenkirchen</t>
  </si>
  <si>
    <t>Ingersleben</t>
  </si>
  <si>
    <t>Laucha</t>
  </si>
  <si>
    <t>Luisenthal</t>
  </si>
  <si>
    <t>Mechterstädt</t>
  </si>
  <si>
    <t>Metebach</t>
  </si>
  <si>
    <t>Molschleben</t>
  </si>
  <si>
    <t>Mühlberg</t>
  </si>
  <si>
    <t>Neudietendorf</t>
  </si>
  <si>
    <t>Kenn-
zeich-
nung</t>
  </si>
  <si>
    <t>Nottleben</t>
  </si>
  <si>
    <t>Ohrdruf, Stadt</t>
  </si>
  <si>
    <t>Petriroda</t>
  </si>
  <si>
    <t>Pferdingsleben</t>
  </si>
  <si>
    <t>Remstädt</t>
  </si>
  <si>
    <t>Schwabhausen</t>
  </si>
  <si>
    <t>Seebergen</t>
  </si>
  <si>
    <t>Sonneborn</t>
  </si>
  <si>
    <t>Tabarz/Thür. Wald</t>
  </si>
  <si>
    <t>Tambach-Dietharz/Thür. Wald, Stadt</t>
  </si>
  <si>
    <t>Teutleben</t>
  </si>
  <si>
    <t>Tonna</t>
  </si>
  <si>
    <t>Tröchtelborn</t>
  </si>
  <si>
    <t>Trügleben</t>
  </si>
  <si>
    <t>Tüttleben</t>
  </si>
  <si>
    <t>Waltershausen, Stadt</t>
  </si>
  <si>
    <t>Wandersleben</t>
  </si>
  <si>
    <t>Wangenheim</t>
  </si>
  <si>
    <t>Warza</t>
  </si>
  <si>
    <t>Weingarten</t>
  </si>
  <si>
    <t>Westhausen</t>
  </si>
  <si>
    <t>Wölfis</t>
  </si>
  <si>
    <t>Zimmernsupra</t>
  </si>
  <si>
    <t>Leinatal</t>
  </si>
  <si>
    <t>Emsetal</t>
  </si>
  <si>
    <t>Günthersleben-Wechmar</t>
  </si>
  <si>
    <t>Landkreis Sömmerda</t>
  </si>
  <si>
    <t>Alperstedt</t>
  </si>
  <si>
    <t>Andisleben</t>
  </si>
  <si>
    <t>Beichlingen</t>
  </si>
  <si>
    <t>Bilzingsleben</t>
  </si>
  <si>
    <t>Büchel</t>
  </si>
  <si>
    <t>Buttstädt, Stadt</t>
  </si>
  <si>
    <t>Eckstedt</t>
  </si>
  <si>
    <t>Ellersleben</t>
  </si>
  <si>
    <t>Elxleben</t>
  </si>
  <si>
    <t>Eßleben-Teutleben</t>
  </si>
  <si>
    <t>Frömmstedt</t>
  </si>
  <si>
    <t>Gangloffsömmern</t>
  </si>
  <si>
    <t>Gebesee, Stadt</t>
  </si>
  <si>
    <t>Griefstedt</t>
  </si>
  <si>
    <t>Großbrembach</t>
  </si>
  <si>
    <t>Großmölsen</t>
  </si>
  <si>
    <t>Großmonra</t>
  </si>
  <si>
    <t>Großneuhausen</t>
  </si>
  <si>
    <t>Großrudestedt</t>
  </si>
  <si>
    <t>Günstedt</t>
  </si>
  <si>
    <t>Guthmannshausen</t>
  </si>
  <si>
    <t>Hardisleben</t>
  </si>
  <si>
    <t>Haßleben</t>
  </si>
  <si>
    <t>Henschleben</t>
  </si>
  <si>
    <t>Herrnschwende</t>
  </si>
  <si>
    <t>Kannawurf</t>
  </si>
  <si>
    <t>Kindelbrück, Stadt</t>
  </si>
  <si>
    <t>Kleinbrembach</t>
  </si>
  <si>
    <t>Kleinmölsen</t>
  </si>
  <si>
    <t>Kleinneuhausen</t>
  </si>
  <si>
    <t>Kölleda, Stadt</t>
  </si>
  <si>
    <t>Mannstedt</t>
  </si>
  <si>
    <t>Markvippach</t>
  </si>
  <si>
    <t>Nöda</t>
  </si>
  <si>
    <t>Olbersleben</t>
  </si>
  <si>
    <t>Ollendorf</t>
  </si>
  <si>
    <t>Ostramondra</t>
  </si>
  <si>
    <t>Rastenberg, Stadt</t>
  </si>
  <si>
    <t>Riethgen</t>
  </si>
  <si>
    <t>Riethnordhausen</t>
  </si>
  <si>
    <t>Rudersdorf</t>
  </si>
  <si>
    <t>Schillingstedt</t>
  </si>
  <si>
    <t>Schloßvippach</t>
  </si>
  <si>
    <t>Schwerstedt</t>
  </si>
  <si>
    <t>Sömmerda, Stadt</t>
  </si>
  <si>
    <t>Sprötau</t>
  </si>
  <si>
    <t>Straußfurt</t>
  </si>
  <si>
    <t>Udestedt</t>
  </si>
  <si>
    <t>Vogelsberg</t>
  </si>
  <si>
    <t>Walschleben</t>
  </si>
  <si>
    <t>Weißensee, Stadt</t>
  </si>
  <si>
    <t>Werningshausen</t>
  </si>
  <si>
    <t>Witterda</t>
  </si>
  <si>
    <t>Wundersleben</t>
  </si>
  <si>
    <t>Landkreis Hildburghausen</t>
  </si>
  <si>
    <t>Ahlstädt</t>
  </si>
  <si>
    <t>Bad Colberg-Heldburg, Stadt</t>
  </si>
  <si>
    <t>Beinerstadt</t>
  </si>
  <si>
    <t>Bischofrod</t>
  </si>
  <si>
    <t>Bockstadt</t>
  </si>
  <si>
    <t>Brünn/Thür.</t>
  </si>
  <si>
    <t>Dingsleben</t>
  </si>
  <si>
    <t>Ehrenberg</t>
  </si>
  <si>
    <t>Eichenberg</t>
  </si>
  <si>
    <t>Eisfeld, Stadt</t>
  </si>
  <si>
    <t>Gleichamberg</t>
  </si>
  <si>
    <t>Gompertshausen</t>
  </si>
  <si>
    <t>Grimmelshausen</t>
  </si>
  <si>
    <t>Grub</t>
  </si>
  <si>
    <t>Hellingen</t>
  </si>
  <si>
    <t>Henfstädt</t>
  </si>
  <si>
    <t>Hildburghausen, Stadt</t>
  </si>
  <si>
    <t>Kloster Veßra</t>
  </si>
  <si>
    <t>Lengfeld</t>
  </si>
  <si>
    <t>Marisfeld</t>
  </si>
  <si>
    <t>Mendhausen</t>
  </si>
  <si>
    <t>Milz</t>
  </si>
  <si>
    <t>Oberstadt</t>
  </si>
  <si>
    <t>Reurieth</t>
  </si>
  <si>
    <t>Römhild, Stadt</t>
  </si>
  <si>
    <t>Sachsenbrunn</t>
  </si>
  <si>
    <t>Schlechtsart</t>
  </si>
  <si>
    <t>Schleusegrund</t>
  </si>
  <si>
    <t>Schleusingen, Stadt</t>
  </si>
  <si>
    <t>Schmeheim</t>
  </si>
  <si>
    <t>Schweickershausen</t>
  </si>
  <si>
    <t>St.Bernhard</t>
  </si>
  <si>
    <t>St.Kilian</t>
  </si>
  <si>
    <t>2.  Deutsche Bundesbank, Kreditanstalt für Wiederaufbau, Deutsche Ausgleichsbank sowie</t>
  </si>
  <si>
    <t xml:space="preserve">3.  Zweckbetriebe, ausschließlich gemeinnütziger, mildtätiger oder kirchlicher Art nach </t>
  </si>
  <si>
    <t>6.  Öffentlich-rechtliche Krankenhäuser, Alten-, Altenwohn- und Pflegeheime</t>
  </si>
  <si>
    <t>-  Verlustvortrag nach § 10a GewStG</t>
  </si>
  <si>
    <r>
      <t xml:space="preserve">Kapitalgesellschaften,
Erwerbs- und Wirtschaftsge-nossenschaften </t>
    </r>
    <r>
      <rPr>
        <vertAlign val="superscript"/>
        <sz val="8"/>
        <rFont val="Arial"/>
        <family val="2"/>
      </rPr>
      <t>1)</t>
    </r>
  </si>
  <si>
    <t>Straufhain</t>
  </si>
  <si>
    <t>Themar, Stadt</t>
  </si>
  <si>
    <t>Ummerstadt, Stadt</t>
  </si>
  <si>
    <t>Veilsdorf</t>
  </si>
  <si>
    <t>Westenfeld</t>
  </si>
  <si>
    <t>Auengrund</t>
  </si>
  <si>
    <t>Nahetal-Waldau</t>
  </si>
  <si>
    <t>Masserberg</t>
  </si>
  <si>
    <t>Landkreis Ilm-Kreis</t>
  </si>
  <si>
    <t>Alkersleben</t>
  </si>
  <si>
    <t>Altenfeld</t>
  </si>
  <si>
    <t>Angelroda</t>
  </si>
  <si>
    <t>Arnstadt, Stadt</t>
  </si>
  <si>
    <t>Böhlen</t>
  </si>
  <si>
    <t>Bösleben-Wüllersleben</t>
  </si>
  <si>
    <t>Dornheim</t>
  </si>
  <si>
    <t>Elgersburg</t>
  </si>
  <si>
    <t>Elleben</t>
  </si>
  <si>
    <t>Frankenhain</t>
  </si>
  <si>
    <t>Frauenwald</t>
  </si>
  <si>
    <t>Friedersdorf</t>
  </si>
  <si>
    <t>Gehlberg</t>
  </si>
  <si>
    <t>Gehren, Stadt</t>
  </si>
  <si>
    <t>Geraberg</t>
  </si>
  <si>
    <t>Geschwenda</t>
  </si>
  <si>
    <t>Gillersdorf</t>
  </si>
  <si>
    <t>Gossel</t>
  </si>
  <si>
    <t>Gräfenroda</t>
  </si>
  <si>
    <t>Großbreitenbach, Stadt</t>
  </si>
  <si>
    <t>Herschdorf</t>
  </si>
  <si>
    <t>Ichtershausen</t>
  </si>
  <si>
    <t>Ilmenau, Stadt</t>
  </si>
  <si>
    <t>Kirchheim</t>
  </si>
  <si>
    <t>Langewiesen, Stadt</t>
  </si>
  <si>
    <t>Liebenstein</t>
  </si>
  <si>
    <t>Möhrenbach</t>
  </si>
  <si>
    <t>Neusiß</t>
  </si>
  <si>
    <t>Neustadt am Rennsteig</t>
  </si>
  <si>
    <t>Osthausen-Wülfershausen</t>
  </si>
  <si>
    <t>Pennewitz</t>
  </si>
  <si>
    <t>Plaue, Stadt</t>
  </si>
  <si>
    <t>Rockhausen</t>
  </si>
  <si>
    <t>Schmiedefeld am Rennsteig</t>
  </si>
  <si>
    <t>Stadtilm, Stadt</t>
  </si>
  <si>
    <t>Stützerbach</t>
  </si>
  <si>
    <t>Wachsenburggemeinde</t>
  </si>
  <si>
    <t>Wildenspring</t>
  </si>
  <si>
    <t>Wipfratal</t>
  </si>
  <si>
    <t>Witzleben</t>
  </si>
  <si>
    <t>Wolfsberg</t>
  </si>
  <si>
    <t>Ilmtal</t>
  </si>
  <si>
    <t>Landkreis Weimarer Land</t>
  </si>
  <si>
    <t>Apolda, Stadt</t>
  </si>
  <si>
    <t>Auerstedt</t>
  </si>
  <si>
    <t>Bad Berka, Stadt</t>
  </si>
  <si>
    <t>Bad Sulza, Stadt</t>
  </si>
  <si>
    <t>Ballstedt</t>
  </si>
  <si>
    <t>Bechstedtstraß</t>
  </si>
  <si>
    <t>Berlstedt</t>
  </si>
  <si>
    <t>Blankenhain, Stadt</t>
  </si>
  <si>
    <t>Buchfart</t>
  </si>
  <si>
    <t>Buttelstedt, Stadt</t>
  </si>
  <si>
    <t>Daasdorf a. Berge</t>
  </si>
  <si>
    <t>Döbritschen</t>
  </si>
  <si>
    <t>Eberstedt</t>
  </si>
  <si>
    <t>Ettersburg</t>
  </si>
  <si>
    <t>Flurstedt</t>
  </si>
  <si>
    <t>Frankendorf</t>
  </si>
  <si>
    <t>Gebstedt</t>
  </si>
  <si>
    <t>Großheringen</t>
  </si>
  <si>
    <t>Großobringen</t>
  </si>
  <si>
    <t>Großschwabhausen</t>
  </si>
  <si>
    <t>Gutendorf</t>
  </si>
  <si>
    <t>Hammerstedt</t>
  </si>
  <si>
    <t>Heichelheim</t>
  </si>
  <si>
    <t>Hetschburg</t>
  </si>
  <si>
    <t>Hohenfelden</t>
  </si>
  <si>
    <t>Hohlstedt</t>
  </si>
  <si>
    <t>Hopfgarten</t>
  </si>
  <si>
    <t>Hottelstedt</t>
  </si>
  <si>
    <t>Isseroda</t>
  </si>
  <si>
    <t>Kapellendorf</t>
  </si>
  <si>
    <t>Kiliansroda</t>
  </si>
  <si>
    <t>Kleinobringen</t>
  </si>
  <si>
    <t>Kleinschwabhausen</t>
  </si>
  <si>
    <t>Klettbach</t>
  </si>
  <si>
    <t>Ködderitzsch</t>
  </si>
  <si>
    <t>Kranichfeld, Stadt</t>
  </si>
  <si>
    <t>Krautheim</t>
  </si>
  <si>
    <t>Kromsdorf</t>
  </si>
  <si>
    <t>Lehnstedt</t>
  </si>
  <si>
    <t>Leutenthal</t>
  </si>
  <si>
    <t>Liebstedt</t>
  </si>
  <si>
    <t>Magdala, Stadt</t>
  </si>
  <si>
    <t>Mattstedt</t>
  </si>
  <si>
    <t>Mechelroda</t>
  </si>
  <si>
    <t>Mellingen</t>
  </si>
  <si>
    <t>Mönchenholzhausen</t>
  </si>
  <si>
    <t>Nauendorf</t>
  </si>
  <si>
    <t>Neumark, Stadt</t>
  </si>
  <si>
    <t>Niederreißen</t>
  </si>
  <si>
    <t>Niederroßla</t>
  </si>
  <si>
    <t>Niedertrebra</t>
  </si>
  <si>
    <t>Niederzimmern</t>
  </si>
  <si>
    <t>Nirmsdorf</t>
  </si>
  <si>
    <t>Oberreißen</t>
  </si>
  <si>
    <t>Obertrebra</t>
  </si>
  <si>
    <t>Oettern</t>
  </si>
  <si>
    <t>Oßmannstedt</t>
  </si>
  <si>
    <t>Ottstedt a. Berge</t>
  </si>
  <si>
    <t>Pfiffelbach</t>
  </si>
  <si>
    <t>Ramsla</t>
  </si>
  <si>
    <t>Rannstedt</t>
  </si>
  <si>
    <t>Reisdorf</t>
  </si>
  <si>
    <t>Rittersdorf</t>
  </si>
  <si>
    <t>Rohrbach</t>
  </si>
  <si>
    <t>Sachsenhausen</t>
  </si>
  <si>
    <t>Schmiedehausen</t>
  </si>
  <si>
    <t>Tonndorf</t>
  </si>
  <si>
    <t>Troistedt</t>
  </si>
  <si>
    <t>Umpferstedt</t>
  </si>
  <si>
    <t>Utzberg</t>
  </si>
  <si>
    <t>Vippachedelhausen</t>
  </si>
  <si>
    <t>Vollersroda</t>
  </si>
  <si>
    <t>Wickerstedt</t>
  </si>
  <si>
    <t>Wiegendorf</t>
  </si>
  <si>
    <t>Willerstedt</t>
  </si>
  <si>
    <t>Wohlsborn</t>
  </si>
  <si>
    <t>Saaleplatte</t>
  </si>
  <si>
    <t>Landkreis Sonneberg</t>
  </si>
  <si>
    <t>Bachfeld</t>
  </si>
  <si>
    <t>Effelder-Rauenstein</t>
  </si>
  <si>
    <t>Föritz</t>
  </si>
  <si>
    <t>Goldisthal</t>
  </si>
  <si>
    <t>Judenbach</t>
  </si>
  <si>
    <t>Lauscha, Stadt</t>
  </si>
  <si>
    <t>Mengersgereuth-Hämmern</t>
  </si>
  <si>
    <t>Neuhaus am Rennweg, Stadt</t>
  </si>
  <si>
    <t>Neuhaus-Schierschnitz</t>
  </si>
  <si>
    <t>Schalkau, Stadt</t>
  </si>
  <si>
    <t>Scheibe-Alsbach</t>
  </si>
  <si>
    <t>Siegmundsburg</t>
  </si>
  <si>
    <t>Sonneberg, Stadt</t>
  </si>
  <si>
    <t>Steinach, Stadt</t>
  </si>
  <si>
    <t>Steinheid</t>
  </si>
  <si>
    <t>Oberland am Rennsteig</t>
  </si>
  <si>
    <t>Landkreis Saalfeld-Rudolstadt</t>
  </si>
  <si>
    <t>Allendorf</t>
  </si>
  <si>
    <t>Altenbeuthen</t>
  </si>
  <si>
    <t>Arnsgereuth</t>
  </si>
  <si>
    <t>Bad Blankenburg, Stadt</t>
  </si>
  <si>
    <t>Bechstedt</t>
  </si>
  <si>
    <t>Birkigt</t>
  </si>
  <si>
    <t>Cursdorf</t>
  </si>
  <si>
    <t>Deesbach</t>
  </si>
  <si>
    <t>Döschnitz</t>
  </si>
  <si>
    <t>Dröbischau</t>
  </si>
  <si>
    <t>Goßwitz</t>
  </si>
  <si>
    <t>Gräfenthal, Stadt</t>
  </si>
  <si>
    <t>Großkochberg</t>
  </si>
  <si>
    <t>Heilingen</t>
  </si>
  <si>
    <t>Hohenwarte</t>
  </si>
  <si>
    <t>Kamsdorf</t>
  </si>
  <si>
    <t>Katzhütte</t>
  </si>
  <si>
    <t>Kaulsdorf</t>
  </si>
  <si>
    <t>Königsee, Stadt</t>
  </si>
  <si>
    <t>Könitz</t>
  </si>
  <si>
    <t>Lausnitz b. Pößneck</t>
  </si>
  <si>
    <t>Lehesten, Stadt</t>
  </si>
  <si>
    <t>Lichte</t>
  </si>
  <si>
    <t>Lichtenhain/Bergbahn</t>
  </si>
  <si>
    <t>Mellenbach-Glasbach</t>
  </si>
  <si>
    <t>Meura</t>
  </si>
  <si>
    <t>Meuselbach-Schwarzmühle</t>
  </si>
  <si>
    <t>Oberhain</t>
  </si>
  <si>
    <t>Oberweißbach/Thür. Wald, Stadt</t>
  </si>
  <si>
    <t>Piesau</t>
  </si>
  <si>
    <t>Probstzella</t>
  </si>
  <si>
    <t>Reichmannsdorf</t>
  </si>
  <si>
    <t>Rottenbach</t>
  </si>
  <si>
    <t>Rudolstadt, Stadt</t>
  </si>
  <si>
    <t>Saalfeld/Saale, Stadt</t>
  </si>
  <si>
    <t>Schmiedefeld</t>
  </si>
  <si>
    <t>Schwarzburg</t>
  </si>
  <si>
    <t>Sitzendorf</t>
  </si>
  <si>
    <t>Unterweißbach</t>
  </si>
  <si>
    <t>Unterwellenborn</t>
  </si>
  <si>
    <t>Wittgendorf</t>
  </si>
  <si>
    <t>Remda-Teichel, Stadt</t>
  </si>
  <si>
    <t>Leutenberg, Stadt</t>
  </si>
  <si>
    <t>Drognitz</t>
  </si>
  <si>
    <t>Saalfelder Höhe</t>
  </si>
  <si>
    <t>Uhlstädt-Kirchhasel</t>
  </si>
  <si>
    <t>Landkreis Saale-Holzland-Kreis</t>
  </si>
  <si>
    <t>Albersdorf</t>
  </si>
  <si>
    <t>Altenberga</t>
  </si>
  <si>
    <t>Bad Klosterlausnitz</t>
  </si>
  <si>
    <t>Bobeck</t>
  </si>
  <si>
    <t>Bollberg</t>
  </si>
  <si>
    <t>Bremsnitz</t>
  </si>
  <si>
    <t>Bucha</t>
  </si>
  <si>
    <t>Bürgel, Stadt</t>
  </si>
  <si>
    <t>Camburg, Stadt</t>
  </si>
  <si>
    <t>Crossen an der Elster</t>
  </si>
  <si>
    <t>Dornburg/Saale, Stadt</t>
  </si>
  <si>
    <t>Dorndorf-Steudnitz</t>
  </si>
  <si>
    <t>Eineborn</t>
  </si>
  <si>
    <t>Eisenberg, Stadt</t>
  </si>
  <si>
    <t>Frauenprießnitz</t>
  </si>
  <si>
    <t>Freienorla</t>
  </si>
  <si>
    <t>Geisenhain</t>
  </si>
  <si>
    <t>Gneus</t>
  </si>
  <si>
    <t>Gösen</t>
  </si>
  <si>
    <t>Golmsdorf</t>
  </si>
  <si>
    <t>Graitschen b. Bürgel</t>
  </si>
  <si>
    <t>Großbockedra</t>
  </si>
  <si>
    <t>Großeutersdorf</t>
  </si>
  <si>
    <t>Großlöbichau</t>
  </si>
  <si>
    <t>Großpürschütz</t>
  </si>
  <si>
    <t>Gumperda</t>
  </si>
  <si>
    <t>Hainichen</t>
  </si>
  <si>
    <t>Hainspitz</t>
  </si>
  <si>
    <t>Hartmannsdorf</t>
  </si>
  <si>
    <t>Heideland</t>
  </si>
  <si>
    <t>Hermsdorf, Stadt</t>
  </si>
  <si>
    <t>Hummelshain</t>
  </si>
  <si>
    <t>Jenalöbnitz</t>
  </si>
  <si>
    <t>Kahla, Stadt</t>
  </si>
  <si>
    <t>Karlsdorf</t>
  </si>
  <si>
    <t>Kleinbockedra</t>
  </si>
  <si>
    <t>Kleinebersdorf</t>
  </si>
  <si>
    <t>Kleineutersdorf</t>
  </si>
  <si>
    <t>Laasdorf</t>
  </si>
  <si>
    <t>Lehesten</t>
  </si>
  <si>
    <t>Lindig</t>
  </si>
  <si>
    <t>Lippersdorf-Erdmannsdorf</t>
  </si>
  <si>
    <t>Löberschütz</t>
  </si>
  <si>
    <t>Mertendorf</t>
  </si>
  <si>
    <t>Meusebach</t>
  </si>
  <si>
    <t>Milda</t>
  </si>
  <si>
    <t>Möckern</t>
  </si>
  <si>
    <t>Mörsdorf</t>
  </si>
  <si>
    <t>Nausnitz</t>
  </si>
  <si>
    <t>Neuengönna</t>
  </si>
  <si>
    <t>Oberbodnitz</t>
  </si>
  <si>
    <t>Orlamünde, Stadt</t>
  </si>
  <si>
    <t>Ottendorf</t>
  </si>
  <si>
    <t>Petersberg</t>
  </si>
  <si>
    <t>Poxdorf</t>
  </si>
  <si>
    <t>Quirla</t>
  </si>
  <si>
    <t>Rattelsdorf</t>
  </si>
  <si>
    <t>Rauda</t>
  </si>
  <si>
    <t>Rauschwitz</t>
  </si>
  <si>
    <t>Rausdorf</t>
  </si>
  <si>
    <t>Reichenbach</t>
  </si>
  <si>
    <t>Reinstädt</t>
  </si>
  <si>
    <t>Renthendorf</t>
  </si>
  <si>
    <t>Rothenstein</t>
  </si>
  <si>
    <t>Ruttersdorf-Lotschen</t>
  </si>
  <si>
    <t>Scheiditz</t>
  </si>
  <si>
    <t>Schleifreisen</t>
  </si>
  <si>
    <t>Schlöben</t>
  </si>
  <si>
    <t>Schöngleina</t>
  </si>
  <si>
    <t>Schöps</t>
  </si>
  <si>
    <t>Seitenroda</t>
  </si>
  <si>
    <t>Serba</t>
  </si>
  <si>
    <t>Silbitz</t>
  </si>
  <si>
    <t>St.Gangloff</t>
  </si>
  <si>
    <t>Stadtroda, Stadt</t>
  </si>
  <si>
    <t>Sulza</t>
  </si>
  <si>
    <t>Tautenburg</t>
  </si>
  <si>
    <t>Tautendorf</t>
  </si>
  <si>
    <t>Tautenhain</t>
  </si>
  <si>
    <t>Thierschneck</t>
  </si>
  <si>
    <t>Tissa</t>
  </si>
  <si>
    <t>Trockenborn-Wolfersdorf</t>
  </si>
  <si>
    <t>Tröbnitz</t>
  </si>
  <si>
    <t>Unterbodnitz</t>
  </si>
  <si>
    <t>Waldeck</t>
  </si>
  <si>
    <t>Walpernhain</t>
  </si>
  <si>
    <t>Waltersdorf</t>
  </si>
  <si>
    <t>Weißbach</t>
  </si>
  <si>
    <t>Weißenborn</t>
  </si>
  <si>
    <t>Wichmar</t>
  </si>
  <si>
    <t>Zimmern</t>
  </si>
  <si>
    <t>Zöllnitz</t>
  </si>
  <si>
    <t>Schkölen, Stadt</t>
  </si>
  <si>
    <t>Landkreis Saale-Orla-Kreis</t>
  </si>
  <si>
    <t>Birkenhügel</t>
  </si>
  <si>
    <t>Blankenberg</t>
  </si>
  <si>
    <t>Blankenstein</t>
  </si>
  <si>
    <t>Bodelwitz</t>
  </si>
  <si>
    <t>Breitenhain</t>
  </si>
  <si>
    <t>Burgk</t>
  </si>
  <si>
    <t>Chursdorf</t>
  </si>
  <si>
    <t>Crispendorf</t>
  </si>
  <si>
    <t>Dittersdorf</t>
  </si>
  <si>
    <t>Döbritz</t>
  </si>
  <si>
    <t>Dragensdorf</t>
  </si>
  <si>
    <t>Dreba</t>
  </si>
  <si>
    <t>Dreitzsch</t>
  </si>
  <si>
    <t>Eßbach</t>
  </si>
  <si>
    <t>Geroda</t>
  </si>
  <si>
    <t>Gertewitz</t>
  </si>
  <si>
    <t>Görkwitz</t>
  </si>
  <si>
    <t>Göschitz</t>
  </si>
  <si>
    <t>Gössitz</t>
  </si>
  <si>
    <t>Grobengereuth</t>
  </si>
  <si>
    <t>Harra</t>
  </si>
  <si>
    <t>Hirschberg, Stadt</t>
  </si>
  <si>
    <t>Keila</t>
  </si>
  <si>
    <t>Kirschkau</t>
  </si>
  <si>
    <t>Knau</t>
  </si>
  <si>
    <t>Kospoda</t>
  </si>
  <si>
    <t>Langenorla</t>
  </si>
  <si>
    <t>Lausnitz b. Neustadt an der Orla</t>
  </si>
  <si>
    <t>Lemnitz</t>
  </si>
  <si>
    <t>Linda b. Neustadt an der Orla</t>
  </si>
  <si>
    <t>Lobenstein, Moorbad, Stadt</t>
  </si>
  <si>
    <t>Löhma</t>
  </si>
  <si>
    <t>Miesitz</t>
  </si>
  <si>
    <t>Mittelpöllnitz</t>
  </si>
  <si>
    <t>Moßbach</t>
  </si>
  <si>
    <t>Moxa</t>
  </si>
  <si>
    <t>Neundorf (bei Lobenstein)</t>
  </si>
  <si>
    <t>Neundorf (bei Schleiz)</t>
  </si>
  <si>
    <t>Neustadt an der Orla, Stadt</t>
  </si>
  <si>
    <t>Nimritz</t>
  </si>
  <si>
    <t>Oberoppurg</t>
  </si>
  <si>
    <t>Oettersdorf</t>
  </si>
  <si>
    <t>Oppurg</t>
  </si>
  <si>
    <t>Paska</t>
  </si>
  <si>
    <t>Peuschen</t>
  </si>
  <si>
    <t>Pillingsdorf</t>
  </si>
  <si>
    <t>Plothen</t>
  </si>
  <si>
    <t>Pörmitz</t>
  </si>
  <si>
    <t>Pößneck, Stadt</t>
  </si>
  <si>
    <t>Pottiga</t>
  </si>
  <si>
    <t>Quaschwitz</t>
  </si>
  <si>
    <t>Ranis, Stadt</t>
  </si>
  <si>
    <t>Rosendorf</t>
  </si>
  <si>
    <t>Schlegel</t>
  </si>
  <si>
    <t>Schleiz, Stadt</t>
  </si>
  <si>
    <t>Schmieritz</t>
  </si>
  <si>
    <t>Schmorda</t>
  </si>
  <si>
    <t>Schöndorf</t>
  </si>
  <si>
    <t>Seisla</t>
  </si>
  <si>
    <t>Solkwitz</t>
  </si>
  <si>
    <t>Stanau</t>
  </si>
  <si>
    <t>Tegau</t>
  </si>
  <si>
    <t>Tömmelsdorf</t>
  </si>
  <si>
    <t>Triptis, Stadt</t>
  </si>
  <si>
    <t>Volkmannsdorf</t>
  </si>
  <si>
    <t>Weira</t>
  </si>
  <si>
    <t>Wernburg</t>
  </si>
  <si>
    <t>Wilhelmsdorf</t>
  </si>
  <si>
    <t>Ziegenrück, Stadt</t>
  </si>
  <si>
    <t>Krölpa</t>
  </si>
  <si>
    <t>Gefell, Stadt</t>
  </si>
  <si>
    <t>Tanna, Stadt</t>
  </si>
  <si>
    <t>Wurzbach, Stadt</t>
  </si>
  <si>
    <t>Remptendorf</t>
  </si>
  <si>
    <t>Saalburg-Ebersdorf, Stadt</t>
  </si>
  <si>
    <t>Landkreis Greiz</t>
  </si>
  <si>
    <t>Auma, Stadt</t>
  </si>
  <si>
    <t>Bad Köstritz, Stadt</t>
  </si>
  <si>
    <t>Berga/Elster, Stadt</t>
  </si>
  <si>
    <t>Bethenhausen</t>
  </si>
  <si>
    <t>Bocka</t>
  </si>
  <si>
    <t>Brahmenau</t>
  </si>
  <si>
    <t>Braunichswalde</t>
  </si>
  <si>
    <t>Braunsdorf</t>
  </si>
  <si>
    <t>Caaschwitz</t>
  </si>
  <si>
    <t>Crimla</t>
  </si>
  <si>
    <t>Endschütz</t>
  </si>
  <si>
    <t>Gauern</t>
  </si>
  <si>
    <t>Göhren-Döhlen</t>
  </si>
  <si>
    <t>Greiz, Stadt</t>
  </si>
  <si>
    <t>Großenstein</t>
  </si>
  <si>
    <t>Hain</t>
  </si>
  <si>
    <t>Hilbersdorf</t>
  </si>
  <si>
    <t>Hirschfeld</t>
  </si>
  <si>
    <t>Hohenleuben, Stadt</t>
  </si>
  <si>
    <t>Hohenölsen</t>
  </si>
  <si>
    <t>Hundhaupten</t>
  </si>
  <si>
    <t>Kauern</t>
  </si>
  <si>
    <t>Korbußen</t>
  </si>
  <si>
    <t>Kühdorf</t>
  </si>
  <si>
    <t>Langenwetzendorf</t>
  </si>
  <si>
    <t>Langenwolschendorf</t>
  </si>
  <si>
    <t>Lederhose</t>
  </si>
  <si>
    <t>Linda b. Weida</t>
  </si>
  <si>
    <t>Lindenkreuz</t>
  </si>
  <si>
    <t>Lunzig</t>
  </si>
  <si>
    <t>Merkendorf</t>
  </si>
  <si>
    <t>Mohlsdorf</t>
  </si>
  <si>
    <t>Münchenbernsdorf, Stadt</t>
  </si>
  <si>
    <t>Neugernsdorf</t>
  </si>
  <si>
    <t>Neumühle/Elster</t>
  </si>
  <si>
    <t>Paitzdorf</t>
  </si>
  <si>
    <t>Pölzig</t>
  </si>
  <si>
    <t>Reichstädt</t>
  </si>
  <si>
    <t>Ronneburg, Stadt</t>
  </si>
  <si>
    <t>Rückersdorf</t>
  </si>
  <si>
    <t>Saara</t>
  </si>
  <si>
    <t>Schömberg</t>
  </si>
  <si>
    <t>Schwaara</t>
  </si>
  <si>
    <t>Schwarzbach</t>
  </si>
  <si>
    <t>Seelingstädt</t>
  </si>
  <si>
    <t>Silberfeld</t>
  </si>
  <si>
    <t>Staitz</t>
  </si>
  <si>
    <t>Steinsdorf</t>
  </si>
  <si>
    <t>Teichwitz</t>
  </si>
  <si>
    <t>Teichwolframsdorf</t>
  </si>
  <si>
    <t>Triebes, Stadt</t>
  </si>
  <si>
    <t>Weida, Stadt</t>
  </si>
  <si>
    <t>Weißendorf</t>
  </si>
  <si>
    <t>Wiebelsdorf</t>
  </si>
  <si>
    <t>Wildetaube</t>
  </si>
  <si>
    <t>Wünschendorf/Elster</t>
  </si>
  <si>
    <t>Zadelsdorf</t>
  </si>
  <si>
    <t>Zedlitz</t>
  </si>
  <si>
    <t>Zeulenroda, Stadt</t>
  </si>
  <si>
    <t>Harth-Pöllnitz</t>
  </si>
  <si>
    <t>Kraftsdorf</t>
  </si>
  <si>
    <t>Vogtländisches Oberland</t>
  </si>
  <si>
    <t>Landkreis Altenburger Land</t>
  </si>
  <si>
    <t>Altenburg, Stadt</t>
  </si>
  <si>
    <t>Altkirchen</t>
  </si>
  <si>
    <t>Dobitschen</t>
  </si>
  <si>
    <t>Drogen</t>
  </si>
  <si>
    <t>Fockendorf</t>
  </si>
  <si>
    <t>Frohnsdorf</t>
  </si>
  <si>
    <t>Gerstenberg</t>
  </si>
  <si>
    <t>Göhren</t>
  </si>
  <si>
    <t>Göllnitz</t>
  </si>
  <si>
    <t>Göpfersdorf</t>
  </si>
  <si>
    <t>Gößnitz, Stadt</t>
  </si>
  <si>
    <t>Großröda</t>
  </si>
  <si>
    <t>Haselbach</t>
  </si>
  <si>
    <t>Heukewalde</t>
  </si>
  <si>
    <t>Heyersdorf</t>
  </si>
  <si>
    <t>Jonaswalde</t>
  </si>
  <si>
    <t>Jückelberg</t>
  </si>
  <si>
    <t>Kriebitzsch</t>
  </si>
  <si>
    <t>Langenleuba-Niederhain</t>
  </si>
  <si>
    <t>Löbichau</t>
  </si>
  <si>
    <t>Lödla</t>
  </si>
  <si>
    <t>Lucka, Stadt</t>
  </si>
  <si>
    <t>Lumpzig</t>
  </si>
  <si>
    <t>Mehna</t>
  </si>
  <si>
    <t>Meuselwitz, Stadt</t>
  </si>
  <si>
    <t>Monstab</t>
  </si>
  <si>
    <t>Naundorf</t>
  </si>
  <si>
    <t>Nobitz</t>
  </si>
  <si>
    <t>Nöbdenitz</t>
  </si>
  <si>
    <t>Ponitz</t>
  </si>
  <si>
    <t>Posterstein</t>
  </si>
  <si>
    <t>Rositz</t>
  </si>
  <si>
    <t>Schmölln, Stadt</t>
  </si>
  <si>
    <t>Starkenberg</t>
  </si>
  <si>
    <t>Tegkwitz</t>
  </si>
  <si>
    <t>Thonhausen</t>
  </si>
  <si>
    <t>Treben</t>
  </si>
  <si>
    <t>Vollmershain</t>
  </si>
  <si>
    <t>Wildenbörten</t>
  </si>
  <si>
    <t>Windischleuba</t>
  </si>
  <si>
    <t>Wintersdorf</t>
  </si>
  <si>
    <t>Ziegelheim</t>
  </si>
  <si>
    <t>Inhaltsverzeichnis</t>
  </si>
  <si>
    <t>Seite</t>
  </si>
  <si>
    <t>Vorbemerkungen</t>
  </si>
  <si>
    <t>1.</t>
  </si>
  <si>
    <t>2.</t>
  </si>
  <si>
    <t xml:space="preserve">Steuerpflichtige, Besteuerungsgrundlagen und Steuermessbetrag </t>
  </si>
  <si>
    <t xml:space="preserve"> nach Rechtsformen</t>
  </si>
  <si>
    <t>3.</t>
  </si>
  <si>
    <t xml:space="preserve">4. </t>
  </si>
  <si>
    <t xml:space="preserve">Steuerpflichtige, deren Gewerbeertrag und Steuermessbetrag </t>
  </si>
  <si>
    <t>nach Gewerbeertragsgrößenklassen und Rechtsformen</t>
  </si>
  <si>
    <t xml:space="preserve">5. </t>
  </si>
  <si>
    <t>6.</t>
  </si>
  <si>
    <t>7.</t>
  </si>
  <si>
    <t>8.</t>
  </si>
  <si>
    <t>Gesetzliche Grundlagen</t>
  </si>
  <si>
    <t>Nach dem Gesetz über Steuerstatistiken (StStatG) vom 11. Oktober 1995, veröffentlicht als Artikel 35</t>
  </si>
  <si>
    <t xml:space="preserve"> nach Gewerbeertragsgrößenklassen und Rechtsformen</t>
  </si>
  <si>
    <t xml:space="preserve"> nach Gewerbeertragsgrößenklassen und Wirtschaftsabschnitten</t>
  </si>
  <si>
    <t xml:space="preserve">Entwicklung des abgerundeten Gewerbeertrags von 1995 bis 2001  </t>
  </si>
  <si>
    <t xml:space="preserve"> nach Wirtschaftszweigen</t>
  </si>
  <si>
    <t xml:space="preserve">Entwicklung des positiven Steuermessbetrags von 1995 bis 2001 </t>
  </si>
  <si>
    <t>Wirtschaftszweige</t>
  </si>
  <si>
    <t>A</t>
  </si>
  <si>
    <t>D</t>
  </si>
  <si>
    <t xml:space="preserve">Verarbeitendes Gewerbe </t>
  </si>
  <si>
    <t>F</t>
  </si>
  <si>
    <t>H</t>
  </si>
  <si>
    <t>Gastgewerbe</t>
  </si>
  <si>
    <t>Verkehr und Nachrichtenübermittlung</t>
  </si>
  <si>
    <t>Kredit- und Versicherungsgewerbe</t>
  </si>
  <si>
    <t xml:space="preserve">B, C, L, M, O </t>
  </si>
  <si>
    <t>übrige Wirtschaftszweige</t>
  </si>
  <si>
    <t>abgerundeter Gewerbeertrag in 1000 EUR</t>
  </si>
  <si>
    <t>Steuermessbetrag in 1000 EUR</t>
  </si>
  <si>
    <t xml:space="preserve">B, C, L, 
M, O </t>
  </si>
  <si>
    <r>
      <t xml:space="preserve">Handel </t>
    </r>
    <r>
      <rPr>
        <vertAlign val="superscript"/>
        <sz val="8"/>
        <rFont val="Arial"/>
        <family val="0"/>
      </rPr>
      <t xml:space="preserve">1) </t>
    </r>
  </si>
  <si>
    <r>
      <t>Grundstücks- und Wohnungswesen</t>
    </r>
    <r>
      <rPr>
        <vertAlign val="superscript"/>
        <sz val="8"/>
        <rFont val="Arial"/>
        <family val="0"/>
      </rPr>
      <t xml:space="preserve"> 2)</t>
    </r>
  </si>
  <si>
    <t xml:space="preserve">und Steuermessbetrag nach Rechtsformen </t>
  </si>
  <si>
    <t xml:space="preserve">4. Steuerpflichtige, deren Gewerbeertrag und Steuermessbetrag </t>
  </si>
  <si>
    <t>5. Steuerpflichtige, deren Gewerbeertrag und Steuermessbetrag</t>
  </si>
  <si>
    <t xml:space="preserve">3. Steuerpflichtige, Besteuerungsgrundlagen </t>
  </si>
  <si>
    <t>im Jahressteuergesetz 1996 (BGBl. I S. 1250, 1409), zuletzt geändert durch Artikel 18 des Gesetzes</t>
  </si>
  <si>
    <t xml:space="preserve">vom 26. Juni 2001 (BStBl. I S. 1310, 1338), ist dreijährig, beginnend ab 1995, auch im Jahr 2001 eine </t>
  </si>
  <si>
    <t>Gewerbesteuerstatistik durchzuführen.</t>
  </si>
  <si>
    <t xml:space="preserve">Sie beinhaltet die im Besteuerungsverfahren festgestellten Angaben zur Gewerbesteuer und </t>
  </si>
  <si>
    <t xml:space="preserve">in Zerlegungfällen weist sie die auf die Gemeinden entfallenden Zerlegungsanteile aus.  </t>
  </si>
  <si>
    <t>Methodische Hinweise</t>
  </si>
  <si>
    <t>Die Gewerbesteuerstatistik ist wie alle anderen Steuerstatistiken ein Sekundärstatistik.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</si>
</sst>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D;\-?\ ???\ ??0_D;@_D"/>
    <numFmt numFmtId="173" formatCode="\ @"/>
    <numFmt numFmtId="174" formatCode="#0_D"/>
    <numFmt numFmtId="175" formatCode="#\ ###\ ##0_D_D;\-?\ ???\ ??0_D_D;@_D_D"/>
    <numFmt numFmtId="176" formatCode="#\ ###\ ##0_D_D_D;\-?\ ???\ ??0_D_D_D;@_D_D_D"/>
    <numFmt numFmtId="177" formatCode="#\ ##0\ _D_M;\-#\ ##0\ _D_M"/>
    <numFmt numFmtId="178" formatCode="#\ ###\ ##0"/>
    <numFmt numFmtId="179" formatCode="\ \ @"/>
    <numFmt numFmtId="180" formatCode="#\ ##0"/>
    <numFmt numFmtId="181" formatCode="\ \ \ @"/>
    <numFmt numFmtId="182" formatCode="\ \ \ \ \ @"/>
    <numFmt numFmtId="183" formatCode="#0"/>
    <numFmt numFmtId="184" formatCode="\ \ \ \ \ \ \ \ \ \ \ \ \ @"/>
    <numFmt numFmtId="185" formatCode="#,##0;\-\ #,##0\:\-"/>
    <numFmt numFmtId="186" formatCode="#,##0;\-\ #,##0;\-"/>
    <numFmt numFmtId="187" formatCode="#,##0.0;\-\ #,##0.0;\-"/>
    <numFmt numFmtId="188" formatCode="#\ ###\ ##0_D"/>
    <numFmt numFmtId="189" formatCode="#\ ###\ ##0_D;@_D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######0"/>
    <numFmt numFmtId="195" formatCode="######0_D"/>
    <numFmt numFmtId="196" formatCode="#\ ###\ ##0;\-\ ?\ ??0;0;@"/>
    <numFmt numFmtId="197" formatCode="##\ ##0_D"/>
    <numFmt numFmtId="198" formatCode="###\ ###\ ##0\ ;\-\ ?\ ??0\ ;0\ ;@\ "/>
    <numFmt numFmtId="199" formatCode="##\ ###\ ##0;\-\ ??\ ??0;0;@"/>
    <numFmt numFmtId="200" formatCode="###\ ###\ ###\ ##0"/>
    <numFmt numFmtId="201" formatCode="0.0"/>
    <numFmt numFmtId="202" formatCode="0.0\ "/>
    <numFmt numFmtId="203" formatCode="###\ ###\ ##0\ ;\-\ ??\ ??0\ ;0\ ;@\ "/>
    <numFmt numFmtId="204" formatCode="#\ ##0\ &quot;DM&quot;;[Red]\-#,##0\ &quot;DM&quot;"/>
    <numFmt numFmtId="205" formatCode="##\ ###\ ##0"/>
    <numFmt numFmtId="206" formatCode="##\ ##0_D_D_D"/>
    <numFmt numFmtId="207" formatCode="0.0%"/>
    <numFmt numFmtId="208" formatCode="\ \ @\ \ \ \ "/>
    <numFmt numFmtId="209" formatCode="###\ ###\ ###\ "/>
    <numFmt numFmtId="210" formatCode="###\ ###\ ###\ \ \ \ ;\ \ \ \ \ \ \ \ \ \ \ \ \ \ \ \ \ @\ \ \ \ "/>
    <numFmt numFmtId="211" formatCode="###\ ###\ ###"/>
    <numFmt numFmtId="212" formatCode="\ \ \ \ @"/>
    <numFmt numFmtId="213" formatCode="##\ #\ ##\ ##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name val="Helvetica"/>
      <family val="2"/>
    </font>
    <font>
      <b/>
      <sz val="9"/>
      <name val="Arial"/>
      <family val="0"/>
    </font>
    <font>
      <sz val="9"/>
      <name val="Arial"/>
      <family val="0"/>
    </font>
    <font>
      <sz val="11"/>
      <name val="Times"/>
      <family val="1"/>
    </font>
    <font>
      <vertAlign val="superscript"/>
      <sz val="9"/>
      <name val="Arial"/>
      <family val="0"/>
    </font>
    <font>
      <b/>
      <u val="single"/>
      <vertAlign val="superscript"/>
      <sz val="9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3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5" fillId="0" borderId="0" xfId="29" applyFont="1" applyFill="1">
      <alignment/>
      <protection/>
    </xf>
    <xf numFmtId="0" fontId="5" fillId="0" borderId="0" xfId="28" applyFont="1" applyFill="1">
      <alignment/>
      <protection/>
    </xf>
    <xf numFmtId="0" fontId="5" fillId="0" borderId="0" xfId="28" applyFont="1" applyFill="1" applyBorder="1">
      <alignment/>
      <protection/>
    </xf>
    <xf numFmtId="0" fontId="5" fillId="0" borderId="0" xfId="29" applyFont="1" applyFill="1" applyBorder="1">
      <alignment/>
      <protection/>
    </xf>
    <xf numFmtId="0" fontId="0" fillId="0" borderId="0" xfId="20" applyFont="1">
      <alignment/>
      <protection/>
    </xf>
    <xf numFmtId="1" fontId="6" fillId="0" borderId="0" xfId="20" applyNumberFormat="1" applyFont="1" applyFill="1" applyAlignment="1">
      <alignment horizontal="centerContinuous" vertical="center" wrapText="1"/>
      <protection/>
    </xf>
    <xf numFmtId="0" fontId="0" fillId="0" borderId="0" xfId="20" applyFont="1" applyFill="1">
      <alignment/>
      <protection/>
    </xf>
    <xf numFmtId="0" fontId="6" fillId="0" borderId="0" xfId="28" applyFont="1" applyFill="1" applyAlignment="1">
      <alignment horizontal="centerContinuous"/>
      <protection/>
    </xf>
    <xf numFmtId="0" fontId="6" fillId="0" borderId="0" xfId="28" applyFont="1" applyFill="1" applyAlignment="1">
      <alignment horizontal="right"/>
      <protection/>
    </xf>
    <xf numFmtId="0" fontId="6" fillId="0" borderId="0" xfId="28" applyFont="1" applyFill="1" applyAlignment="1">
      <alignment horizontal="left"/>
      <protection/>
    </xf>
    <xf numFmtId="0" fontId="5" fillId="0" borderId="0" xfId="28" applyFont="1" applyFill="1" applyAlignment="1">
      <alignment horizontal="centerContinuous"/>
      <protection/>
    </xf>
    <xf numFmtId="0" fontId="5" fillId="0" borderId="0" xfId="28" applyFont="1" applyFill="1" applyAlignment="1">
      <alignment/>
      <protection/>
    </xf>
    <xf numFmtId="1" fontId="6" fillId="0" borderId="0" xfId="20" applyNumberFormat="1" applyFont="1" applyFill="1" applyBorder="1" applyAlignment="1">
      <alignment horizontal="centerContinuous" vertical="center" wrapText="1"/>
      <protection/>
    </xf>
    <xf numFmtId="0" fontId="6" fillId="0" borderId="0" xfId="28" applyFont="1" applyFill="1">
      <alignment/>
      <protection/>
    </xf>
    <xf numFmtId="0" fontId="5" fillId="0" borderId="1" xfId="29" applyFont="1" applyFill="1" applyBorder="1">
      <alignment/>
      <protection/>
    </xf>
    <xf numFmtId="0" fontId="5" fillId="0" borderId="0" xfId="29" applyFont="1" applyFill="1" applyBorder="1" applyAlignment="1">
      <alignment vertical="center"/>
      <protection/>
    </xf>
    <xf numFmtId="0" fontId="5" fillId="0" borderId="0" xfId="28" applyFont="1" applyFill="1" applyBorder="1" applyAlignment="1">
      <alignment horizontal="centerContinuous"/>
      <protection/>
    </xf>
    <xf numFmtId="0" fontId="6" fillId="0" borderId="0" xfId="28" applyFont="1" applyFill="1" applyBorder="1" applyAlignment="1">
      <alignment horizontal="centerContinuous"/>
      <protection/>
    </xf>
    <xf numFmtId="0" fontId="0" fillId="0" borderId="0" xfId="20" applyFont="1" applyFill="1" applyAlignment="1">
      <alignment horizontal="centerContinuous"/>
      <protection/>
    </xf>
    <xf numFmtId="174" fontId="5" fillId="0" borderId="2" xfId="29" applyNumberFormat="1" applyFont="1" applyFill="1" applyBorder="1" applyAlignment="1">
      <alignment vertical="center"/>
      <protection/>
    </xf>
    <xf numFmtId="0" fontId="5" fillId="0" borderId="0" xfId="28" applyFont="1" applyFill="1" applyBorder="1" applyAlignment="1">
      <alignment/>
      <protection/>
    </xf>
    <xf numFmtId="0" fontId="5" fillId="0" borderId="3" xfId="28" applyFont="1" applyFill="1" applyBorder="1" applyAlignment="1">
      <alignment horizontal="centerContinuous"/>
      <protection/>
    </xf>
    <xf numFmtId="189" fontId="5" fillId="0" borderId="0" xfId="25" applyNumberFormat="1" applyFont="1" applyFill="1" applyAlignment="1">
      <alignment horizontal="right"/>
      <protection/>
    </xf>
    <xf numFmtId="172" fontId="5" fillId="0" borderId="0" xfId="30" applyNumberFormat="1" applyFont="1" applyFill="1" applyAlignment="1">
      <alignment horizontal="right"/>
      <protection/>
    </xf>
    <xf numFmtId="174" fontId="5" fillId="0" borderId="4" xfId="29" applyNumberFormat="1" applyFont="1" applyFill="1" applyBorder="1" applyAlignment="1">
      <alignment vertical="center"/>
      <protection/>
    </xf>
    <xf numFmtId="179" fontId="5" fillId="0" borderId="0" xfId="28" applyNumberFormat="1" applyFont="1" applyFill="1" applyBorder="1" applyAlignment="1">
      <alignment horizontal="left"/>
      <protection/>
    </xf>
    <xf numFmtId="184" fontId="5" fillId="0" borderId="0" xfId="28" applyNumberFormat="1" applyFont="1" applyFill="1" applyAlignment="1">
      <alignment/>
      <protection/>
    </xf>
    <xf numFmtId="184" fontId="5" fillId="0" borderId="0" xfId="28" applyNumberFormat="1" applyFont="1" applyFill="1" applyAlignment="1">
      <alignment horizontal="left"/>
      <protection/>
    </xf>
    <xf numFmtId="0" fontId="5" fillId="0" borderId="3" xfId="28" applyFont="1" applyFill="1" applyBorder="1">
      <alignment/>
      <protection/>
    </xf>
    <xf numFmtId="177" fontId="5" fillId="0" borderId="0" xfId="28" applyNumberFormat="1" applyFont="1" applyFill="1">
      <alignment/>
      <protection/>
    </xf>
    <xf numFmtId="49" fontId="5" fillId="0" borderId="0" xfId="28" applyNumberFormat="1" applyFont="1" applyFill="1" applyAlignment="1">
      <alignment horizontal="right"/>
      <protection/>
    </xf>
    <xf numFmtId="177" fontId="5" fillId="0" borderId="3" xfId="28" applyNumberFormat="1" applyFont="1" applyFill="1" applyBorder="1">
      <alignment/>
      <protection/>
    </xf>
    <xf numFmtId="49" fontId="5" fillId="0" borderId="0" xfId="28" applyNumberFormat="1" applyFont="1" applyFill="1" applyAlignment="1">
      <alignment horizontal="centerContinuous"/>
      <protection/>
    </xf>
    <xf numFmtId="174" fontId="6" fillId="0" borderId="2" xfId="29" applyNumberFormat="1" applyFont="1" applyFill="1" applyBorder="1" applyAlignment="1">
      <alignment vertical="center"/>
      <protection/>
    </xf>
    <xf numFmtId="0" fontId="6" fillId="0" borderId="3" xfId="28" applyFont="1" applyFill="1" applyBorder="1">
      <alignment/>
      <protection/>
    </xf>
    <xf numFmtId="189" fontId="6" fillId="0" borderId="0" xfId="20" applyNumberFormat="1" applyFont="1" applyFill="1" applyAlignment="1">
      <alignment horizontal="right"/>
      <protection/>
    </xf>
    <xf numFmtId="189" fontId="6" fillId="0" borderId="0" xfId="28" applyNumberFormat="1" applyFont="1" applyFill="1">
      <alignment/>
      <protection/>
    </xf>
    <xf numFmtId="174" fontId="6" fillId="0" borderId="4" xfId="29" applyNumberFormat="1" applyFont="1" applyFill="1" applyBorder="1" applyAlignment="1">
      <alignment vertical="center"/>
      <protection/>
    </xf>
    <xf numFmtId="174" fontId="5" fillId="0" borderId="0" xfId="29" applyNumberFormat="1" applyFont="1" applyFill="1" applyBorder="1" applyAlignment="1">
      <alignment vertical="center"/>
      <protection/>
    </xf>
    <xf numFmtId="0" fontId="5" fillId="0" borderId="0" xfId="28" applyFont="1" applyFill="1" applyBorder="1" applyAlignment="1">
      <alignment horizontal="right"/>
      <protection/>
    </xf>
    <xf numFmtId="0" fontId="5" fillId="0" borderId="0" xfId="28" applyFont="1" applyFill="1" applyAlignment="1">
      <alignment horizontal="right"/>
      <protection/>
    </xf>
    <xf numFmtId="0" fontId="5" fillId="0" borderId="0" xfId="28" applyFont="1" applyFill="1" applyBorder="1" applyAlignment="1">
      <alignment horizontal="left"/>
      <protection/>
    </xf>
    <xf numFmtId="189" fontId="5" fillId="0" borderId="0" xfId="25" applyNumberFormat="1" applyFont="1" applyAlignment="1">
      <alignment horizontal="right"/>
      <protection/>
    </xf>
    <xf numFmtId="189" fontId="5" fillId="0" borderId="0" xfId="20" applyNumberFormat="1" applyFont="1" applyAlignment="1">
      <alignment horizontal="right"/>
      <protection/>
    </xf>
    <xf numFmtId="189" fontId="5" fillId="0" borderId="0" xfId="30" applyNumberFormat="1" applyFont="1" applyFill="1" applyAlignment="1">
      <alignment horizontal="right"/>
      <protection/>
    </xf>
    <xf numFmtId="49" fontId="5" fillId="0" borderId="0" xfId="28" applyNumberFormat="1" applyFont="1" applyFill="1" applyBorder="1">
      <alignment/>
      <protection/>
    </xf>
    <xf numFmtId="172" fontId="5" fillId="0" borderId="0" xfId="28" applyNumberFormat="1" applyFont="1" applyFill="1" applyBorder="1" applyAlignment="1">
      <alignment horizontal="right"/>
      <protection/>
    </xf>
    <xf numFmtId="0" fontId="6" fillId="0" borderId="0" xfId="30" applyFont="1" applyFill="1" applyBorder="1" applyAlignment="1">
      <alignment horizontal="left"/>
      <protection/>
    </xf>
    <xf numFmtId="0" fontId="5" fillId="0" borderId="0" xfId="20" applyFont="1" applyAlignment="1">
      <alignment vertical="center"/>
      <protection/>
    </xf>
    <xf numFmtId="172" fontId="5" fillId="0" borderId="1" xfId="20" applyNumberFormat="1" applyFont="1" applyBorder="1" applyAlignment="1">
      <alignment horizontal="right" vertical="center"/>
      <protection/>
    </xf>
    <xf numFmtId="49" fontId="5" fillId="0" borderId="5" xfId="20" applyNumberFormat="1" applyFont="1" applyBorder="1" applyAlignment="1">
      <alignment horizontal="center" vertical="center"/>
      <protection/>
    </xf>
    <xf numFmtId="49" fontId="5" fillId="0" borderId="0" xfId="20" applyNumberFormat="1" applyFont="1" applyAlignment="1">
      <alignment vertical="center"/>
      <protection/>
    </xf>
    <xf numFmtId="49" fontId="5" fillId="0" borderId="6" xfId="20" applyNumberFormat="1" applyFont="1" applyBorder="1" applyAlignment="1">
      <alignment horizontal="center" vertical="center"/>
      <protection/>
    </xf>
    <xf numFmtId="0" fontId="5" fillId="0" borderId="7" xfId="20" applyFont="1" applyBorder="1" applyAlignment="1">
      <alignment vertical="center"/>
      <protection/>
    </xf>
    <xf numFmtId="172" fontId="5" fillId="0" borderId="0" xfId="20" applyNumberFormat="1" applyFont="1" applyAlignment="1">
      <alignment horizontal="right" vertical="center"/>
      <protection/>
    </xf>
    <xf numFmtId="181" fontId="6" fillId="0" borderId="0" xfId="20" applyNumberFormat="1" applyFont="1" applyAlignment="1">
      <alignment vertical="center"/>
      <protection/>
    </xf>
    <xf numFmtId="173" fontId="6" fillId="0" borderId="7" xfId="20" applyNumberFormat="1" applyFont="1" applyBorder="1" applyAlignment="1">
      <alignment vertical="center"/>
      <protection/>
    </xf>
    <xf numFmtId="189" fontId="6" fillId="0" borderId="0" xfId="26" applyNumberFormat="1" applyFont="1" applyAlignment="1">
      <alignment horizontal="right"/>
      <protection/>
    </xf>
    <xf numFmtId="0" fontId="6" fillId="0" borderId="0" xfId="20" applyFont="1" applyAlignment="1">
      <alignment vertical="center"/>
      <protection/>
    </xf>
    <xf numFmtId="181" fontId="5" fillId="0" borderId="0" xfId="20" applyNumberFormat="1" applyFont="1" applyAlignment="1">
      <alignment vertical="center"/>
      <protection/>
    </xf>
    <xf numFmtId="173" fontId="5" fillId="0" borderId="7" xfId="20" applyNumberFormat="1" applyFont="1" applyBorder="1" applyAlignment="1">
      <alignment vertical="center"/>
      <protection/>
    </xf>
    <xf numFmtId="189" fontId="5" fillId="0" borderId="0" xfId="26" applyNumberFormat="1" applyFont="1" applyAlignment="1">
      <alignment horizontal="right"/>
      <protection/>
    </xf>
    <xf numFmtId="0" fontId="6" fillId="0" borderId="7" xfId="20" applyFont="1" applyBorder="1" applyAlignment="1">
      <alignment vertical="center"/>
      <protection/>
    </xf>
    <xf numFmtId="179" fontId="6" fillId="0" borderId="7" xfId="20" applyNumberFormat="1" applyFont="1" applyBorder="1" applyAlignment="1">
      <alignment vertical="center"/>
      <protection/>
    </xf>
    <xf numFmtId="179" fontId="5" fillId="0" borderId="7" xfId="20" applyNumberFormat="1" applyFont="1" applyBorder="1" applyAlignment="1">
      <alignment vertical="center"/>
      <protection/>
    </xf>
    <xf numFmtId="0" fontId="6" fillId="0" borderId="0" xfId="30" applyFont="1" applyBorder="1" applyAlignment="1">
      <alignment horizontal="left"/>
      <protection/>
    </xf>
    <xf numFmtId="0" fontId="5" fillId="0" borderId="0" xfId="28" applyFont="1">
      <alignment/>
      <protection/>
    </xf>
    <xf numFmtId="0" fontId="5" fillId="0" borderId="0" xfId="30" applyFont="1" applyBorder="1" applyAlignment="1">
      <alignment horizontal="left"/>
      <protection/>
    </xf>
    <xf numFmtId="0" fontId="5" fillId="0" borderId="0" xfId="20" applyFont="1" applyAlignment="1">
      <alignment horizontal="center" vertical="center"/>
      <protection/>
    </xf>
    <xf numFmtId="49" fontId="5" fillId="0" borderId="0" xfId="20" applyNumberFormat="1" applyFont="1" applyBorder="1" applyAlignment="1">
      <alignment horizontal="center" vertical="center" wrapText="1"/>
      <protection/>
    </xf>
    <xf numFmtId="49" fontId="5" fillId="0" borderId="0" xfId="20" applyNumberFormat="1" applyFont="1" applyBorder="1" applyAlignment="1">
      <alignment horizontal="center" vertical="center"/>
      <protection/>
    </xf>
    <xf numFmtId="181" fontId="5" fillId="0" borderId="0" xfId="20" applyNumberFormat="1" applyFont="1" applyBorder="1" applyAlignment="1">
      <alignment vertical="center"/>
      <protection/>
    </xf>
    <xf numFmtId="172" fontId="5" fillId="0" borderId="0" xfId="20" applyNumberFormat="1" applyFont="1" applyBorder="1" applyAlignment="1">
      <alignment horizontal="right" vertical="center"/>
      <protection/>
    </xf>
    <xf numFmtId="172" fontId="8" fillId="0" borderId="0" xfId="20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vertical="center"/>
      <protection/>
    </xf>
    <xf numFmtId="0" fontId="9" fillId="0" borderId="0" xfId="26" applyFont="1">
      <alignment/>
      <protection/>
    </xf>
    <xf numFmtId="0" fontId="5" fillId="0" borderId="0" xfId="26" applyFont="1">
      <alignment/>
      <protection/>
    </xf>
    <xf numFmtId="172" fontId="6" fillId="0" borderId="0" xfId="20" applyNumberFormat="1" applyFont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172" fontId="8" fillId="0" borderId="0" xfId="20" applyNumberFormat="1" applyFont="1" applyAlignment="1">
      <alignment horizontal="right" vertical="center"/>
      <protection/>
    </xf>
    <xf numFmtId="173" fontId="5" fillId="0" borderId="0" xfId="20" applyNumberFormat="1" applyFont="1" applyBorder="1" applyAlignment="1">
      <alignment vertical="center"/>
      <protection/>
    </xf>
    <xf numFmtId="0" fontId="5" fillId="0" borderId="0" xfId="20" applyFont="1">
      <alignment/>
      <protection/>
    </xf>
    <xf numFmtId="1" fontId="5" fillId="0" borderId="0" xfId="20" applyNumberFormat="1" applyFont="1" applyBorder="1" applyAlignment="1">
      <alignment horizontal="left" vertical="center"/>
      <protection/>
    </xf>
    <xf numFmtId="173" fontId="5" fillId="0" borderId="0" xfId="20" applyNumberFormat="1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Continuous" vertical="center" wrapText="1"/>
      <protection/>
    </xf>
    <xf numFmtId="0" fontId="6" fillId="0" borderId="0" xfId="20" applyFont="1" applyBorder="1" applyAlignment="1">
      <alignment horizontal="right"/>
      <protection/>
    </xf>
    <xf numFmtId="0" fontId="5" fillId="0" borderId="0" xfId="20" applyFont="1" applyBorder="1" applyAlignment="1">
      <alignment horizontal="right" vertical="center"/>
      <protection/>
    </xf>
    <xf numFmtId="173" fontId="6" fillId="0" borderId="0" xfId="20" applyNumberFormat="1" applyFont="1" applyBorder="1" applyAlignment="1">
      <alignment horizontal="right" vertical="center"/>
      <protection/>
    </xf>
    <xf numFmtId="173" fontId="6" fillId="0" borderId="0" xfId="20" applyNumberFormat="1" applyFont="1" applyBorder="1" applyAlignment="1">
      <alignment horizontal="left" vertical="center"/>
      <protection/>
    </xf>
    <xf numFmtId="0" fontId="5" fillId="0" borderId="8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vertical="center"/>
      <protection/>
    </xf>
    <xf numFmtId="173" fontId="5" fillId="0" borderId="7" xfId="20" applyNumberFormat="1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0" xfId="29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1" fontId="5" fillId="0" borderId="0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13" xfId="29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1" fontId="5" fillId="0" borderId="1" xfId="20" applyNumberFormat="1" applyFont="1" applyBorder="1" applyAlignment="1">
      <alignment horizontal="center" vertical="center"/>
      <protection/>
    </xf>
    <xf numFmtId="173" fontId="5" fillId="0" borderId="15" xfId="20" applyNumberFormat="1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173" fontId="5" fillId="0" borderId="5" xfId="20" applyNumberFormat="1" applyFont="1" applyBorder="1" applyAlignment="1">
      <alignment vertical="center"/>
      <protection/>
    </xf>
    <xf numFmtId="172" fontId="5" fillId="0" borderId="19" xfId="20" applyNumberFormat="1" applyFont="1" applyBorder="1" applyAlignment="1">
      <alignment horizontal="right" vertical="center"/>
      <protection/>
    </xf>
    <xf numFmtId="0" fontId="5" fillId="0" borderId="20" xfId="20" applyFont="1" applyBorder="1" applyAlignment="1">
      <alignment horizontal="center" vertical="center"/>
      <protection/>
    </xf>
    <xf numFmtId="183" fontId="5" fillId="0" borderId="2" xfId="29" applyNumberFormat="1" applyFont="1" applyBorder="1" applyAlignment="1">
      <alignment horizontal="center" vertical="center"/>
      <protection/>
    </xf>
    <xf numFmtId="182" fontId="5" fillId="0" borderId="3" xfId="29" applyNumberFormat="1" applyFont="1" applyBorder="1" applyAlignment="1">
      <alignment vertical="center"/>
      <protection/>
    </xf>
    <xf numFmtId="176" fontId="5" fillId="0" borderId="0" xfId="29" applyNumberFormat="1" applyFont="1" applyAlignment="1">
      <alignment horizontal="right" vertical="center"/>
      <protection/>
    </xf>
    <xf numFmtId="183" fontId="5" fillId="0" borderId="4" xfId="29" applyNumberFormat="1" applyFont="1" applyBorder="1" applyAlignment="1">
      <alignment horizontal="center" vertical="center"/>
      <protection/>
    </xf>
    <xf numFmtId="0" fontId="5" fillId="0" borderId="0" xfId="29" applyFont="1" applyAlignment="1">
      <alignment vertical="center"/>
      <protection/>
    </xf>
    <xf numFmtId="174" fontId="5" fillId="0" borderId="2" xfId="29" applyNumberFormat="1" applyFont="1" applyBorder="1" applyAlignment="1">
      <alignment vertical="center"/>
      <protection/>
    </xf>
    <xf numFmtId="0" fontId="5" fillId="0" borderId="3" xfId="29" applyFont="1" applyBorder="1" applyAlignment="1">
      <alignment vertical="center"/>
      <protection/>
    </xf>
    <xf numFmtId="174" fontId="5" fillId="0" borderId="4" xfId="29" applyNumberFormat="1" applyFont="1" applyBorder="1" applyAlignment="1">
      <alignment vertical="center"/>
      <protection/>
    </xf>
    <xf numFmtId="179" fontId="5" fillId="0" borderId="3" xfId="29" applyNumberFormat="1" applyFont="1" applyBorder="1" applyAlignment="1">
      <alignment vertical="center"/>
      <protection/>
    </xf>
    <xf numFmtId="183" fontId="6" fillId="0" borderId="2" xfId="29" applyNumberFormat="1" applyFont="1" applyBorder="1" applyAlignment="1">
      <alignment horizontal="center" vertical="center"/>
      <protection/>
    </xf>
    <xf numFmtId="182" fontId="6" fillId="0" borderId="3" xfId="29" applyNumberFormat="1" applyFont="1" applyBorder="1" applyAlignment="1">
      <alignment vertical="center"/>
      <protection/>
    </xf>
    <xf numFmtId="176" fontId="6" fillId="0" borderId="0" xfId="29" applyNumberFormat="1" applyFont="1" applyAlignment="1">
      <alignment horizontal="right" vertical="center"/>
      <protection/>
    </xf>
    <xf numFmtId="183" fontId="6" fillId="0" borderId="4" xfId="29" applyNumberFormat="1" applyFont="1" applyBorder="1" applyAlignment="1">
      <alignment horizontal="center" vertical="center"/>
      <protection/>
    </xf>
    <xf numFmtId="0" fontId="6" fillId="0" borderId="0" xfId="29" applyFont="1" applyAlignment="1">
      <alignment vertical="center"/>
      <protection/>
    </xf>
    <xf numFmtId="176" fontId="5" fillId="0" borderId="0" xfId="29" applyNumberFormat="1" applyFont="1" applyFill="1" applyAlignment="1">
      <alignment horizontal="right" vertical="center"/>
      <protection/>
    </xf>
    <xf numFmtId="176" fontId="6" fillId="0" borderId="0" xfId="29" applyNumberFormat="1" applyFont="1" applyFill="1" applyAlignment="1">
      <alignment horizontal="right" vertical="center"/>
      <protection/>
    </xf>
    <xf numFmtId="0" fontId="5" fillId="0" borderId="0" xfId="28" applyFont="1" applyBorder="1">
      <alignment/>
      <protection/>
    </xf>
    <xf numFmtId="0" fontId="5" fillId="0" borderId="0" xfId="29" applyFont="1" applyBorder="1">
      <alignment/>
      <protection/>
    </xf>
    <xf numFmtId="0" fontId="5" fillId="0" borderId="0" xfId="29" applyFont="1">
      <alignment/>
      <protection/>
    </xf>
    <xf numFmtId="176" fontId="5" fillId="0" borderId="0" xfId="29" applyNumberFormat="1" applyFont="1">
      <alignment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5" fillId="0" borderId="0" xfId="20" applyNumberFormat="1" applyFont="1" applyBorder="1" applyAlignment="1">
      <alignment horizontal="centerContinuous" vertical="center" wrapText="1"/>
      <protection/>
    </xf>
    <xf numFmtId="0" fontId="6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0" xfId="20" applyNumberFormat="1" applyFont="1" applyBorder="1" applyAlignment="1">
      <alignment vertical="center"/>
      <protection/>
    </xf>
    <xf numFmtId="172" fontId="5" fillId="0" borderId="8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176" fontId="5" fillId="0" borderId="0" xfId="29" applyNumberFormat="1" applyFont="1" applyBorder="1" applyAlignment="1">
      <alignment horizontal="right" vertical="center"/>
      <protection/>
    </xf>
    <xf numFmtId="179" fontId="5" fillId="0" borderId="0" xfId="20" applyNumberFormat="1" applyFont="1">
      <alignment/>
      <protection/>
    </xf>
    <xf numFmtId="189" fontId="5" fillId="0" borderId="0" xfId="20" applyNumberFormat="1" applyFont="1" applyAlignment="1">
      <alignment horizontal="right"/>
      <protection/>
    </xf>
    <xf numFmtId="189" fontId="5" fillId="0" borderId="0" xfId="20" applyNumberFormat="1" applyFont="1" applyBorder="1" applyAlignment="1">
      <alignment horizontal="right"/>
      <protection/>
    </xf>
    <xf numFmtId="189" fontId="5" fillId="0" borderId="2" xfId="20" applyNumberFormat="1" applyFont="1" applyBorder="1">
      <alignment/>
      <protection/>
    </xf>
    <xf numFmtId="0" fontId="5" fillId="0" borderId="0" xfId="20" applyFont="1">
      <alignment/>
      <protection/>
    </xf>
    <xf numFmtId="189" fontId="6" fillId="0" borderId="0" xfId="20" applyNumberFormat="1" applyFont="1" applyBorder="1" applyAlignment="1">
      <alignment horizontal="center" vertical="center"/>
      <protection/>
    </xf>
    <xf numFmtId="189" fontId="5" fillId="0" borderId="2" xfId="20" applyNumberFormat="1" applyFont="1" applyBorder="1">
      <alignment/>
      <protection/>
    </xf>
    <xf numFmtId="0" fontId="0" fillId="0" borderId="0" xfId="20" applyFont="1" applyAlignment="1">
      <alignment vertical="center"/>
      <protection/>
    </xf>
    <xf numFmtId="189" fontId="5" fillId="0" borderId="0" xfId="20" applyNumberFormat="1" applyFont="1">
      <alignment/>
      <protection/>
    </xf>
    <xf numFmtId="189" fontId="5" fillId="0" borderId="2" xfId="29" applyNumberFormat="1" applyFont="1" applyBorder="1">
      <alignment/>
      <protection/>
    </xf>
    <xf numFmtId="0" fontId="5" fillId="0" borderId="0" xfId="20" applyFont="1" applyBorder="1">
      <alignment/>
      <protection/>
    </xf>
    <xf numFmtId="189" fontId="5" fillId="0" borderId="0" xfId="20" applyNumberFormat="1" applyFont="1" applyBorder="1">
      <alignment/>
      <protection/>
    </xf>
    <xf numFmtId="0" fontId="5" fillId="0" borderId="2" xfId="23" applyFont="1" applyBorder="1" applyAlignment="1">
      <alignment horizontal="center" vertical="center"/>
      <protection/>
    </xf>
    <xf numFmtId="189" fontId="6" fillId="0" borderId="0" xfId="29" applyNumberFormat="1" applyFont="1" applyBorder="1" applyAlignment="1">
      <alignment horizontal="center" vertical="center"/>
      <protection/>
    </xf>
    <xf numFmtId="0" fontId="11" fillId="0" borderId="0" xfId="27" applyFont="1">
      <alignment/>
      <protection/>
    </xf>
    <xf numFmtId="0" fontId="12" fillId="0" borderId="0" xfId="27" applyFont="1">
      <alignment/>
      <protection/>
    </xf>
    <xf numFmtId="0" fontId="12" fillId="0" borderId="0" xfId="27" applyFont="1" applyAlignment="1">
      <alignment horizontal="right"/>
      <protection/>
    </xf>
    <xf numFmtId="0" fontId="11" fillId="0" borderId="0" xfId="27" applyFont="1" applyAlignment="1">
      <alignment vertical="top" wrapText="1"/>
      <protection/>
    </xf>
    <xf numFmtId="0" fontId="12" fillId="0" borderId="0" xfId="27" applyFont="1" applyAlignment="1">
      <alignment horizontal="justify" wrapText="1"/>
      <protection/>
    </xf>
    <xf numFmtId="0" fontId="12" fillId="0" borderId="0" xfId="27" applyFont="1" applyAlignment="1">
      <alignment vertical="top" wrapText="1"/>
      <protection/>
    </xf>
    <xf numFmtId="0" fontId="13" fillId="0" borderId="0" xfId="20" applyFont="1">
      <alignment/>
      <protection/>
    </xf>
    <xf numFmtId="0" fontId="12" fillId="0" borderId="0" xfId="27" applyFont="1" applyAlignment="1" quotePrefix="1">
      <alignment vertical="top" wrapText="1"/>
      <protection/>
    </xf>
    <xf numFmtId="179" fontId="12" fillId="0" borderId="0" xfId="27" applyNumberFormat="1" applyFont="1" applyAlignment="1">
      <alignment horizontal="left" vertical="top" wrapText="1" indent="1"/>
      <protection/>
    </xf>
    <xf numFmtId="0" fontId="11" fillId="0" borderId="0" xfId="27" applyFont="1" applyAlignment="1">
      <alignment horizontal="left" vertical="top" wrapText="1" indent="4"/>
      <protection/>
    </xf>
    <xf numFmtId="0" fontId="12" fillId="0" borderId="0" xfId="27" applyFont="1" applyAlignment="1" quotePrefix="1">
      <alignment horizontal="left" vertical="top" wrapText="1" indent="4"/>
      <protection/>
    </xf>
    <xf numFmtId="0" fontId="12" fillId="0" borderId="0" xfId="27" applyFont="1" applyBorder="1" applyAlignment="1" quotePrefix="1">
      <alignment horizontal="left" vertical="top" wrapText="1" indent="4"/>
      <protection/>
    </xf>
    <xf numFmtId="0" fontId="14" fillId="0" borderId="0" xfId="27" applyFont="1" applyBorder="1" applyAlignment="1">
      <alignment horizontal="left" vertical="top" wrapText="1" indent="4"/>
      <protection/>
    </xf>
    <xf numFmtId="0" fontId="15" fillId="0" borderId="0" xfId="27" applyNumberFormat="1" applyFont="1" applyBorder="1" applyAlignment="1">
      <alignment horizontal="left" vertical="top" wrapText="1" indent="4"/>
      <protection/>
    </xf>
    <xf numFmtId="0" fontId="12" fillId="0" borderId="0" xfId="27" applyFont="1" applyAlignment="1">
      <alignment horizontal="left" vertical="top" wrapText="1" indent="4"/>
      <protection/>
    </xf>
    <xf numFmtId="0" fontId="11" fillId="0" borderId="0" xfId="27" applyFont="1" applyBorder="1" applyAlignment="1" quotePrefix="1">
      <alignment horizontal="left" vertical="top" wrapText="1" indent="4"/>
      <protection/>
    </xf>
    <xf numFmtId="0" fontId="11" fillId="0" borderId="0" xfId="27" applyFont="1" applyAlignment="1" quotePrefix="1">
      <alignment vertical="top" wrapText="1"/>
      <protection/>
    </xf>
    <xf numFmtId="0" fontId="5" fillId="0" borderId="0" xfId="23" applyFont="1" applyAlignment="1">
      <alignment vertical="center"/>
      <protection/>
    </xf>
    <xf numFmtId="0" fontId="5" fillId="0" borderId="1" xfId="23" applyFont="1" applyBorder="1" applyAlignment="1">
      <alignment vertical="center"/>
      <protection/>
    </xf>
    <xf numFmtId="0" fontId="5" fillId="0" borderId="2" xfId="23" applyFont="1" applyBorder="1" applyAlignment="1">
      <alignment vertical="center"/>
      <protection/>
    </xf>
    <xf numFmtId="0" fontId="5" fillId="0" borderId="5" xfId="23" applyFont="1" applyBorder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178" fontId="5" fillId="0" borderId="0" xfId="23" applyNumberFormat="1" applyFont="1" applyAlignment="1">
      <alignment vertical="center"/>
      <protection/>
    </xf>
    <xf numFmtId="0" fontId="5" fillId="0" borderId="7" xfId="23" applyFont="1" applyBorder="1" applyAlignment="1">
      <alignment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178" fontId="6" fillId="0" borderId="0" xfId="23" applyNumberFormat="1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178" fontId="5" fillId="0" borderId="0" xfId="23" applyNumberFormat="1" applyFont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1" fontId="5" fillId="0" borderId="0" xfId="30" applyNumberFormat="1" applyFont="1" applyAlignment="1">
      <alignment horizontal="center" vertical="center"/>
      <protection/>
    </xf>
    <xf numFmtId="0" fontId="6" fillId="0" borderId="0" xfId="30" applyFont="1" applyBorder="1">
      <alignment/>
      <protection/>
    </xf>
    <xf numFmtId="0" fontId="6" fillId="0" borderId="0" xfId="30" applyFont="1">
      <alignment/>
      <protection/>
    </xf>
    <xf numFmtId="0" fontId="6" fillId="0" borderId="0" xfId="30" applyFont="1" applyFill="1" applyBorder="1" applyAlignment="1">
      <alignment horizontal="right"/>
      <protection/>
    </xf>
    <xf numFmtId="0" fontId="6" fillId="0" borderId="0" xfId="30" applyFont="1" applyAlignment="1">
      <alignment horizontal="left"/>
      <protection/>
    </xf>
    <xf numFmtId="1" fontId="6" fillId="0" borderId="0" xfId="30" applyNumberFormat="1" applyFont="1" applyAlignment="1">
      <alignment horizontal="center" vertical="center"/>
      <protection/>
    </xf>
    <xf numFmtId="0" fontId="4" fillId="0" borderId="0" xfId="30" applyFont="1">
      <alignment/>
      <protection/>
    </xf>
    <xf numFmtId="0" fontId="5" fillId="0" borderId="0" xfId="30" applyFont="1">
      <alignment/>
      <protection/>
    </xf>
    <xf numFmtId="0" fontId="12" fillId="0" borderId="0" xfId="30" applyFont="1">
      <alignment/>
      <protection/>
    </xf>
    <xf numFmtId="1" fontId="5" fillId="0" borderId="21" xfId="30" applyNumberFormat="1" applyFont="1" applyBorder="1" applyAlignment="1">
      <alignment horizontal="center" vertical="center"/>
      <protection/>
    </xf>
    <xf numFmtId="0" fontId="5" fillId="0" borderId="8" xfId="30" applyFont="1" applyBorder="1" applyAlignment="1">
      <alignment horizontal="centerContinuous"/>
      <protection/>
    </xf>
    <xf numFmtId="0" fontId="5" fillId="0" borderId="21" xfId="30" applyFont="1" applyBorder="1" applyAlignment="1">
      <alignment horizontal="centerContinuous"/>
      <protection/>
    </xf>
    <xf numFmtId="1" fontId="5" fillId="0" borderId="20" xfId="30" applyNumberFormat="1" applyFont="1" applyBorder="1" applyAlignment="1">
      <alignment horizontal="center" vertical="center"/>
      <protection/>
    </xf>
    <xf numFmtId="1" fontId="5" fillId="0" borderId="2" xfId="30" applyNumberFormat="1" applyFont="1" applyBorder="1" applyAlignment="1">
      <alignment horizontal="center" vertical="center"/>
      <protection/>
    </xf>
    <xf numFmtId="0" fontId="5" fillId="0" borderId="22" xfId="30" applyFont="1" applyBorder="1">
      <alignment/>
      <protection/>
    </xf>
    <xf numFmtId="0" fontId="5" fillId="0" borderId="23" xfId="30" applyFont="1" applyBorder="1">
      <alignment/>
      <protection/>
    </xf>
    <xf numFmtId="49" fontId="5" fillId="0" borderId="22" xfId="30" applyNumberFormat="1" applyFont="1" applyBorder="1" applyAlignment="1">
      <alignment horizontal="centerContinuous"/>
      <protection/>
    </xf>
    <xf numFmtId="0" fontId="5" fillId="0" borderId="23" xfId="30" applyFont="1" applyBorder="1" applyAlignment="1">
      <alignment horizontal="centerContinuous"/>
      <protection/>
    </xf>
    <xf numFmtId="1" fontId="5" fillId="0" borderId="4" xfId="30" applyNumberFormat="1" applyFont="1" applyBorder="1" applyAlignment="1">
      <alignment horizontal="center" vertical="center"/>
      <protection/>
    </xf>
    <xf numFmtId="49" fontId="5" fillId="0" borderId="0" xfId="30" applyNumberFormat="1" applyFont="1" applyAlignment="1">
      <alignment horizontal="centerContinuous"/>
      <protection/>
    </xf>
    <xf numFmtId="0" fontId="5" fillId="0" borderId="0" xfId="30" applyFont="1" applyBorder="1" applyAlignment="1">
      <alignment horizontal="centerContinuous"/>
      <protection/>
    </xf>
    <xf numFmtId="0" fontId="5" fillId="0" borderId="2" xfId="30" applyFont="1" applyBorder="1" applyAlignment="1">
      <alignment horizontal="centerContinuous"/>
      <protection/>
    </xf>
    <xf numFmtId="0" fontId="5" fillId="0" borderId="0" xfId="30" applyFont="1" applyAlignment="1">
      <alignment horizontal="centerContinuous"/>
      <protection/>
    </xf>
    <xf numFmtId="0" fontId="5" fillId="0" borderId="2" xfId="30" applyFont="1" applyBorder="1">
      <alignment/>
      <protection/>
    </xf>
    <xf numFmtId="1" fontId="5" fillId="0" borderId="6" xfId="30" applyNumberFormat="1" applyFont="1" applyBorder="1" applyAlignment="1">
      <alignment horizontal="center" vertical="center"/>
      <protection/>
    </xf>
    <xf numFmtId="0" fontId="5" fillId="0" borderId="24" xfId="30" applyFont="1" applyBorder="1" applyAlignment="1">
      <alignment horizontal="centerContinuous"/>
      <protection/>
    </xf>
    <xf numFmtId="0" fontId="5" fillId="0" borderId="25" xfId="30" applyFont="1" applyBorder="1" applyAlignment="1">
      <alignment horizontal="centerContinuous"/>
      <protection/>
    </xf>
    <xf numFmtId="1" fontId="5" fillId="0" borderId="16" xfId="30" applyNumberFormat="1" applyFont="1" applyBorder="1" applyAlignment="1">
      <alignment horizontal="center" vertical="center"/>
      <protection/>
    </xf>
    <xf numFmtId="1" fontId="5" fillId="0" borderId="0" xfId="30" applyNumberFormat="1" applyFont="1" applyBorder="1" applyAlignment="1">
      <alignment horizontal="center" vertical="center"/>
      <protection/>
    </xf>
    <xf numFmtId="0" fontId="5" fillId="0" borderId="8" xfId="30" applyFont="1" applyBorder="1">
      <alignment/>
      <protection/>
    </xf>
    <xf numFmtId="0" fontId="5" fillId="0" borderId="0" xfId="30" applyFont="1" applyBorder="1">
      <alignment/>
      <protection/>
    </xf>
    <xf numFmtId="49" fontId="6" fillId="0" borderId="0" xfId="30" applyNumberFormat="1" applyFont="1" applyBorder="1" applyAlignment="1">
      <alignment horizontal="centerContinuous"/>
      <protection/>
    </xf>
    <xf numFmtId="173" fontId="5" fillId="0" borderId="0" xfId="30" applyNumberFormat="1" applyFont="1" applyBorder="1">
      <alignment/>
      <protection/>
    </xf>
    <xf numFmtId="1" fontId="6" fillId="0" borderId="2" xfId="30" applyNumberFormat="1" applyFont="1" applyBorder="1" applyAlignment="1">
      <alignment horizontal="center" vertical="center"/>
      <protection/>
    </xf>
    <xf numFmtId="49" fontId="6" fillId="0" borderId="3" xfId="30" applyNumberFormat="1" applyFont="1" applyBorder="1">
      <alignment/>
      <protection/>
    </xf>
    <xf numFmtId="189" fontId="6" fillId="0" borderId="0" xfId="20" applyNumberFormat="1" applyFont="1" applyAlignment="1">
      <alignment horizontal="right"/>
      <protection/>
    </xf>
    <xf numFmtId="1" fontId="6" fillId="0" borderId="4" xfId="30" applyNumberFormat="1" applyFont="1" applyBorder="1" applyAlignment="1">
      <alignment horizontal="center" vertical="center"/>
      <protection/>
    </xf>
    <xf numFmtId="49" fontId="5" fillId="0" borderId="3" xfId="30" applyNumberFormat="1" applyFont="1" applyBorder="1">
      <alignment/>
      <protection/>
    </xf>
    <xf numFmtId="172" fontId="5" fillId="0" borderId="0" xfId="30" applyNumberFormat="1" applyFont="1" applyAlignment="1">
      <alignment horizontal="right"/>
      <protection/>
    </xf>
    <xf numFmtId="0" fontId="11" fillId="0" borderId="0" xfId="30" applyFont="1">
      <alignment/>
      <protection/>
    </xf>
    <xf numFmtId="181" fontId="5" fillId="0" borderId="3" xfId="30" applyNumberFormat="1" applyFont="1" applyBorder="1" applyAlignment="1">
      <alignment horizontal="left"/>
      <protection/>
    </xf>
    <xf numFmtId="0" fontId="6" fillId="0" borderId="0" xfId="30" applyFont="1">
      <alignment/>
      <protection/>
    </xf>
    <xf numFmtId="173" fontId="5" fillId="0" borderId="3" xfId="30" applyNumberFormat="1" applyFont="1" applyBorder="1">
      <alignment/>
      <protection/>
    </xf>
    <xf numFmtId="0" fontId="11" fillId="0" borderId="0" xfId="30" applyFont="1">
      <alignment/>
      <protection/>
    </xf>
    <xf numFmtId="1" fontId="11" fillId="0" borderId="4" xfId="30" applyNumberFormat="1" applyFont="1" applyBorder="1" applyAlignment="1">
      <alignment horizontal="center" vertical="center"/>
      <protection/>
    </xf>
    <xf numFmtId="182" fontId="5" fillId="0" borderId="3" xfId="30" applyNumberFormat="1" applyFont="1" applyBorder="1" applyAlignment="1">
      <alignment horizontal="left"/>
      <protection/>
    </xf>
    <xf numFmtId="49" fontId="5" fillId="0" borderId="7" xfId="30" applyNumberFormat="1" applyFont="1" applyBorder="1">
      <alignment/>
      <protection/>
    </xf>
    <xf numFmtId="172" fontId="6" fillId="0" borderId="26" xfId="30" applyNumberFormat="1" applyFont="1" applyBorder="1" applyAlignment="1">
      <alignment horizontal="right"/>
      <protection/>
    </xf>
    <xf numFmtId="172" fontId="6" fillId="0" borderId="0" xfId="30" applyNumberFormat="1" applyFont="1" applyAlignment="1">
      <alignment horizontal="right"/>
      <protection/>
    </xf>
    <xf numFmtId="1" fontId="6" fillId="0" borderId="0" xfId="30" applyNumberFormat="1" applyFont="1" applyBorder="1" applyAlignment="1">
      <alignment horizontal="center" vertical="center"/>
      <protection/>
    </xf>
    <xf numFmtId="49" fontId="6" fillId="0" borderId="7" xfId="30" applyNumberFormat="1" applyFont="1" applyBorder="1">
      <alignment/>
      <protection/>
    </xf>
    <xf numFmtId="1" fontId="6" fillId="0" borderId="0" xfId="30" applyNumberFormat="1" applyFont="1" applyBorder="1" applyAlignment="1">
      <alignment horizontal="left"/>
      <protection/>
    </xf>
    <xf numFmtId="1" fontId="5" fillId="0" borderId="0" xfId="30" applyNumberFormat="1" applyFont="1" applyAlignment="1">
      <alignment horizontal="left" vertical="center"/>
      <protection/>
    </xf>
    <xf numFmtId="0" fontId="12" fillId="0" borderId="0" xfId="30" applyFont="1" applyBorder="1">
      <alignment/>
      <protection/>
    </xf>
    <xf numFmtId="1" fontId="12" fillId="0" borderId="0" xfId="30" applyNumberFormat="1" applyFont="1" applyAlignment="1">
      <alignment horizontal="center" vertical="center"/>
      <protection/>
    </xf>
    <xf numFmtId="0" fontId="6" fillId="0" borderId="0" xfId="28" applyFont="1" applyAlignment="1">
      <alignment horizontal="centerContinuous"/>
      <protection/>
    </xf>
    <xf numFmtId="0" fontId="6" fillId="0" borderId="0" xfId="28" applyFont="1">
      <alignment/>
      <protection/>
    </xf>
    <xf numFmtId="0" fontId="5" fillId="0" borderId="1" xfId="28" applyFont="1" applyBorder="1">
      <alignment/>
      <protection/>
    </xf>
    <xf numFmtId="0" fontId="5" fillId="0" borderId="0" xfId="28" applyFont="1" applyAlignment="1">
      <alignment horizontal="centerContinuous"/>
      <protection/>
    </xf>
    <xf numFmtId="0" fontId="6" fillId="0" borderId="0" xfId="28" applyFont="1" applyBorder="1" applyAlignment="1">
      <alignment horizontal="centerContinuous"/>
      <protection/>
    </xf>
    <xf numFmtId="0" fontId="5" fillId="0" borderId="0" xfId="28" applyFont="1" applyBorder="1" applyAlignment="1">
      <alignment horizontal="centerContinuous"/>
      <protection/>
    </xf>
    <xf numFmtId="0" fontId="5" fillId="0" borderId="0" xfId="28" applyFont="1" applyBorder="1" applyAlignment="1">
      <alignment horizontal="left"/>
      <protection/>
    </xf>
    <xf numFmtId="0" fontId="5" fillId="0" borderId="3" xfId="28" applyFont="1" applyBorder="1" applyAlignment="1">
      <alignment horizontal="centerContinuous"/>
      <protection/>
    </xf>
    <xf numFmtId="189" fontId="5" fillId="0" borderId="0" xfId="25" applyNumberFormat="1" applyFont="1" applyFill="1" applyAlignment="1">
      <alignment horizontal="right"/>
      <protection/>
    </xf>
    <xf numFmtId="172" fontId="5" fillId="0" borderId="0" xfId="30" applyNumberFormat="1" applyFont="1" applyAlignment="1">
      <alignment horizontal="right"/>
      <protection/>
    </xf>
    <xf numFmtId="179" fontId="5" fillId="0" borderId="0" xfId="28" applyNumberFormat="1" applyFont="1" applyBorder="1" applyAlignment="1">
      <alignment horizontal="left"/>
      <protection/>
    </xf>
    <xf numFmtId="184" fontId="5" fillId="0" borderId="0" xfId="28" applyNumberFormat="1" applyFont="1" applyAlignment="1">
      <alignment horizontal="left"/>
      <protection/>
    </xf>
    <xf numFmtId="0" fontId="5" fillId="0" borderId="3" xfId="28" applyFont="1" applyBorder="1">
      <alignment/>
      <protection/>
    </xf>
    <xf numFmtId="177" fontId="5" fillId="0" borderId="0" xfId="28" applyNumberFormat="1" applyFont="1">
      <alignment/>
      <protection/>
    </xf>
    <xf numFmtId="49" fontId="5" fillId="0" borderId="0" xfId="28" applyNumberFormat="1" applyFont="1" applyAlignment="1">
      <alignment horizontal="right"/>
      <protection/>
    </xf>
    <xf numFmtId="177" fontId="5" fillId="0" borderId="3" xfId="28" applyNumberFormat="1" applyFont="1" applyBorder="1">
      <alignment/>
      <protection/>
    </xf>
    <xf numFmtId="49" fontId="5" fillId="0" borderId="0" xfId="28" applyNumberFormat="1" applyFont="1" applyAlignment="1">
      <alignment horizontal="centerContinuous"/>
      <protection/>
    </xf>
    <xf numFmtId="0" fontId="6" fillId="0" borderId="3" xfId="28" applyFont="1" applyBorder="1">
      <alignment/>
      <protection/>
    </xf>
    <xf numFmtId="172" fontId="6" fillId="0" borderId="0" xfId="30" applyNumberFormat="1" applyFont="1" applyAlignment="1">
      <alignment horizontal="right"/>
      <protection/>
    </xf>
    <xf numFmtId="0" fontId="5" fillId="0" borderId="0" xfId="28" applyFont="1" applyAlignment="1">
      <alignment horizontal="right"/>
      <protection/>
    </xf>
    <xf numFmtId="189" fontId="5" fillId="0" borderId="0" xfId="25" applyNumberFormat="1" applyFont="1" applyAlignment="1">
      <alignment horizontal="right"/>
      <protection/>
    </xf>
    <xf numFmtId="0" fontId="6" fillId="0" borderId="0" xfId="28" applyFont="1" applyBorder="1">
      <alignment/>
      <protection/>
    </xf>
    <xf numFmtId="172" fontId="6" fillId="0" borderId="0" xfId="28" applyNumberFormat="1" applyFont="1" applyAlignment="1">
      <alignment horizontal="right"/>
      <protection/>
    </xf>
    <xf numFmtId="189" fontId="5" fillId="0" borderId="2" xfId="20" applyNumberFormat="1" applyFont="1" applyBorder="1" applyAlignment="1">
      <alignment horizontal="right"/>
      <protection/>
    </xf>
    <xf numFmtId="172" fontId="0" fillId="0" borderId="0" xfId="20" applyNumberFormat="1" applyFont="1">
      <alignment/>
      <protection/>
    </xf>
    <xf numFmtId="189" fontId="0" fillId="0" borderId="0" xfId="20" applyNumberFormat="1" applyFont="1">
      <alignment/>
      <protection/>
    </xf>
    <xf numFmtId="189" fontId="5" fillId="0" borderId="0" xfId="20" applyNumberFormat="1" applyFont="1" applyFill="1" applyAlignment="1">
      <alignment horizontal="right"/>
      <protection/>
    </xf>
    <xf numFmtId="208" fontId="12" fillId="0" borderId="0" xfId="27" applyNumberFormat="1" applyFont="1">
      <alignment/>
      <protection/>
    </xf>
    <xf numFmtId="189" fontId="5" fillId="0" borderId="26" xfId="26" applyNumberFormat="1" applyFont="1" applyBorder="1" applyAlignment="1">
      <alignment horizontal="right"/>
      <protection/>
    </xf>
    <xf numFmtId="0" fontId="6" fillId="0" borderId="0" xfId="23" applyFont="1" applyAlignment="1">
      <alignment horizontal="center" vertical="center" wrapText="1"/>
      <protection/>
    </xf>
    <xf numFmtId="0" fontId="6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 vertical="center" wrapText="1"/>
      <protection/>
    </xf>
    <xf numFmtId="0" fontId="12" fillId="0" borderId="0" xfId="21" applyFont="1" applyAlignment="1">
      <alignment horizontal="right" vertical="top" wrapText="1"/>
      <protection/>
    </xf>
    <xf numFmtId="0" fontId="12" fillId="0" borderId="0" xfId="21" applyFont="1">
      <alignment/>
      <protection/>
    </xf>
    <xf numFmtId="0" fontId="12" fillId="0" borderId="0" xfId="21" applyFont="1" applyAlignment="1">
      <alignment horizontal="right"/>
      <protection/>
    </xf>
    <xf numFmtId="0" fontId="5" fillId="0" borderId="0" xfId="22" applyFont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1" fontId="5" fillId="0" borderId="27" xfId="29" applyNumberFormat="1" applyFont="1" applyBorder="1" applyAlignment="1">
      <alignment horizontal="center" vertical="center"/>
      <protection/>
    </xf>
    <xf numFmtId="1" fontId="5" fillId="0" borderId="28" xfId="29" applyNumberFormat="1" applyFont="1" applyBorder="1" applyAlignment="1">
      <alignment horizontal="center" vertical="center"/>
      <protection/>
    </xf>
    <xf numFmtId="174" fontId="5" fillId="0" borderId="0" xfId="29" applyNumberFormat="1" applyFont="1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8" xfId="28" applyFont="1" applyBorder="1" applyAlignment="1">
      <alignment vertical="center"/>
      <protection/>
    </xf>
    <xf numFmtId="0" fontId="6" fillId="0" borderId="8" xfId="28" applyFont="1" applyBorder="1" applyAlignment="1">
      <alignment vertical="center"/>
      <protection/>
    </xf>
    <xf numFmtId="0" fontId="5" fillId="0" borderId="0" xfId="22" applyFont="1" applyBorder="1" applyAlignment="1">
      <alignment horizontal="center"/>
      <protection/>
    </xf>
    <xf numFmtId="0" fontId="6" fillId="0" borderId="0" xfId="28" applyFont="1" applyBorder="1" applyAlignment="1">
      <alignment horizontal="center"/>
      <protection/>
    </xf>
    <xf numFmtId="0" fontId="0" fillId="0" borderId="0" xfId="22" applyFont="1" applyBorder="1" applyAlignment="1">
      <alignment/>
      <protection/>
    </xf>
    <xf numFmtId="49" fontId="5" fillId="0" borderId="3" xfId="28" applyNumberFormat="1" applyFont="1" applyBorder="1" applyAlignment="1">
      <alignment/>
      <protection/>
    </xf>
    <xf numFmtId="172" fontId="5" fillId="0" borderId="0" xfId="28" applyNumberFormat="1" applyFont="1" applyBorder="1" applyAlignment="1">
      <alignment horizontal="right"/>
      <protection/>
    </xf>
    <xf numFmtId="172" fontId="5" fillId="0" borderId="0" xfId="30" applyNumberFormat="1" applyFont="1" applyBorder="1" applyAlignment="1">
      <alignment horizontal="right"/>
      <protection/>
    </xf>
    <xf numFmtId="172" fontId="5" fillId="0" borderId="0" xfId="30" applyNumberFormat="1" applyFont="1" applyFill="1" applyBorder="1" applyAlignment="1">
      <alignment horizontal="right"/>
      <protection/>
    </xf>
    <xf numFmtId="49" fontId="5" fillId="0" borderId="3" xfId="28" applyNumberFormat="1" applyFont="1" applyBorder="1" applyAlignment="1">
      <alignment horizontal="left"/>
      <protection/>
    </xf>
    <xf numFmtId="49" fontId="6" fillId="0" borderId="3" xfId="28" applyNumberFormat="1" applyFont="1" applyBorder="1" applyAlignment="1">
      <alignment/>
      <protection/>
    </xf>
    <xf numFmtId="172" fontId="6" fillId="0" borderId="0" xfId="28" applyNumberFormat="1" applyFont="1" applyBorder="1" applyAlignment="1">
      <alignment/>
      <protection/>
    </xf>
    <xf numFmtId="172" fontId="6" fillId="0" borderId="0" xfId="30" applyNumberFormat="1" applyFont="1" applyBorder="1" applyAlignment="1">
      <alignment horizontal="right"/>
      <protection/>
    </xf>
    <xf numFmtId="189" fontId="6" fillId="0" borderId="0" xfId="25" applyNumberFormat="1" applyFont="1" applyFill="1" applyBorder="1" applyAlignment="1">
      <alignment horizontal="right"/>
      <protection/>
    </xf>
    <xf numFmtId="172" fontId="4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/>
      <protection/>
    </xf>
    <xf numFmtId="179" fontId="5" fillId="0" borderId="0" xfId="28" applyNumberFormat="1" applyFont="1" applyBorder="1" applyAlignment="1">
      <alignment/>
      <protection/>
    </xf>
    <xf numFmtId="0" fontId="6" fillId="0" borderId="0" xfId="28" applyFont="1" applyBorder="1" applyAlignment="1">
      <alignment/>
      <protection/>
    </xf>
    <xf numFmtId="189" fontId="6" fillId="0" borderId="0" xfId="30" applyNumberFormat="1" applyFont="1" applyFill="1" applyBorder="1" applyAlignment="1">
      <alignment horizontal="right"/>
      <protection/>
    </xf>
    <xf numFmtId="49" fontId="5" fillId="0" borderId="0" xfId="28" applyNumberFormat="1" applyFont="1" applyBorder="1" applyAlignment="1">
      <alignment/>
      <protection/>
    </xf>
    <xf numFmtId="49" fontId="6" fillId="0" borderId="3" xfId="28" applyNumberFormat="1" applyFont="1" applyBorder="1" applyAlignment="1">
      <alignment vertical="center"/>
      <protection/>
    </xf>
    <xf numFmtId="172" fontId="6" fillId="0" borderId="0" xfId="28" applyNumberFormat="1" applyFont="1" applyBorder="1" applyAlignment="1">
      <alignment vertical="center"/>
      <protection/>
    </xf>
    <xf numFmtId="172" fontId="6" fillId="0" borderId="0" xfId="30" applyNumberFormat="1" applyFont="1" applyBorder="1" applyAlignment="1">
      <alignment horizontal="right" vertical="center"/>
      <protection/>
    </xf>
    <xf numFmtId="189" fontId="6" fillId="0" borderId="0" xfId="30" applyNumberFormat="1" applyFont="1" applyFill="1" applyBorder="1" applyAlignment="1">
      <alignment horizontal="right" vertical="center"/>
      <protection/>
    </xf>
    <xf numFmtId="172" fontId="4" fillId="0" borderId="0" xfId="22" applyNumberFormat="1" applyFont="1" applyBorder="1" applyAlignment="1">
      <alignment vertical="center"/>
      <protection/>
    </xf>
    <xf numFmtId="49" fontId="6" fillId="0" borderId="0" xfId="28" applyNumberFormat="1" applyFont="1" applyBorder="1" applyAlignment="1">
      <alignment vertical="center"/>
      <protection/>
    </xf>
    <xf numFmtId="208" fontId="6" fillId="0" borderId="0" xfId="30" applyNumberFormat="1" applyFont="1" applyFill="1" applyBorder="1" applyAlignment="1">
      <alignment horizontal="center"/>
      <protection/>
    </xf>
    <xf numFmtId="0" fontId="5" fillId="0" borderId="0" xfId="28" applyFont="1" applyBorder="1" applyAlignment="1">
      <alignment vertical="center"/>
      <protection/>
    </xf>
    <xf numFmtId="0" fontId="6" fillId="0" borderId="0" xfId="28" applyFont="1" applyBorder="1" applyAlignment="1">
      <alignment vertical="center"/>
      <protection/>
    </xf>
    <xf numFmtId="0" fontId="5" fillId="0" borderId="0" xfId="28" applyFont="1" applyFill="1" applyAlignment="1">
      <alignment horizontal="left"/>
      <protection/>
    </xf>
    <xf numFmtId="0" fontId="0" fillId="0" borderId="0" xfId="24">
      <alignment/>
      <protection/>
    </xf>
    <xf numFmtId="0" fontId="6" fillId="0" borderId="0" xfId="28" applyFont="1" applyFill="1" applyBorder="1" applyAlignment="1">
      <alignment horizontal="right"/>
      <protection/>
    </xf>
    <xf numFmtId="172" fontId="5" fillId="0" borderId="0" xfId="30" applyNumberFormat="1" applyFont="1" applyFill="1" applyBorder="1" applyAlignment="1">
      <alignment horizontal="right"/>
      <protection/>
    </xf>
    <xf numFmtId="189" fontId="6" fillId="0" borderId="0" xfId="28" applyNumberFormat="1" applyFont="1" applyFill="1" applyBorder="1">
      <alignment/>
      <protection/>
    </xf>
    <xf numFmtId="0" fontId="0" fillId="0" borderId="0" xfId="20" applyFont="1" applyBorder="1">
      <alignment/>
      <protection/>
    </xf>
    <xf numFmtId="0" fontId="5" fillId="0" borderId="13" xfId="23" applyFont="1" applyBorder="1" applyAlignment="1">
      <alignment horizontal="center" vertical="center" wrapText="1"/>
      <protection/>
    </xf>
    <xf numFmtId="1" fontId="5" fillId="0" borderId="29" xfId="28" applyNumberFormat="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4" xfId="23" applyFont="1" applyBorder="1" applyAlignment="1">
      <alignment horizontal="center" vertical="center" wrapText="1"/>
      <protection/>
    </xf>
    <xf numFmtId="0" fontId="6" fillId="0" borderId="7" xfId="23" applyFont="1" applyBorder="1" applyAlignment="1">
      <alignment horizontal="left" vertical="center" indent="1"/>
      <protection/>
    </xf>
    <xf numFmtId="0" fontId="5" fillId="0" borderId="7" xfId="23" applyFont="1" applyBorder="1" applyAlignment="1">
      <alignment horizontal="left" vertical="center" indent="1"/>
      <protection/>
    </xf>
    <xf numFmtId="1" fontId="5" fillId="0" borderId="31" xfId="28" applyNumberFormat="1" applyFont="1" applyBorder="1" applyAlignment="1">
      <alignment horizontal="center" vertical="center" wrapText="1"/>
      <protection/>
    </xf>
    <xf numFmtId="1" fontId="5" fillId="0" borderId="32" xfId="29" applyNumberFormat="1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 wrapText="1"/>
      <protection/>
    </xf>
    <xf numFmtId="0" fontId="6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 vertical="center"/>
      <protection/>
    </xf>
    <xf numFmtId="213" fontId="5" fillId="0" borderId="8" xfId="20" applyNumberFormat="1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 vertical="center" wrapText="1"/>
      <protection/>
    </xf>
    <xf numFmtId="213" fontId="5" fillId="0" borderId="1" xfId="20" applyNumberFormat="1" applyFont="1" applyBorder="1" applyAlignment="1">
      <alignment horizontal="center" vertical="center"/>
      <protection/>
    </xf>
    <xf numFmtId="213" fontId="5" fillId="0" borderId="2" xfId="20" applyNumberFormat="1" applyFont="1" applyBorder="1" applyAlignment="1">
      <alignment horizontal="center"/>
      <protection/>
    </xf>
    <xf numFmtId="213" fontId="5" fillId="0" borderId="2" xfId="20" applyNumberFormat="1" applyFont="1" applyBorder="1" applyAlignment="1">
      <alignment horizontal="center"/>
      <protection/>
    </xf>
    <xf numFmtId="213" fontId="5" fillId="0" borderId="0" xfId="20" applyNumberFormat="1" applyFont="1" applyBorder="1" applyAlignment="1">
      <alignment horizontal="center"/>
      <protection/>
    </xf>
    <xf numFmtId="213" fontId="5" fillId="0" borderId="2" xfId="20" applyNumberFormat="1" applyFont="1" applyBorder="1">
      <alignment/>
      <protection/>
    </xf>
    <xf numFmtId="213" fontId="5" fillId="0" borderId="21" xfId="20" applyNumberFormat="1" applyFont="1" applyBorder="1" applyAlignment="1">
      <alignment horizontal="center"/>
      <protection/>
    </xf>
    <xf numFmtId="213" fontId="5" fillId="0" borderId="8" xfId="20" applyNumberFormat="1" applyFont="1" applyBorder="1" applyAlignment="1">
      <alignment horizontal="center" vertical="center" wrapText="1"/>
      <protection/>
    </xf>
    <xf numFmtId="213" fontId="5" fillId="0" borderId="0" xfId="29" applyNumberFormat="1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/>
      <protection/>
    </xf>
    <xf numFmtId="213" fontId="5" fillId="0" borderId="0" xfId="29" applyNumberFormat="1" applyFont="1" applyBorder="1" applyAlignment="1">
      <alignment horizontal="center"/>
      <protection/>
    </xf>
    <xf numFmtId="213" fontId="5" fillId="0" borderId="0" xfId="29" applyNumberFormat="1" applyFont="1" applyAlignment="1">
      <alignment horizontal="center"/>
      <protection/>
    </xf>
    <xf numFmtId="0" fontId="5" fillId="0" borderId="33" xfId="30" applyFont="1" applyBorder="1" applyAlignment="1">
      <alignment horizontal="center" vertical="center"/>
      <protection/>
    </xf>
    <xf numFmtId="0" fontId="5" fillId="0" borderId="34" xfId="30" applyFont="1" applyBorder="1" applyAlignment="1">
      <alignment horizontal="center" vertical="center"/>
      <protection/>
    </xf>
    <xf numFmtId="49" fontId="5" fillId="0" borderId="5" xfId="30" applyNumberFormat="1" applyFont="1" applyBorder="1" applyAlignment="1">
      <alignment horizontal="center" vertical="center"/>
      <protection/>
    </xf>
    <xf numFmtId="0" fontId="5" fillId="0" borderId="26" xfId="30" applyFont="1" applyBorder="1" applyAlignment="1">
      <alignment horizontal="center" vertical="center"/>
      <protection/>
    </xf>
    <xf numFmtId="0" fontId="5" fillId="0" borderId="2" xfId="30" applyFont="1" applyBorder="1" applyAlignment="1">
      <alignment horizontal="center" vertical="center"/>
      <protection/>
    </xf>
    <xf numFmtId="0" fontId="6" fillId="0" borderId="0" xfId="28" applyFont="1" applyBorder="1" applyAlignment="1">
      <alignment horizontal="center"/>
      <protection/>
    </xf>
    <xf numFmtId="0" fontId="5" fillId="0" borderId="19" xfId="30" applyFont="1" applyBorder="1" applyAlignment="1">
      <alignment horizontal="center" vertical="center" wrapText="1"/>
      <protection/>
    </xf>
    <xf numFmtId="0" fontId="5" fillId="0" borderId="21" xfId="30" applyFont="1" applyBorder="1" applyAlignment="1">
      <alignment horizontal="center" vertical="center"/>
      <protection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0" xfId="21" applyFont="1" applyAlignment="1">
      <alignment horizontal="left" vertical="top" wrapText="1"/>
      <protection/>
    </xf>
    <xf numFmtId="0" fontId="11" fillId="0" borderId="0" xfId="21" applyFont="1" applyAlignment="1">
      <alignment vertical="top" wrapText="1"/>
      <protection/>
    </xf>
    <xf numFmtId="0" fontId="6" fillId="0" borderId="0" xfId="23" applyFont="1" applyAlignment="1">
      <alignment horizontal="center" vertical="center" wrapText="1"/>
      <protection/>
    </xf>
    <xf numFmtId="0" fontId="5" fillId="0" borderId="25" xfId="23" applyFont="1" applyBorder="1" applyAlignment="1">
      <alignment horizontal="center" vertical="center"/>
      <protection/>
    </xf>
    <xf numFmtId="0" fontId="5" fillId="0" borderId="35" xfId="23" applyFont="1" applyBorder="1" applyAlignment="1">
      <alignment horizontal="center" vertical="center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24" xfId="23" applyFont="1" applyBorder="1" applyAlignment="1">
      <alignment horizontal="center" vertical="center"/>
      <protection/>
    </xf>
    <xf numFmtId="0" fontId="5" fillId="0" borderId="21" xfId="23" applyFont="1" applyBorder="1" applyAlignment="1">
      <alignment horizontal="center" vertical="center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6" xfId="23" applyFont="1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 wrapText="1"/>
      <protection/>
    </xf>
    <xf numFmtId="0" fontId="5" fillId="0" borderId="7" xfId="23" applyFont="1" applyBorder="1" applyAlignment="1">
      <alignment horizontal="center" vertical="center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19" xfId="23" applyFont="1" applyBorder="1" applyAlignment="1">
      <alignment horizontal="center" vertical="center" wrapText="1"/>
      <protection/>
    </xf>
    <xf numFmtId="0" fontId="5" fillId="0" borderId="8" xfId="23" applyFont="1" applyBorder="1" applyAlignment="1">
      <alignment horizontal="center" vertical="center" wrapText="1"/>
      <protection/>
    </xf>
    <xf numFmtId="0" fontId="5" fillId="0" borderId="21" xfId="23" applyFont="1" applyBorder="1" applyAlignment="1">
      <alignment horizontal="center" vertical="center" wrapText="1"/>
      <protection/>
    </xf>
    <xf numFmtId="0" fontId="5" fillId="0" borderId="33" xfId="23" applyFont="1" applyBorder="1" applyAlignment="1">
      <alignment horizontal="center" vertical="center" wrapText="1"/>
      <protection/>
    </xf>
    <xf numFmtId="0" fontId="5" fillId="0" borderId="13" xfId="23" applyFont="1" applyBorder="1" applyAlignment="1">
      <alignment horizontal="center" vertical="center" wrapText="1"/>
      <protection/>
    </xf>
    <xf numFmtId="0" fontId="5" fillId="0" borderId="34" xfId="23" applyFont="1" applyBorder="1" applyAlignment="1">
      <alignment horizontal="center" vertical="center" wrapText="1"/>
      <protection/>
    </xf>
    <xf numFmtId="0" fontId="5" fillId="0" borderId="20" xfId="23" applyFont="1" applyBorder="1" applyAlignment="1">
      <alignment horizontal="center" vertical="center" wrapText="1"/>
      <protection/>
    </xf>
    <xf numFmtId="0" fontId="5" fillId="0" borderId="12" xfId="23" applyFont="1" applyBorder="1" applyAlignment="1">
      <alignment horizontal="center" vertical="center" wrapText="1"/>
      <protection/>
    </xf>
    <xf numFmtId="49" fontId="5" fillId="0" borderId="7" xfId="30" applyNumberFormat="1" applyFont="1" applyBorder="1" applyAlignment="1">
      <alignment horizontal="center" vertical="center"/>
      <protection/>
    </xf>
    <xf numFmtId="49" fontId="5" fillId="0" borderId="15" xfId="30" applyNumberFormat="1" applyFont="1" applyBorder="1" applyAlignment="1">
      <alignment horizontal="center" vertical="center"/>
      <protection/>
    </xf>
    <xf numFmtId="49" fontId="5" fillId="0" borderId="0" xfId="28" applyNumberFormat="1" applyFont="1" applyAlignment="1">
      <alignment horizontal="left"/>
      <protection/>
    </xf>
    <xf numFmtId="49" fontId="5" fillId="0" borderId="3" xfId="28" applyNumberFormat="1" applyFont="1" applyBorder="1" applyAlignment="1">
      <alignment horizontal="left"/>
      <protection/>
    </xf>
    <xf numFmtId="0" fontId="5" fillId="0" borderId="0" xfId="28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5" fillId="0" borderId="37" xfId="28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5" fillId="0" borderId="38" xfId="28" applyFont="1" applyBorder="1" applyAlignment="1">
      <alignment horizontal="center" vertical="center"/>
      <protection/>
    </xf>
    <xf numFmtId="0" fontId="2" fillId="0" borderId="39" xfId="20" applyBorder="1" applyAlignment="1">
      <alignment/>
      <protection/>
    </xf>
    <xf numFmtId="0" fontId="2" fillId="0" borderId="40" xfId="20" applyBorder="1" applyAlignment="1">
      <alignment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3" xfId="28" applyFont="1" applyBorder="1" applyAlignment="1">
      <alignment horizontal="center" vertical="center" wrapText="1"/>
      <protection/>
    </xf>
    <xf numFmtId="0" fontId="5" fillId="0" borderId="1" xfId="28" applyFont="1" applyBorder="1" applyAlignment="1">
      <alignment horizontal="center" vertical="center" wrapText="1"/>
      <protection/>
    </xf>
    <xf numFmtId="0" fontId="5" fillId="0" borderId="41" xfId="28" applyFont="1" applyBorder="1" applyAlignment="1">
      <alignment horizontal="center" vertical="center" wrapText="1"/>
      <protection/>
    </xf>
    <xf numFmtId="0" fontId="5" fillId="0" borderId="11" xfId="28" applyFont="1" applyBorder="1" applyAlignment="1">
      <alignment horizontal="center" vertical="center" wrapText="1"/>
      <protection/>
    </xf>
    <xf numFmtId="0" fontId="5" fillId="0" borderId="17" xfId="28" applyFont="1" applyBorder="1" applyAlignment="1">
      <alignment horizontal="center" vertical="center" wrapText="1"/>
      <protection/>
    </xf>
    <xf numFmtId="0" fontId="6" fillId="0" borderId="0" xfId="28" applyFont="1" applyFill="1" applyBorder="1" applyAlignment="1">
      <alignment horizontal="center"/>
      <protection/>
    </xf>
    <xf numFmtId="49" fontId="5" fillId="0" borderId="0" xfId="28" applyNumberFormat="1" applyFont="1" applyFill="1" applyAlignment="1">
      <alignment horizontal="left"/>
      <protection/>
    </xf>
    <xf numFmtId="49" fontId="5" fillId="0" borderId="3" xfId="28" applyNumberFormat="1" applyFont="1" applyFill="1" applyBorder="1" applyAlignment="1">
      <alignment horizontal="left"/>
      <protection/>
    </xf>
    <xf numFmtId="0" fontId="5" fillId="0" borderId="37" xfId="28" applyFont="1" applyFill="1" applyBorder="1" applyAlignment="1">
      <alignment horizontal="center" vertical="center" wrapText="1"/>
      <protection/>
    </xf>
    <xf numFmtId="0" fontId="5" fillId="0" borderId="11" xfId="28" applyFont="1" applyFill="1" applyBorder="1" applyAlignment="1">
      <alignment horizontal="center" vertical="center" wrapText="1"/>
      <protection/>
    </xf>
    <xf numFmtId="0" fontId="5" fillId="0" borderId="17" xfId="28" applyFont="1" applyFill="1" applyBorder="1" applyAlignment="1">
      <alignment horizontal="center" vertical="center" wrapText="1"/>
      <protection/>
    </xf>
    <xf numFmtId="0" fontId="5" fillId="0" borderId="20" xfId="28" applyFont="1" applyFill="1" applyBorder="1" applyAlignment="1">
      <alignment horizontal="center" vertical="center" wrapText="1"/>
      <protection/>
    </xf>
    <xf numFmtId="0" fontId="5" fillId="0" borderId="4" xfId="28" applyFont="1" applyFill="1" applyBorder="1" applyAlignment="1">
      <alignment horizontal="center" vertical="center" wrapText="1"/>
      <protection/>
    </xf>
    <xf numFmtId="0" fontId="5" fillId="0" borderId="16" xfId="28" applyFont="1" applyFill="1" applyBorder="1" applyAlignment="1">
      <alignment horizontal="center" vertical="center" wrapText="1"/>
      <protection/>
    </xf>
    <xf numFmtId="0" fontId="5" fillId="0" borderId="21" xfId="28" applyFont="1" applyFill="1" applyBorder="1" applyAlignment="1">
      <alignment horizontal="center" vertical="center" wrapText="1"/>
      <protection/>
    </xf>
    <xf numFmtId="0" fontId="5" fillId="0" borderId="2" xfId="28" applyFont="1" applyFill="1" applyBorder="1" applyAlignment="1">
      <alignment horizontal="center" vertical="center" wrapText="1"/>
      <protection/>
    </xf>
    <xf numFmtId="0" fontId="5" fillId="0" borderId="6" xfId="28" applyFont="1" applyFill="1" applyBorder="1" applyAlignment="1">
      <alignment horizontal="center" vertical="center" wrapText="1"/>
      <protection/>
    </xf>
    <xf numFmtId="0" fontId="5" fillId="0" borderId="21" xfId="29" applyFont="1" applyFill="1" applyBorder="1" applyAlignment="1">
      <alignment horizontal="center" vertical="center" wrapText="1"/>
      <protection/>
    </xf>
    <xf numFmtId="0" fontId="5" fillId="0" borderId="2" xfId="29" applyFont="1" applyFill="1" applyBorder="1" applyAlignment="1">
      <alignment horizontal="center" vertical="center"/>
      <protection/>
    </xf>
    <xf numFmtId="0" fontId="5" fillId="0" borderId="6" xfId="29" applyFont="1" applyFill="1" applyBorder="1" applyAlignment="1">
      <alignment horizontal="center" vertical="center"/>
      <protection/>
    </xf>
    <xf numFmtId="0" fontId="5" fillId="0" borderId="8" xfId="28" applyFont="1" applyFill="1" applyBorder="1" applyAlignment="1">
      <alignment horizontal="center" vertical="center" wrapText="1"/>
      <protection/>
    </xf>
    <xf numFmtId="0" fontId="5" fillId="0" borderId="42" xfId="28" applyFont="1" applyFill="1" applyBorder="1" applyAlignment="1">
      <alignment horizontal="center" vertical="center" wrapText="1"/>
      <protection/>
    </xf>
    <xf numFmtId="0" fontId="5" fillId="0" borderId="0" xfId="28" applyFont="1" applyFill="1" applyBorder="1" applyAlignment="1">
      <alignment horizontal="center" vertical="center" wrapText="1"/>
      <protection/>
    </xf>
    <xf numFmtId="0" fontId="5" fillId="0" borderId="3" xfId="28" applyFont="1" applyFill="1" applyBorder="1" applyAlignment="1">
      <alignment horizontal="center" vertical="center" wrapText="1"/>
      <protection/>
    </xf>
    <xf numFmtId="0" fontId="5" fillId="0" borderId="1" xfId="28" applyFont="1" applyFill="1" applyBorder="1" applyAlignment="1">
      <alignment horizontal="center" vertical="center" wrapText="1"/>
      <protection/>
    </xf>
    <xf numFmtId="0" fontId="5" fillId="0" borderId="41" xfId="28" applyFont="1" applyFill="1" applyBorder="1" applyAlignment="1">
      <alignment horizontal="center" vertical="center" wrapText="1"/>
      <protection/>
    </xf>
    <xf numFmtId="0" fontId="0" fillId="0" borderId="11" xfId="20" applyFont="1" applyFill="1" applyBorder="1" applyAlignment="1">
      <alignment vertical="center"/>
      <protection/>
    </xf>
    <xf numFmtId="0" fontId="0" fillId="0" borderId="17" xfId="20" applyFont="1" applyFill="1" applyBorder="1" applyAlignment="1">
      <alignment vertical="center"/>
      <protection/>
    </xf>
    <xf numFmtId="0" fontId="5" fillId="0" borderId="20" xfId="29" applyFont="1" applyFill="1" applyBorder="1" applyAlignment="1">
      <alignment horizontal="center" vertical="center" wrapText="1"/>
      <protection/>
    </xf>
    <xf numFmtId="0" fontId="5" fillId="0" borderId="4" xfId="29" applyFont="1" applyFill="1" applyBorder="1" applyAlignment="1">
      <alignment horizontal="center" vertical="center" wrapText="1"/>
      <protection/>
    </xf>
    <xf numFmtId="0" fontId="5" fillId="0" borderId="16" xfId="29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49" fontId="5" fillId="0" borderId="21" xfId="20" applyNumberFormat="1" applyFont="1" applyBorder="1" applyAlignment="1">
      <alignment horizontal="center" vertical="center" wrapText="1"/>
      <protection/>
    </xf>
    <xf numFmtId="49" fontId="5" fillId="0" borderId="2" xfId="20" applyNumberFormat="1" applyFont="1" applyBorder="1" applyAlignment="1">
      <alignment horizontal="center" vertical="center" wrapText="1"/>
      <protection/>
    </xf>
    <xf numFmtId="49" fontId="5" fillId="0" borderId="6" xfId="20" applyNumberFormat="1" applyFont="1" applyBorder="1" applyAlignment="1">
      <alignment horizontal="center" vertical="center" wrapText="1"/>
      <protection/>
    </xf>
    <xf numFmtId="49" fontId="5" fillId="0" borderId="5" xfId="20" applyNumberFormat="1" applyFont="1" applyBorder="1" applyAlignment="1">
      <alignment horizontal="center" vertical="center"/>
      <protection/>
    </xf>
    <xf numFmtId="49" fontId="5" fillId="0" borderId="7" xfId="20" applyNumberFormat="1" applyFont="1" applyBorder="1" applyAlignment="1">
      <alignment horizontal="center" vertical="center"/>
      <protection/>
    </xf>
    <xf numFmtId="49" fontId="5" fillId="0" borderId="15" xfId="20" applyNumberFormat="1" applyFont="1" applyBorder="1" applyAlignment="1">
      <alignment horizontal="center" vertical="center"/>
      <protection/>
    </xf>
    <xf numFmtId="49" fontId="5" fillId="0" borderId="20" xfId="20" applyNumberFormat="1" applyFont="1" applyBorder="1" applyAlignment="1">
      <alignment horizontal="center" vertical="center" wrapText="1"/>
      <protection/>
    </xf>
    <xf numFmtId="49" fontId="5" fillId="0" borderId="4" xfId="20" applyNumberFormat="1" applyFont="1" applyBorder="1" applyAlignment="1">
      <alignment horizontal="center" vertical="center" wrapText="1"/>
      <protection/>
    </xf>
    <xf numFmtId="49" fontId="5" fillId="0" borderId="12" xfId="20" applyNumberFormat="1" applyFont="1" applyBorder="1" applyAlignment="1">
      <alignment horizontal="center" vertical="center" wrapText="1"/>
      <protection/>
    </xf>
    <xf numFmtId="49" fontId="5" fillId="0" borderId="34" xfId="20" applyNumberFormat="1" applyFont="1" applyBorder="1" applyAlignment="1">
      <alignment horizontal="center" vertical="center" wrapText="1"/>
      <protection/>
    </xf>
    <xf numFmtId="49" fontId="5" fillId="0" borderId="25" xfId="20" applyNumberFormat="1" applyFont="1" applyBorder="1" applyAlignment="1">
      <alignment horizontal="center" vertical="center"/>
      <protection/>
    </xf>
    <xf numFmtId="49" fontId="5" fillId="0" borderId="35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5" fillId="0" borderId="37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43" xfId="20" applyFont="1" applyBorder="1" applyAlignment="1">
      <alignment horizontal="center" vertical="center"/>
      <protection/>
    </xf>
    <xf numFmtId="0" fontId="5" fillId="0" borderId="44" xfId="20" applyFont="1" applyBorder="1" applyAlignment="1">
      <alignment horizontal="center" vertical="center"/>
      <protection/>
    </xf>
    <xf numFmtId="0" fontId="5" fillId="0" borderId="44" xfId="20" applyFont="1" applyBorder="1" applyAlignment="1">
      <alignment horizontal="center" vertical="center" wrapText="1"/>
      <protection/>
    </xf>
    <xf numFmtId="0" fontId="5" fillId="0" borderId="45" xfId="20" applyFont="1" applyBorder="1" applyAlignment="1">
      <alignment horizontal="center" vertical="center" wrapText="1"/>
      <protection/>
    </xf>
    <xf numFmtId="0" fontId="5" fillId="0" borderId="46" xfId="20" applyFont="1" applyBorder="1" applyAlignment="1">
      <alignment horizontal="center" vertical="center" wrapText="1"/>
      <protection/>
    </xf>
    <xf numFmtId="0" fontId="5" fillId="0" borderId="47" xfId="29" applyFont="1" applyBorder="1" applyAlignment="1">
      <alignment horizontal="center" vertical="center" wrapText="1"/>
      <protection/>
    </xf>
    <xf numFmtId="0" fontId="0" fillId="0" borderId="39" xfId="20" applyFont="1" applyBorder="1" applyAlignment="1">
      <alignment horizontal="center" vertical="center" wrapText="1"/>
      <protection/>
    </xf>
    <xf numFmtId="0" fontId="0" fillId="0" borderId="30" xfId="20" applyFont="1" applyBorder="1" applyAlignment="1">
      <alignment horizontal="center" vertical="center" wrapText="1"/>
      <protection/>
    </xf>
    <xf numFmtId="49" fontId="5" fillId="0" borderId="23" xfId="20" applyNumberFormat="1" applyFont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center" vertical="center" wrapText="1"/>
      <protection/>
    </xf>
    <xf numFmtId="0" fontId="0" fillId="0" borderId="34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right" vertical="center"/>
      <protection/>
    </xf>
    <xf numFmtId="0" fontId="5" fillId="0" borderId="5" xfId="20" applyNumberFormat="1" applyFont="1" applyBorder="1" applyAlignment="1">
      <alignment horizontal="center" vertical="center"/>
      <protection/>
    </xf>
    <xf numFmtId="0" fontId="5" fillId="0" borderId="7" xfId="20" applyNumberFormat="1" applyFont="1" applyBorder="1" applyAlignment="1">
      <alignment horizontal="center" vertical="center"/>
      <protection/>
    </xf>
    <xf numFmtId="0" fontId="5" fillId="0" borderId="15" xfId="20" applyNumberFormat="1" applyFont="1" applyBorder="1" applyAlignment="1">
      <alignment horizontal="center" vertical="center"/>
      <protection/>
    </xf>
    <xf numFmtId="189" fontId="6" fillId="0" borderId="0" xfId="20" applyNumberFormat="1" applyFont="1" applyBorder="1" applyAlignment="1">
      <alignment horizontal="center" vertical="center"/>
      <protection/>
    </xf>
    <xf numFmtId="189" fontId="6" fillId="0" borderId="0" xfId="29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</cellXfs>
  <cellStyles count="20">
    <cellStyle name="Normal" xfId="0"/>
    <cellStyle name="RowLevel_0" xfId="1"/>
    <cellStyle name="Followed Hyperlink" xfId="15"/>
    <cellStyle name="Comma" xfId="16"/>
    <cellStyle name="Comma [0]" xfId="17"/>
    <cellStyle name="Hyperlink" xfId="18"/>
    <cellStyle name="Percent" xfId="19"/>
    <cellStyle name="Standard_2001 Stat. Bericht Gewst" xfId="20"/>
    <cellStyle name="Standard_2001 Stat. Bericht Gewst 16.12.2005" xfId="21"/>
    <cellStyle name="Standard_Gesamtübersicht 1995-2001 WZ Diagramm" xfId="22"/>
    <cellStyle name="Standard_Gesamtübersicht Kreise" xfId="23"/>
    <cellStyle name="Standard_Gesamtübersicht Kreise Diagramm" xfId="24"/>
    <cellStyle name="Standard_Gewst 2001Tab 1 bis 3.14" xfId="25"/>
    <cellStyle name="Standard_Gewst 2001Tab 4" xfId="26"/>
    <cellStyle name="Standard_STBERvorw2001" xfId="27"/>
    <cellStyle name="Standard_Tabelle 3.1" xfId="28"/>
    <cellStyle name="Standard_Tabelle 43" xfId="29"/>
    <cellStyle name="Standard_Voll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positiven Steuermessbetrages von 1995 bis 2001 nach Kreisen 
in 1000 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25"/>
          <c:w val="0.96875"/>
          <c:h val="0.8395"/>
        </c:manualLayout>
      </c:layout>
      <c:barChart>
        <c:barDir val="bar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'[4]Gewst 2001Diagr1'!$B$12:$B$34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'[4]Gewst 2001Diagr1'!$F$12:$F$34</c:f>
              <c:numCache>
                <c:ptCount val="23"/>
                <c:pt idx="0">
                  <c:v>2297.916</c:v>
                </c:pt>
                <c:pt idx="1">
                  <c:v>3627.403</c:v>
                </c:pt>
                <c:pt idx="2">
                  <c:v>3094.293</c:v>
                </c:pt>
                <c:pt idx="3">
                  <c:v>3048.406</c:v>
                </c:pt>
                <c:pt idx="4">
                  <c:v>2674.005</c:v>
                </c:pt>
                <c:pt idx="5">
                  <c:v>2291.97</c:v>
                </c:pt>
                <c:pt idx="6">
                  <c:v>3123.313</c:v>
                </c:pt>
                <c:pt idx="7">
                  <c:v>4227.004</c:v>
                </c:pt>
                <c:pt idx="8">
                  <c:v>2578.54</c:v>
                </c:pt>
                <c:pt idx="9">
                  <c:v>3165.271</c:v>
                </c:pt>
                <c:pt idx="10">
                  <c:v>5672.279</c:v>
                </c:pt>
                <c:pt idx="11">
                  <c:v>4197.521</c:v>
                </c:pt>
                <c:pt idx="12">
                  <c:v>1951.609</c:v>
                </c:pt>
                <c:pt idx="13">
                  <c:v>3075.458</c:v>
                </c:pt>
                <c:pt idx="14">
                  <c:v>4720.435</c:v>
                </c:pt>
                <c:pt idx="15">
                  <c:v>2883.029</c:v>
                </c:pt>
                <c:pt idx="16">
                  <c:v>3867.973</c:v>
                </c:pt>
                <c:pt idx="17">
                  <c:v>2286.89</c:v>
                </c:pt>
                <c:pt idx="18">
                  <c:v>1780.407</c:v>
                </c:pt>
                <c:pt idx="19">
                  <c:v>1074.975</c:v>
                </c:pt>
                <c:pt idx="20">
                  <c:v>4086.458</c:v>
                </c:pt>
                <c:pt idx="21">
                  <c:v>2260.499</c:v>
                </c:pt>
                <c:pt idx="22">
                  <c:v>7871.932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'[4]Gewst 2001Diagr1'!$B$12:$B$34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'[4]Gewst 2001Diagr1'!$G$12:$G$34</c:f>
              <c:numCache>
                <c:ptCount val="23"/>
                <c:pt idx="0">
                  <c:v>2535.577</c:v>
                </c:pt>
                <c:pt idx="1">
                  <c:v>2629.512</c:v>
                </c:pt>
                <c:pt idx="2">
                  <c:v>2918.76</c:v>
                </c:pt>
                <c:pt idx="3">
                  <c:v>2598.212</c:v>
                </c:pt>
                <c:pt idx="4">
                  <c:v>2636.978</c:v>
                </c:pt>
                <c:pt idx="5">
                  <c:v>2052.21</c:v>
                </c:pt>
                <c:pt idx="6">
                  <c:v>2242.245</c:v>
                </c:pt>
                <c:pt idx="7">
                  <c:v>3000.04</c:v>
                </c:pt>
                <c:pt idx="8">
                  <c:v>1702.507</c:v>
                </c:pt>
                <c:pt idx="9">
                  <c:v>2247.492</c:v>
                </c:pt>
                <c:pt idx="10">
                  <c:v>4862.56</c:v>
                </c:pt>
                <c:pt idx="11">
                  <c:v>3315.133</c:v>
                </c:pt>
                <c:pt idx="12">
                  <c:v>2266.897</c:v>
                </c:pt>
                <c:pt idx="13">
                  <c:v>2683.354</c:v>
                </c:pt>
                <c:pt idx="14">
                  <c:v>3602.785</c:v>
                </c:pt>
                <c:pt idx="15">
                  <c:v>2519.353</c:v>
                </c:pt>
                <c:pt idx="16">
                  <c:v>2751.214</c:v>
                </c:pt>
                <c:pt idx="17">
                  <c:v>1514.786</c:v>
                </c:pt>
                <c:pt idx="18">
                  <c:v>1858.61</c:v>
                </c:pt>
                <c:pt idx="19">
                  <c:v>1886.688</c:v>
                </c:pt>
                <c:pt idx="20">
                  <c:v>2173.729</c:v>
                </c:pt>
                <c:pt idx="21">
                  <c:v>3816.052</c:v>
                </c:pt>
                <c:pt idx="22">
                  <c:v>9457.858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'[4]Gewst 2001Diagr1'!$B$12:$B$34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'[4]Gewst 2001Diagr1'!$H$12:$H$34</c:f>
              <c:numCache>
                <c:ptCount val="23"/>
                <c:pt idx="0">
                  <c:v>1856.332</c:v>
                </c:pt>
                <c:pt idx="1">
                  <c:v>1793.242</c:v>
                </c:pt>
                <c:pt idx="2">
                  <c:v>1756.555</c:v>
                </c:pt>
                <c:pt idx="3">
                  <c:v>1476.701</c:v>
                </c:pt>
                <c:pt idx="4">
                  <c:v>1719.383</c:v>
                </c:pt>
                <c:pt idx="5">
                  <c:v>1159.052</c:v>
                </c:pt>
                <c:pt idx="6">
                  <c:v>1596.667</c:v>
                </c:pt>
                <c:pt idx="7">
                  <c:v>2044.755</c:v>
                </c:pt>
                <c:pt idx="8">
                  <c:v>885.961</c:v>
                </c:pt>
                <c:pt idx="9">
                  <c:v>1413.533</c:v>
                </c:pt>
                <c:pt idx="10">
                  <c:v>3364.069</c:v>
                </c:pt>
                <c:pt idx="11">
                  <c:v>2226.253</c:v>
                </c:pt>
                <c:pt idx="12">
                  <c:v>1260.648</c:v>
                </c:pt>
                <c:pt idx="13">
                  <c:v>1860.582</c:v>
                </c:pt>
                <c:pt idx="14">
                  <c:v>2584.399</c:v>
                </c:pt>
                <c:pt idx="15">
                  <c:v>2563.105</c:v>
                </c:pt>
                <c:pt idx="16">
                  <c:v>1658.744</c:v>
                </c:pt>
                <c:pt idx="17">
                  <c:v>1637.981</c:v>
                </c:pt>
                <c:pt idx="18">
                  <c:v>1196.855</c:v>
                </c:pt>
                <c:pt idx="19">
                  <c:v>1056.929</c:v>
                </c:pt>
                <c:pt idx="20">
                  <c:v>1463.414</c:v>
                </c:pt>
                <c:pt idx="21">
                  <c:v>2221.048</c:v>
                </c:pt>
                <c:pt idx="22">
                  <c:v>6733.246</c:v>
                </c:pt>
              </c:numCache>
            </c:numRef>
          </c:val>
        </c:ser>
        <c:gapWidth val="110"/>
        <c:axId val="62137524"/>
        <c:axId val="22366805"/>
      </c:barChart>
      <c:catAx>
        <c:axId val="62137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66805"/>
        <c:crosses val="autoZero"/>
        <c:auto val="1"/>
        <c:lblOffset val="100"/>
        <c:noMultiLvlLbl val="0"/>
      </c:catAx>
      <c:valAx>
        <c:axId val="2236680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#####0" sourceLinked="0"/>
        <c:majorTickMark val="out"/>
        <c:minorTickMark val="none"/>
        <c:tickLblPos val="nextTo"/>
        <c:crossAx val="62137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Gewerbesteuerpflichtigen mit positivem Steuermessbetrag  von 1995 bis 2001  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525"/>
          <c:w val="0.91625"/>
          <c:h val="0.544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(2)'!$C$7:$C$17</c:f>
              <c:numCache>
                <c:ptCount val="11"/>
                <c:pt idx="0">
                  <c:v>153</c:v>
                </c:pt>
                <c:pt idx="1">
                  <c:v>2042</c:v>
                </c:pt>
                <c:pt idx="2">
                  <c:v>58</c:v>
                </c:pt>
                <c:pt idx="3">
                  <c:v>3356</c:v>
                </c:pt>
                <c:pt idx="4">
                  <c:v>3830</c:v>
                </c:pt>
                <c:pt idx="5">
                  <c:v>415</c:v>
                </c:pt>
                <c:pt idx="6">
                  <c:v>534</c:v>
                </c:pt>
                <c:pt idx="7">
                  <c:v>752</c:v>
                </c:pt>
                <c:pt idx="8">
                  <c:v>1785</c:v>
                </c:pt>
                <c:pt idx="9">
                  <c:v>52</c:v>
                </c:pt>
                <c:pt idx="10">
                  <c:v>984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(2)'!$D$7:$D$17</c:f>
              <c:numCache>
                <c:ptCount val="11"/>
                <c:pt idx="0">
                  <c:v>210</c:v>
                </c:pt>
                <c:pt idx="1">
                  <c:v>2793</c:v>
                </c:pt>
                <c:pt idx="2">
                  <c:v>69</c:v>
                </c:pt>
                <c:pt idx="3">
                  <c:v>3605</c:v>
                </c:pt>
                <c:pt idx="4">
                  <c:v>4494</c:v>
                </c:pt>
                <c:pt idx="5">
                  <c:v>567</c:v>
                </c:pt>
                <c:pt idx="6">
                  <c:v>901</c:v>
                </c:pt>
                <c:pt idx="7">
                  <c:v>1127</c:v>
                </c:pt>
                <c:pt idx="8">
                  <c:v>2495</c:v>
                </c:pt>
                <c:pt idx="9">
                  <c:v>70</c:v>
                </c:pt>
                <c:pt idx="10">
                  <c:v>1321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(2)'!$E$7:$E$17</c:f>
              <c:numCache>
                <c:ptCount val="11"/>
                <c:pt idx="0">
                  <c:v>292</c:v>
                </c:pt>
                <c:pt idx="1">
                  <c:v>3210</c:v>
                </c:pt>
                <c:pt idx="2">
                  <c:v>74</c:v>
                </c:pt>
                <c:pt idx="3">
                  <c:v>3164</c:v>
                </c:pt>
                <c:pt idx="4">
                  <c:v>4959</c:v>
                </c:pt>
                <c:pt idx="5">
                  <c:v>773</c:v>
                </c:pt>
                <c:pt idx="6">
                  <c:v>1190</c:v>
                </c:pt>
                <c:pt idx="7">
                  <c:v>1371</c:v>
                </c:pt>
                <c:pt idx="8">
                  <c:v>2783</c:v>
                </c:pt>
                <c:pt idx="9">
                  <c:v>106</c:v>
                </c:pt>
                <c:pt idx="10">
                  <c:v>1693</c:v>
                </c:pt>
              </c:numCache>
            </c:numRef>
          </c:val>
        </c:ser>
        <c:gapWidth val="30"/>
        <c:axId val="67083518"/>
        <c:axId val="66880751"/>
      </c:barChart>
      <c:catAx>
        <c:axId val="6708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80751"/>
        <c:crosses val="autoZero"/>
        <c:auto val="1"/>
        <c:lblOffset val="100"/>
        <c:noMultiLvlLbl val="0"/>
      </c:catAx>
      <c:valAx>
        <c:axId val="668807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83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abgerundeten Gewerbeertrags von 1995 bis 2001  
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045"/>
          <c:w val="0.91125"/>
          <c:h val="0.53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(2)'!$C$23:$C$33</c:f>
              <c:numCache>
                <c:ptCount val="11"/>
                <c:pt idx="0">
                  <c:v>8868.868971229605</c:v>
                </c:pt>
                <c:pt idx="1">
                  <c:v>158007.0865054734</c:v>
                </c:pt>
                <c:pt idx="2">
                  <c:v>28819.989467387248</c:v>
                </c:pt>
                <c:pt idx="3">
                  <c:v>192631.7727000813</c:v>
                </c:pt>
                <c:pt idx="4">
                  <c:v>254458.72084997164</c:v>
                </c:pt>
                <c:pt idx="5">
                  <c:v>17303.139843442426</c:v>
                </c:pt>
                <c:pt idx="6">
                  <c:v>22972.344222146097</c:v>
                </c:pt>
                <c:pt idx="7">
                  <c:v>96693.98669618525</c:v>
                </c:pt>
                <c:pt idx="8">
                  <c:v>108799.84456726811</c:v>
                </c:pt>
                <c:pt idx="9">
                  <c:v>9872.023642136586</c:v>
                </c:pt>
                <c:pt idx="10">
                  <c:v>55316.15733473768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(2)'!$D$23:$D$33</c:f>
              <c:numCache>
                <c:ptCount val="11"/>
                <c:pt idx="0">
                  <c:v>13666</c:v>
                </c:pt>
                <c:pt idx="1">
                  <c:v>279346</c:v>
                </c:pt>
                <c:pt idx="2">
                  <c:v>54332</c:v>
                </c:pt>
                <c:pt idx="3">
                  <c:v>195962</c:v>
                </c:pt>
                <c:pt idx="4">
                  <c:v>312279</c:v>
                </c:pt>
                <c:pt idx="5">
                  <c:v>23213</c:v>
                </c:pt>
                <c:pt idx="6">
                  <c:v>46937</c:v>
                </c:pt>
                <c:pt idx="7">
                  <c:v>163590</c:v>
                </c:pt>
                <c:pt idx="8">
                  <c:v>155031</c:v>
                </c:pt>
                <c:pt idx="9">
                  <c:v>6688</c:v>
                </c:pt>
                <c:pt idx="10">
                  <c:v>77728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(2)'!$E$23:$E$33</c:f>
              <c:numCache>
                <c:ptCount val="11"/>
                <c:pt idx="0">
                  <c:v>27979</c:v>
                </c:pt>
                <c:pt idx="1">
                  <c:v>442735</c:v>
                </c:pt>
                <c:pt idx="2">
                  <c:v>97130</c:v>
                </c:pt>
                <c:pt idx="3">
                  <c:v>164591</c:v>
                </c:pt>
                <c:pt idx="4">
                  <c:v>365985</c:v>
                </c:pt>
                <c:pt idx="5">
                  <c:v>33069</c:v>
                </c:pt>
                <c:pt idx="6">
                  <c:v>70827</c:v>
                </c:pt>
                <c:pt idx="7">
                  <c:v>154861</c:v>
                </c:pt>
                <c:pt idx="8">
                  <c:v>205796</c:v>
                </c:pt>
                <c:pt idx="9">
                  <c:v>8760</c:v>
                </c:pt>
                <c:pt idx="10">
                  <c:v>97693</c:v>
                </c:pt>
              </c:numCache>
            </c:numRef>
          </c:val>
        </c:ser>
        <c:gapWidth val="30"/>
        <c:axId val="65055848"/>
        <c:axId val="48631721"/>
      </c:bar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31721"/>
        <c:crosses val="autoZero"/>
        <c:auto val="1"/>
        <c:lblOffset val="100"/>
        <c:noMultiLvlLbl val="0"/>
      </c:catAx>
      <c:valAx>
        <c:axId val="48631721"/>
        <c:scaling>
          <c:orientation val="minMax"/>
          <c:max val="4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055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positiven Steuermessbetrags von 1995 bis 2001 
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175"/>
          <c:w val="0.9307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(2)'!$C$39:$C$49</c:f>
              <c:numCache>
                <c:ptCount val="11"/>
                <c:pt idx="0">
                  <c:v>289.9024966382559</c:v>
                </c:pt>
                <c:pt idx="1">
                  <c:v>5521.441025037963</c:v>
                </c:pt>
                <c:pt idx="2">
                  <c:v>1414.7446352699367</c:v>
                </c:pt>
                <c:pt idx="3">
                  <c:v>5136.949530378407</c:v>
                </c:pt>
                <c:pt idx="4">
                  <c:v>7166.2670068461985</c:v>
                </c:pt>
                <c:pt idx="5">
                  <c:v>232.63780594427942</c:v>
                </c:pt>
                <c:pt idx="6">
                  <c:v>412.1012562441521</c:v>
                </c:pt>
                <c:pt idx="7">
                  <c:v>3629.661064611955</c:v>
                </c:pt>
                <c:pt idx="8">
                  <c:v>3632.7288158991323</c:v>
                </c:pt>
                <c:pt idx="9">
                  <c:v>445.84652040310255</c:v>
                </c:pt>
                <c:pt idx="10">
                  <c:v>1525.1836816083196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(2)'!$D$39:$D$49</c:f>
              <c:numCache>
                <c:ptCount val="11"/>
                <c:pt idx="0">
                  <c:v>475</c:v>
                </c:pt>
                <c:pt idx="1">
                  <c:v>10466</c:v>
                </c:pt>
                <c:pt idx="2">
                  <c:v>2697</c:v>
                </c:pt>
                <c:pt idx="3">
                  <c:v>4811</c:v>
                </c:pt>
                <c:pt idx="4">
                  <c:v>8719</c:v>
                </c:pt>
                <c:pt idx="5">
                  <c:v>283</c:v>
                </c:pt>
                <c:pt idx="6">
                  <c:v>947</c:v>
                </c:pt>
                <c:pt idx="7">
                  <c:v>6271</c:v>
                </c:pt>
                <c:pt idx="8">
                  <c:v>4801</c:v>
                </c:pt>
                <c:pt idx="9">
                  <c:v>275</c:v>
                </c:pt>
                <c:pt idx="10">
                  <c:v>2084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(2)'!$E$39:$E$49</c:f>
              <c:numCache>
                <c:ptCount val="11"/>
                <c:pt idx="0">
                  <c:v>1160</c:v>
                </c:pt>
                <c:pt idx="1">
                  <c:v>18185</c:v>
                </c:pt>
                <c:pt idx="2">
                  <c:v>4819</c:v>
                </c:pt>
                <c:pt idx="3">
                  <c:v>4005</c:v>
                </c:pt>
                <c:pt idx="4">
                  <c:v>10555</c:v>
                </c:pt>
                <c:pt idx="5">
                  <c:v>411</c:v>
                </c:pt>
                <c:pt idx="6">
                  <c:v>1649</c:v>
                </c:pt>
                <c:pt idx="7">
                  <c:v>5350</c:v>
                </c:pt>
                <c:pt idx="8">
                  <c:v>6964</c:v>
                </c:pt>
                <c:pt idx="9">
                  <c:v>327</c:v>
                </c:pt>
                <c:pt idx="10">
                  <c:v>2623</c:v>
                </c:pt>
              </c:numCache>
            </c:numRef>
          </c:val>
        </c:ser>
        <c:gapWidth val="30"/>
        <c:axId val="35032306"/>
        <c:axId val="46855299"/>
      </c:bar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55299"/>
        <c:crosses val="autoZero"/>
        <c:auto val="1"/>
        <c:lblOffset val="100"/>
        <c:noMultiLvlLbl val="0"/>
      </c:catAx>
      <c:valAx>
        <c:axId val="468552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0323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Gewerbesteuerpflichtige nach Rechtsformen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5"/>
          <c:y val="0.1415"/>
          <c:w val="0.4725"/>
          <c:h val="0.57975"/>
        </c:manualLayout>
      </c:layout>
      <c:pie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'[1]GewSt 2001'!$A$28:$A$31</c:f>
              <c:strCache>
                <c:ptCount val="4"/>
                <c:pt idx="0">
                  <c:v>  Einzelunternehmen</c:v>
                </c:pt>
                <c:pt idx="1">
                  <c:v>Personengesellschaften</c:v>
                </c:pt>
                <c:pt idx="2">
                  <c:v>Kapitalgesellschaften</c:v>
                </c:pt>
                <c:pt idx="3">
                  <c:v>  übrige juristische Personen</c:v>
                </c:pt>
              </c:strCache>
            </c:strRef>
          </c:cat>
          <c:val>
            <c:numRef>
              <c:f>'[1]GewSt 2001'!$F$28:$F$31</c:f>
              <c:numCache>
                <c:ptCount val="4"/>
                <c:pt idx="0">
                  <c:v>51467</c:v>
                </c:pt>
                <c:pt idx="1">
                  <c:v>7387</c:v>
                </c:pt>
                <c:pt idx="2">
                  <c:v>17948</c:v>
                </c:pt>
                <c:pt idx="3">
                  <c:v>1125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Steuermessbetrag nach Rechtsformen 
in 1000 EUR</a:t>
            </a:r>
          </a:p>
        </c:rich>
      </c:tx>
      <c:layout>
        <c:manualLayout>
          <c:xMode val="factor"/>
          <c:yMode val="factor"/>
          <c:x val="0.005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"/>
          <c:y val="0.1345"/>
          <c:w val="0.4855"/>
          <c:h val="0.61475"/>
        </c:manualLayout>
      </c:layout>
      <c:pie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'[1]GewSt 2001'!$A$28:$A$31</c:f>
              <c:strCache>
                <c:ptCount val="4"/>
                <c:pt idx="0">
                  <c:v>  Einzelunternehmen</c:v>
                </c:pt>
                <c:pt idx="1">
                  <c:v>Personengesellschaften</c:v>
                </c:pt>
                <c:pt idx="2">
                  <c:v>Kapitalgesellschaften</c:v>
                </c:pt>
                <c:pt idx="3">
                  <c:v>  übrige juristische Personen</c:v>
                </c:pt>
              </c:strCache>
            </c:strRef>
          </c:cat>
          <c:val>
            <c:numRef>
              <c:f>'[1]GewSt 2001'!$J$28:$J$31</c:f>
              <c:numCache>
                <c:ptCount val="4"/>
                <c:pt idx="0">
                  <c:v>11786</c:v>
                </c:pt>
                <c:pt idx="1">
                  <c:v>12050</c:v>
                </c:pt>
                <c:pt idx="2">
                  <c:v>27653</c:v>
                </c:pt>
                <c:pt idx="3">
                  <c:v>4561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Gewerbeertrag nach Wirtschaftszweigen
 in 1000 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375"/>
          <c:w val="0.9392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'[2]Gewst 2001Tab 4 (3)'!$A$16:$A$26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</c:v>
                </c:pt>
              </c:strCache>
            </c:strRef>
          </c:cat>
          <c:val>
            <c:numRef>
              <c:f>'[2]Gewst 2001Tab 4 (3)'!$D$16:$D$26</c:f>
              <c:numCache>
                <c:ptCount val="11"/>
                <c:pt idx="0">
                  <c:v>27979</c:v>
                </c:pt>
                <c:pt idx="1">
                  <c:v>442735</c:v>
                </c:pt>
                <c:pt idx="2">
                  <c:v>97130</c:v>
                </c:pt>
                <c:pt idx="3">
                  <c:v>164591</c:v>
                </c:pt>
                <c:pt idx="4">
                  <c:v>365985</c:v>
                </c:pt>
                <c:pt idx="5">
                  <c:v>33069</c:v>
                </c:pt>
                <c:pt idx="6">
                  <c:v>70827</c:v>
                </c:pt>
                <c:pt idx="7">
                  <c:v>154861</c:v>
                </c:pt>
                <c:pt idx="8">
                  <c:v>205796</c:v>
                </c:pt>
                <c:pt idx="9">
                  <c:v>8760</c:v>
                </c:pt>
                <c:pt idx="10">
                  <c:v>97692</c:v>
                </c:pt>
              </c:numCache>
            </c:numRef>
          </c:val>
        </c:ser>
        <c:gapWidth val="50"/>
        <c:axId val="19044508"/>
        <c:axId val="37182845"/>
      </c:bar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44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7874015748031497" header="0.5118110236220472" footer="0.5118110236220472"/>
  <pageSetup firstPageNumber="5" useFirstPageNumber="1" horizontalDpi="600" verticalDpi="600" orientation="portrait" paperSize="9"/>
  <headerFooter>
    <oddHeader>&amp;C&amp;8-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7874015748031497" bottom="0.7874015748031497" header="0.5118110236220472" footer="0.5118110236220472"/>
  <pageSetup firstPageNumber="7" useFirstPageNumber="1" horizontalDpi="600" verticalDpi="600" orientation="portrait" paperSize="9"/>
  <headerFooter>
    <oddHeader>&amp;C&amp;"Arial,Standard"&amp;8- &amp;P -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portrait" paperSize="9"/>
  <headerFooter>
    <oddHeader>&amp;C&amp;"Arial,Standard"&amp;8- &amp;P -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portrait" paperSize="9"/>
  <headerFooter>
    <oddHeader>&amp;C&amp;"Arial,Standard"&amp;8- &amp;P -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/>
  <headerFooter>
    <oddHeader>&amp;C&amp;"Arial,Standard"&amp;8- &amp;P -</oddHeader>
  </headerFooter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0.9785</cdr:y>
    </cdr:from>
    <cdr:to>
      <cdr:x>0.34525</cdr:x>
      <cdr:y>0.9955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9039225"/>
          <a:ext cx="2038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0.48875</cdr:x>
      <cdr:y>0.9375</cdr:y>
    </cdr:from>
    <cdr:to>
      <cdr:x>0.5205</cdr:x>
      <cdr:y>0.95275</cdr:y>
    </cdr:to>
    <cdr:sp>
      <cdr:nvSpPr>
        <cdr:cNvPr id="2" name="Rectangle 2"/>
        <cdr:cNvSpPr>
          <a:spLocks/>
        </cdr:cNvSpPr>
      </cdr:nvSpPr>
      <cdr:spPr>
        <a:xfrm flipV="1">
          <a:off x="2981325" y="8658225"/>
          <a:ext cx="190500" cy="142875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0.93575</cdr:y>
    </cdr:from>
    <cdr:to>
      <cdr:x>0.34175</cdr:x>
      <cdr:y>0.951</cdr:y>
    </cdr:to>
    <cdr:sp>
      <cdr:nvSpPr>
        <cdr:cNvPr id="3" name="Rectangle 3"/>
        <cdr:cNvSpPr>
          <a:spLocks/>
        </cdr:cNvSpPr>
      </cdr:nvSpPr>
      <cdr:spPr>
        <a:xfrm flipV="1">
          <a:off x="1895475" y="8639175"/>
          <a:ext cx="190500" cy="142875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0.36975</cdr:x>
      <cdr:y>0.93575</cdr:y>
    </cdr:from>
    <cdr:to>
      <cdr:x>0.44875</cdr:x>
      <cdr:y>0.95875</cdr:y>
    </cdr:to>
    <cdr:sp>
      <cdr:nvSpPr>
        <cdr:cNvPr id="4" name="TextBox 4"/>
        <cdr:cNvSpPr txBox="1">
          <a:spLocks noChangeArrowheads="1"/>
        </cdr:cNvSpPr>
      </cdr:nvSpPr>
      <cdr:spPr>
        <a:xfrm>
          <a:off x="2257425" y="863917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0.58925</cdr:x>
      <cdr:y>0.9375</cdr:y>
    </cdr:from>
    <cdr:to>
      <cdr:x>0.6735</cdr:x>
      <cdr:y>0.9505</cdr:y>
    </cdr:to>
    <cdr:sp>
      <cdr:nvSpPr>
        <cdr:cNvPr id="5" name="TextBox 5"/>
        <cdr:cNvSpPr txBox="1">
          <a:spLocks noChangeArrowheads="1"/>
        </cdr:cNvSpPr>
      </cdr:nvSpPr>
      <cdr:spPr>
        <a:xfrm>
          <a:off x="3600450" y="8658225"/>
          <a:ext cx="5143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</cdr:x>
      <cdr:y>0.9375</cdr:y>
    </cdr:from>
    <cdr:to>
      <cdr:x>0.77625</cdr:x>
      <cdr:y>0.95875</cdr:y>
    </cdr:to>
    <cdr:sp>
      <cdr:nvSpPr>
        <cdr:cNvPr id="6" name="TextBox 6"/>
        <cdr:cNvSpPr txBox="1">
          <a:spLocks noChangeArrowheads="1"/>
        </cdr:cNvSpPr>
      </cdr:nvSpPr>
      <cdr:spPr>
        <a:xfrm>
          <a:off x="4257675" y="86582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0.64325</cdr:x>
      <cdr:y>0.9375</cdr:y>
    </cdr:from>
    <cdr:to>
      <cdr:x>0.675</cdr:x>
      <cdr:y>0.95275</cdr:y>
    </cdr:to>
    <cdr:sp>
      <cdr:nvSpPr>
        <cdr:cNvPr id="7" name="Rectangle 7"/>
        <cdr:cNvSpPr>
          <a:spLocks/>
        </cdr:cNvSpPr>
      </cdr:nvSpPr>
      <cdr:spPr>
        <a:xfrm flipV="1">
          <a:off x="3924300" y="8658225"/>
          <a:ext cx="190500" cy="142875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0.9375</cdr:y>
    </cdr:from>
    <cdr:to>
      <cdr:x>0.61075</cdr:x>
      <cdr:y>0.95875</cdr:y>
    </cdr:to>
    <cdr:sp>
      <cdr:nvSpPr>
        <cdr:cNvPr id="8" name="TextBox 8"/>
        <cdr:cNvSpPr txBox="1">
          <a:spLocks noChangeArrowheads="1"/>
        </cdr:cNvSpPr>
      </cdr:nvSpPr>
      <cdr:spPr>
        <a:xfrm>
          <a:off x="3352800" y="865822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0.9305</cdr:y>
    </cdr:from>
    <cdr:to>
      <cdr:x>0.343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67175"/>
          <a:ext cx="1828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0.263</cdr:x>
      <cdr:y>0.8095</cdr:y>
    </cdr:from>
    <cdr:to>
      <cdr:x>0.297</cdr:x>
      <cdr:y>0.8335</cdr:y>
    </cdr:to>
    <cdr:sp>
      <cdr:nvSpPr>
        <cdr:cNvPr id="2" name="Rectangle 2"/>
        <cdr:cNvSpPr>
          <a:spLocks noChangeAspect="1"/>
        </cdr:cNvSpPr>
      </cdr:nvSpPr>
      <cdr:spPr>
        <a:xfrm>
          <a:off x="1400175" y="3533775"/>
          <a:ext cx="180975" cy="104775"/>
        </a:xfrm>
        <a:prstGeom prst="rect">
          <a:avLst/>
        </a:prstGeom>
        <a:solidFill>
          <a:srgbClr val="993366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0.8095</cdr:y>
    </cdr:from>
    <cdr:to>
      <cdr:x>0.6085</cdr:x>
      <cdr:y>0.8335</cdr:y>
    </cdr:to>
    <cdr:sp>
      <cdr:nvSpPr>
        <cdr:cNvPr id="3" name="Rectangle 3"/>
        <cdr:cNvSpPr>
          <a:spLocks noChangeAspect="1"/>
        </cdr:cNvSpPr>
      </cdr:nvSpPr>
      <cdr:spPr>
        <a:xfrm>
          <a:off x="3057525" y="3533775"/>
          <a:ext cx="180975" cy="104775"/>
        </a:xfrm>
        <a:prstGeom prst="rect">
          <a:avLst/>
        </a:prstGeom>
        <a:solidFill>
          <a:srgbClr val="CC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0.74175</cdr:y>
    </cdr:from>
    <cdr:to>
      <cdr:x>0.6085</cdr:x>
      <cdr:y>0.76575</cdr:y>
    </cdr:to>
    <cdr:sp>
      <cdr:nvSpPr>
        <cdr:cNvPr id="4" name="Rectangle 4"/>
        <cdr:cNvSpPr>
          <a:spLocks noChangeAspect="1"/>
        </cdr:cNvSpPr>
      </cdr:nvSpPr>
      <cdr:spPr>
        <a:xfrm>
          <a:off x="3057525" y="3238500"/>
          <a:ext cx="180975" cy="104775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</cdr:x>
      <cdr:y>0.74175</cdr:y>
    </cdr:from>
    <cdr:to>
      <cdr:x>0.297</cdr:x>
      <cdr:y>0.76575</cdr:y>
    </cdr:to>
    <cdr:sp>
      <cdr:nvSpPr>
        <cdr:cNvPr id="5" name="Rectangle 5"/>
        <cdr:cNvSpPr>
          <a:spLocks noChangeAspect="1"/>
        </cdr:cNvSpPr>
      </cdr:nvSpPr>
      <cdr:spPr>
        <a:xfrm>
          <a:off x="1400175" y="3238500"/>
          <a:ext cx="180975" cy="104775"/>
        </a:xfrm>
        <a:prstGeom prst="rect">
          <a:avLst/>
        </a:prstGeom>
        <a:solidFill>
          <a:srgbClr val="9999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0.742</cdr:y>
    </cdr:from>
    <cdr:to>
      <cdr:x>0.49775</cdr:x>
      <cdr:y>0.7855</cdr:y>
    </cdr:to>
    <cdr:sp>
      <cdr:nvSpPr>
        <cdr:cNvPr id="6" name="TextBox 6"/>
        <cdr:cNvSpPr txBox="1">
          <a:spLocks noChangeAspect="1" noChangeArrowheads="1"/>
        </cdr:cNvSpPr>
      </cdr:nvSpPr>
      <cdr:spPr>
        <a:xfrm flipV="1">
          <a:off x="1685925" y="323850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Einzelunternehmen</a:t>
          </a:r>
        </a:p>
      </cdr:txBody>
    </cdr:sp>
  </cdr:relSizeAnchor>
  <cdr:relSizeAnchor xmlns:cdr="http://schemas.openxmlformats.org/drawingml/2006/chartDrawing">
    <cdr:from>
      <cdr:x>0.6325</cdr:x>
      <cdr:y>0.74175</cdr:y>
    </cdr:from>
    <cdr:to>
      <cdr:x>0.85575</cdr:x>
      <cdr:y>0.77875</cdr:y>
    </cdr:to>
    <cdr:sp>
      <cdr:nvSpPr>
        <cdr:cNvPr id="7" name="TextBox 7"/>
        <cdr:cNvSpPr txBox="1">
          <a:spLocks noChangeAspect="1" noChangeArrowheads="1"/>
        </cdr:cNvSpPr>
      </cdr:nvSpPr>
      <cdr:spPr>
        <a:xfrm flipV="1">
          <a:off x="3371850" y="3238500"/>
          <a:ext cx="1190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Kapitalgesellschaften
</a:t>
          </a:r>
        </a:p>
      </cdr:txBody>
    </cdr:sp>
  </cdr:relSizeAnchor>
  <cdr:relSizeAnchor xmlns:cdr="http://schemas.openxmlformats.org/drawingml/2006/chartDrawing">
    <cdr:from>
      <cdr:x>0.3175</cdr:x>
      <cdr:y>0.80875</cdr:y>
    </cdr:from>
    <cdr:to>
      <cdr:x>0.55325</cdr:x>
      <cdr:y>0.84575</cdr:y>
    </cdr:to>
    <cdr:sp>
      <cdr:nvSpPr>
        <cdr:cNvPr id="8" name="TextBox 8"/>
        <cdr:cNvSpPr txBox="1">
          <a:spLocks noChangeAspect="1" noChangeArrowheads="1"/>
        </cdr:cNvSpPr>
      </cdr:nvSpPr>
      <cdr:spPr>
        <a:xfrm flipV="1">
          <a:off x="1685925" y="3533775"/>
          <a:ext cx="1257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Personengesellschaften</a:t>
          </a:r>
        </a:p>
      </cdr:txBody>
    </cdr:sp>
  </cdr:relSizeAnchor>
  <cdr:relSizeAnchor xmlns:cdr="http://schemas.openxmlformats.org/drawingml/2006/chartDrawing">
    <cdr:from>
      <cdr:x>0.6325</cdr:x>
      <cdr:y>0.80875</cdr:y>
    </cdr:from>
    <cdr:to>
      <cdr:x>0.94325</cdr:x>
      <cdr:y>0.84575</cdr:y>
    </cdr:to>
    <cdr:sp>
      <cdr:nvSpPr>
        <cdr:cNvPr id="9" name="TextBox 9"/>
        <cdr:cNvSpPr txBox="1">
          <a:spLocks noChangeAspect="1" noChangeArrowheads="1"/>
        </cdr:cNvSpPr>
      </cdr:nvSpPr>
      <cdr:spPr>
        <a:xfrm flipV="1">
          <a:off x="3371850" y="3533775"/>
          <a:ext cx="1657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juristische Personen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0.27775</cdr:x>
      <cdr:y>0.88</cdr:y>
    </cdr:from>
    <cdr:to>
      <cdr:x>0.31175</cdr:x>
      <cdr:y>0.905</cdr:y>
    </cdr:to>
    <cdr:sp>
      <cdr:nvSpPr>
        <cdr:cNvPr id="1" name="Rectangle 1"/>
        <cdr:cNvSpPr>
          <a:spLocks noChangeAspect="1"/>
        </cdr:cNvSpPr>
      </cdr:nvSpPr>
      <cdr:spPr>
        <a:xfrm>
          <a:off x="1476375" y="3695700"/>
          <a:ext cx="180975" cy="104775"/>
        </a:xfrm>
        <a:prstGeom prst="rect">
          <a:avLst/>
        </a:prstGeom>
        <a:solidFill>
          <a:srgbClr val="993366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0.88</cdr:y>
    </cdr:from>
    <cdr:to>
      <cdr:x>0.62775</cdr:x>
      <cdr:y>0.905</cdr:y>
    </cdr:to>
    <cdr:sp>
      <cdr:nvSpPr>
        <cdr:cNvPr id="2" name="Rectangle 2"/>
        <cdr:cNvSpPr>
          <a:spLocks noChangeAspect="1"/>
        </cdr:cNvSpPr>
      </cdr:nvSpPr>
      <cdr:spPr>
        <a:xfrm>
          <a:off x="3162300" y="3695700"/>
          <a:ext cx="180975" cy="104775"/>
        </a:xfrm>
        <a:prstGeom prst="rect">
          <a:avLst/>
        </a:prstGeom>
        <a:solidFill>
          <a:srgbClr val="CC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0.829</cdr:y>
    </cdr:from>
    <cdr:to>
      <cdr:x>0.62775</cdr:x>
      <cdr:y>0.854</cdr:y>
    </cdr:to>
    <cdr:sp>
      <cdr:nvSpPr>
        <cdr:cNvPr id="3" name="Rectangle 3"/>
        <cdr:cNvSpPr>
          <a:spLocks noChangeAspect="1"/>
        </cdr:cNvSpPr>
      </cdr:nvSpPr>
      <cdr:spPr>
        <a:xfrm>
          <a:off x="3162300" y="3486150"/>
          <a:ext cx="180975" cy="104775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0.27775</cdr:x>
      <cdr:y>0.829</cdr:y>
    </cdr:from>
    <cdr:to>
      <cdr:x>0.31175</cdr:x>
      <cdr:y>0.854</cdr:y>
    </cdr:to>
    <cdr:sp>
      <cdr:nvSpPr>
        <cdr:cNvPr id="4" name="Rectangle 4"/>
        <cdr:cNvSpPr>
          <a:spLocks noChangeAspect="1"/>
        </cdr:cNvSpPr>
      </cdr:nvSpPr>
      <cdr:spPr>
        <a:xfrm>
          <a:off x="1476375" y="3486150"/>
          <a:ext cx="180975" cy="104775"/>
        </a:xfrm>
        <a:prstGeom prst="rect">
          <a:avLst/>
        </a:prstGeom>
        <a:solidFill>
          <a:srgbClr val="9999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</cdr:x>
      <cdr:y>0.829</cdr:y>
    </cdr:from>
    <cdr:to>
      <cdr:x>0.51225</cdr:x>
      <cdr:y>0.8675</cdr:y>
    </cdr:to>
    <cdr:sp>
      <cdr:nvSpPr>
        <cdr:cNvPr id="5" name="TextBox 5"/>
        <cdr:cNvSpPr txBox="1">
          <a:spLocks noChangeAspect="1" noChangeArrowheads="1"/>
        </cdr:cNvSpPr>
      </cdr:nvSpPr>
      <cdr:spPr>
        <a:xfrm flipV="1">
          <a:off x="1762125" y="3486150"/>
          <a:ext cx="962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Einzelunternehmen</a:t>
          </a:r>
        </a:p>
      </cdr:txBody>
    </cdr:sp>
  </cdr:relSizeAnchor>
  <cdr:relSizeAnchor xmlns:cdr="http://schemas.openxmlformats.org/drawingml/2006/chartDrawing">
    <cdr:from>
      <cdr:x>0.653</cdr:x>
      <cdr:y>0.829</cdr:y>
    </cdr:from>
    <cdr:to>
      <cdr:x>0.87625</cdr:x>
      <cdr:y>0.8675</cdr:y>
    </cdr:to>
    <cdr:sp>
      <cdr:nvSpPr>
        <cdr:cNvPr id="6" name="TextBox 6"/>
        <cdr:cNvSpPr txBox="1">
          <a:spLocks noChangeAspect="1" noChangeArrowheads="1"/>
        </cdr:cNvSpPr>
      </cdr:nvSpPr>
      <cdr:spPr>
        <a:xfrm flipV="1">
          <a:off x="3476625" y="3486150"/>
          <a:ext cx="1190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Kapitalgesellschaften
</a:t>
          </a:r>
        </a:p>
      </cdr:txBody>
    </cdr:sp>
  </cdr:relSizeAnchor>
  <cdr:relSizeAnchor xmlns:cdr="http://schemas.openxmlformats.org/drawingml/2006/chartDrawing">
    <cdr:from>
      <cdr:x>0.332</cdr:x>
      <cdr:y>0.88</cdr:y>
    </cdr:from>
    <cdr:to>
      <cdr:x>0.557</cdr:x>
      <cdr:y>0.92525</cdr:y>
    </cdr:to>
    <cdr:sp>
      <cdr:nvSpPr>
        <cdr:cNvPr id="7" name="TextBox 7"/>
        <cdr:cNvSpPr txBox="1">
          <a:spLocks noChangeAspect="1" noChangeArrowheads="1"/>
        </cdr:cNvSpPr>
      </cdr:nvSpPr>
      <cdr:spPr>
        <a:xfrm flipV="1">
          <a:off x="1762125" y="3695700"/>
          <a:ext cx="1200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Personengesellschaften</a:t>
          </a:r>
        </a:p>
      </cdr:txBody>
    </cdr:sp>
  </cdr:relSizeAnchor>
  <cdr:relSizeAnchor xmlns:cdr="http://schemas.openxmlformats.org/drawingml/2006/chartDrawing">
    <cdr:from>
      <cdr:x>0.653</cdr:x>
      <cdr:y>0.86825</cdr:y>
    </cdr:from>
    <cdr:to>
      <cdr:x>0.9815</cdr:x>
      <cdr:y>0.90675</cdr:y>
    </cdr:to>
    <cdr:sp>
      <cdr:nvSpPr>
        <cdr:cNvPr id="8" name="TextBox 8"/>
        <cdr:cNvSpPr txBox="1">
          <a:spLocks noChangeAspect="1" noChangeArrowheads="1"/>
        </cdr:cNvSpPr>
      </cdr:nvSpPr>
      <cdr:spPr>
        <a:xfrm flipV="1">
          <a:off x="3476625" y="3648075"/>
          <a:ext cx="1752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übrige juristische Personen</a:t>
          </a:r>
        </a:p>
      </cdr:txBody>
    </cdr:sp>
  </cdr:relSizeAnchor>
  <cdr:relSizeAnchor xmlns:cdr="http://schemas.openxmlformats.org/drawingml/2006/chartDrawing">
    <cdr:from>
      <cdr:x>0</cdr:x>
      <cdr:y>0.96075</cdr:y>
    </cdr:from>
    <cdr:to>
      <cdr:x>0.32275</cdr:x>
      <cdr:y>0.9955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4038600"/>
          <a:ext cx="1724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30</xdr:row>
      <xdr:rowOff>28575</xdr:rowOff>
    </xdr:from>
    <xdr:to>
      <xdr:col>7</xdr:col>
      <xdr:colOff>0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0" y="4886325"/>
        <a:ext cx="53340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381000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0.69875</cdr:y>
    </cdr:from>
    <cdr:to>
      <cdr:x>0.94075</cdr:x>
      <cdr:y>0.97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6448425"/>
          <a:ext cx="5210175" cy="2505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a.n.g.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</cdr:x>
      <cdr:y>0.975</cdr:y>
    </cdr:from>
    <cdr:to>
      <cdr:x>0.35025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001125"/>
          <a:ext cx="2143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Text 40"/>
        <xdr:cNvSpPr txBox="1">
          <a:spLocks noChangeArrowheads="1"/>
        </xdr:cNvSpPr>
      </xdr:nvSpPr>
      <xdr:spPr>
        <a:xfrm>
          <a:off x="1111567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Lfd.
Nr.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" name="Text 26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" name="Text 35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1" name="Text 41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2" name="Text 4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3" name="Text 47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4" name="Text 50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5" name="Text 53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6" name="Text 59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7" name="Text 62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12</xdr:row>
      <xdr:rowOff>0</xdr:rowOff>
    </xdr:from>
    <xdr:to>
      <xdr:col>0</xdr:col>
      <xdr:colOff>581025</xdr:colOff>
      <xdr:row>12</xdr:row>
      <xdr:rowOff>0</xdr:rowOff>
    </xdr:to>
    <xdr:sp>
      <xdr:nvSpPr>
        <xdr:cNvPr id="18" name="Text 65"/>
        <xdr:cNvSpPr txBox="1">
          <a:spLocks noChangeArrowheads="1"/>
        </xdr:cNvSpPr>
      </xdr:nvSpPr>
      <xdr:spPr>
        <a:xfrm>
          <a:off x="95250" y="17621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5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6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7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8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0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1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2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3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5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6" name="Text 65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1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2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3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4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5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6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7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8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9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0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3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54" name="Text 65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5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6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7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9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0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1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2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3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4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5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6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7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8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9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0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1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72" name="Text 65"/>
        <xdr:cNvSpPr txBox="1">
          <a:spLocks noChangeArrowheads="1"/>
        </xdr:cNvSpPr>
      </xdr:nvSpPr>
      <xdr:spPr>
        <a:xfrm>
          <a:off x="11287125" y="1762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0</xdr:col>
      <xdr:colOff>581025</xdr:colOff>
      <xdr:row>17</xdr:row>
      <xdr:rowOff>0</xdr:rowOff>
    </xdr:to>
    <xdr:sp>
      <xdr:nvSpPr>
        <xdr:cNvPr id="107" name="Text 14"/>
        <xdr:cNvSpPr txBox="1">
          <a:spLocks noChangeArrowheads="1"/>
        </xdr:cNvSpPr>
      </xdr:nvSpPr>
      <xdr:spPr>
        <a:xfrm>
          <a:off x="95250" y="24765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08" name="Text 14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1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1" name="Text 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2" name="Text 8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3" name="Text 11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4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5" name="Text 17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6" name="Text 20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7" name="Text 23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8" name="Text 26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9" name="Text 3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0" name="Text 38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1" name="Text 41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2" name="Text 4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3" name="Text 47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4" name="Text 50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5" name="Text 53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6" name="Text 59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7" name="Text 62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8" name="Text 6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29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0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1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3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4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5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6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7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8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9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0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1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2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3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4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5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6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7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8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9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1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2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3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4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5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6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7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8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9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0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1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2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3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4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5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6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7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9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0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1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2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3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4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5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7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8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9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0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1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2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2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0.6805</cdr:y>
    </cdr:from>
    <cdr:to>
      <cdr:x>0.906</cdr:x>
      <cdr:y>0.952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6286500"/>
          <a:ext cx="5200650" cy="2505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a.n.g.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0.66175</cdr:x>
      <cdr:y>0.639</cdr:y>
    </cdr:from>
    <cdr:to>
      <cdr:x>0.69375</cdr:x>
      <cdr:y>0.6545</cdr:y>
    </cdr:to>
    <cdr:sp>
      <cdr:nvSpPr>
        <cdr:cNvPr id="2" name="Rectangle 2"/>
        <cdr:cNvSpPr>
          <a:spLocks/>
        </cdr:cNvSpPr>
      </cdr:nvSpPr>
      <cdr:spPr>
        <a:xfrm flipV="1">
          <a:off x="4038600" y="5895975"/>
          <a:ext cx="200025" cy="142875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0.639</cdr:y>
    </cdr:from>
    <cdr:to>
      <cdr:x>0.458</cdr:x>
      <cdr:y>0.65525</cdr:y>
    </cdr:to>
    <cdr:sp>
      <cdr:nvSpPr>
        <cdr:cNvPr id="3" name="Rectangle 3"/>
        <cdr:cNvSpPr>
          <a:spLocks/>
        </cdr:cNvSpPr>
      </cdr:nvSpPr>
      <cdr:spPr>
        <a:xfrm flipV="1">
          <a:off x="2609850" y="5895975"/>
          <a:ext cx="190500" cy="15240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0.639</cdr:y>
    </cdr:from>
    <cdr:to>
      <cdr:x>0.21625</cdr:x>
      <cdr:y>0.65525</cdr:y>
    </cdr:to>
    <cdr:sp>
      <cdr:nvSpPr>
        <cdr:cNvPr id="4" name="Rectangle 4"/>
        <cdr:cNvSpPr>
          <a:spLocks/>
        </cdr:cNvSpPr>
      </cdr:nvSpPr>
      <cdr:spPr>
        <a:xfrm flipV="1">
          <a:off x="1123950" y="5895975"/>
          <a:ext cx="190500" cy="15240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0.24225</cdr:x>
      <cdr:y>0.639</cdr:y>
    </cdr:from>
    <cdr:to>
      <cdr:x>0.31975</cdr:x>
      <cdr:y>0.66225</cdr:y>
    </cdr:to>
    <cdr:sp>
      <cdr:nvSpPr>
        <cdr:cNvPr id="5" name="TextBox 5"/>
        <cdr:cNvSpPr txBox="1">
          <a:spLocks noChangeArrowheads="1"/>
        </cdr:cNvSpPr>
      </cdr:nvSpPr>
      <cdr:spPr>
        <a:xfrm>
          <a:off x="1476375" y="589597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0.49675</cdr:x>
      <cdr:y>0.639</cdr:y>
    </cdr:from>
    <cdr:to>
      <cdr:x>0.55975</cdr:x>
      <cdr:y>0.66025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58959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0.7265</cdr:x>
      <cdr:y>0.639</cdr:y>
    </cdr:from>
    <cdr:to>
      <cdr:x>0.80575</cdr:x>
      <cdr:y>0.66025</cdr:y>
    </cdr:to>
    <cdr:sp>
      <cdr:nvSpPr>
        <cdr:cNvPr id="7" name="TextBox 7"/>
        <cdr:cNvSpPr txBox="1">
          <a:spLocks noChangeArrowheads="1"/>
        </cdr:cNvSpPr>
      </cdr:nvSpPr>
      <cdr:spPr>
        <a:xfrm>
          <a:off x="4438650" y="589597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0.012</cdr:x>
      <cdr:y>0.97625</cdr:y>
    </cdr:from>
    <cdr:to>
      <cdr:x>0.34575</cdr:x>
      <cdr:y>0.994</cdr:y>
    </cdr:to>
    <cdr:sp>
      <cdr:nvSpPr>
        <cdr:cNvPr id="8" name="TextBox 8"/>
        <cdr:cNvSpPr txBox="1">
          <a:spLocks noChangeArrowheads="1"/>
        </cdr:cNvSpPr>
      </cdr:nvSpPr>
      <cdr:spPr>
        <a:xfrm>
          <a:off x="66675" y="9010650"/>
          <a:ext cx="2038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0.68175</cdr:y>
    </cdr:from>
    <cdr:to>
      <cdr:x>0.91375</cdr:x>
      <cdr:y>0.95325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6296025"/>
          <a:ext cx="5086350" cy="2505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a.n.g.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0.67875</cdr:x>
      <cdr:y>0.64175</cdr:y>
    </cdr:from>
    <cdr:to>
      <cdr:x>0.709</cdr:x>
      <cdr:y>0.65775</cdr:y>
    </cdr:to>
    <cdr:sp>
      <cdr:nvSpPr>
        <cdr:cNvPr id="2" name="Rectangle 2"/>
        <cdr:cNvSpPr>
          <a:spLocks/>
        </cdr:cNvSpPr>
      </cdr:nvSpPr>
      <cdr:spPr>
        <a:xfrm flipV="1">
          <a:off x="4143375" y="5924550"/>
          <a:ext cx="180975" cy="15240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0.3985</cdr:x>
      <cdr:y>0.64175</cdr:y>
    </cdr:from>
    <cdr:to>
      <cdr:x>0.4285</cdr:x>
      <cdr:y>0.658</cdr:y>
    </cdr:to>
    <cdr:sp>
      <cdr:nvSpPr>
        <cdr:cNvPr id="3" name="Rectangle 3"/>
        <cdr:cNvSpPr>
          <a:spLocks/>
        </cdr:cNvSpPr>
      </cdr:nvSpPr>
      <cdr:spPr>
        <a:xfrm flipV="1">
          <a:off x="2428875" y="5924550"/>
          <a:ext cx="180975" cy="15240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0.64175</cdr:y>
    </cdr:from>
    <cdr:to>
      <cdr:x>0.202</cdr:x>
      <cdr:y>0.658</cdr:y>
    </cdr:to>
    <cdr:sp>
      <cdr:nvSpPr>
        <cdr:cNvPr id="4" name="Rectangle 4"/>
        <cdr:cNvSpPr>
          <a:spLocks/>
        </cdr:cNvSpPr>
      </cdr:nvSpPr>
      <cdr:spPr>
        <a:xfrm flipV="1">
          <a:off x="1038225" y="5924550"/>
          <a:ext cx="200025" cy="15240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0.2205</cdr:x>
      <cdr:y>0.64175</cdr:y>
    </cdr:from>
    <cdr:to>
      <cdr:x>0.296</cdr:x>
      <cdr:y>0.65775</cdr:y>
    </cdr:to>
    <cdr:sp>
      <cdr:nvSpPr>
        <cdr:cNvPr id="5" name="TextBox 5"/>
        <cdr:cNvSpPr txBox="1">
          <a:spLocks noChangeArrowheads="1"/>
        </cdr:cNvSpPr>
      </cdr:nvSpPr>
      <cdr:spPr>
        <a:xfrm>
          <a:off x="1343025" y="5924550"/>
          <a:ext cx="45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0.453</cdr:x>
      <cdr:y>0.64175</cdr:y>
    </cdr:from>
    <cdr:to>
      <cdr:x>0.515</cdr:x>
      <cdr:y>0.663</cdr:y>
    </cdr:to>
    <cdr:sp>
      <cdr:nvSpPr>
        <cdr:cNvPr id="6" name="TextBox 6"/>
        <cdr:cNvSpPr txBox="1">
          <a:spLocks noChangeArrowheads="1"/>
        </cdr:cNvSpPr>
      </cdr:nvSpPr>
      <cdr:spPr>
        <a:xfrm>
          <a:off x="2762250" y="59245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0.74325</cdr:x>
      <cdr:y>0.64175</cdr:y>
    </cdr:from>
    <cdr:to>
      <cdr:x>0.8205</cdr:x>
      <cdr:y>0.6625</cdr:y>
    </cdr:to>
    <cdr:sp>
      <cdr:nvSpPr>
        <cdr:cNvPr id="7" name="TextBox 7"/>
        <cdr:cNvSpPr txBox="1">
          <a:spLocks noChangeArrowheads="1"/>
        </cdr:cNvSpPr>
      </cdr:nvSpPr>
      <cdr:spPr>
        <a:xfrm>
          <a:off x="4543425" y="59245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0.0095</cdr:x>
      <cdr:y>0.976</cdr:y>
    </cdr:from>
    <cdr:to>
      <cdr:x>0.33975</cdr:x>
      <cdr:y>0.99425</cdr:y>
    </cdr:to>
    <cdr:sp>
      <cdr:nvSpPr>
        <cdr:cNvPr id="8" name="TextBox 8"/>
        <cdr:cNvSpPr txBox="1">
          <a:spLocks noChangeArrowheads="1"/>
        </cdr:cNvSpPr>
      </cdr:nvSpPr>
      <cdr:spPr>
        <a:xfrm>
          <a:off x="57150" y="9010650"/>
          <a:ext cx="2019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0.1105</cdr:x>
      <cdr:y>0.093</cdr:y>
    </cdr:from>
    <cdr:to>
      <cdr:x>0.2205</cdr:x>
      <cdr:y>0.1155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0" y="85725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0.67675</cdr:y>
    </cdr:from>
    <cdr:to>
      <cdr:x>0.909</cdr:x>
      <cdr:y>0.9565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6248400"/>
          <a:ext cx="5143500" cy="258127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a.n.g.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0.62775</cdr:x>
      <cdr:y>0.642</cdr:y>
    </cdr:from>
    <cdr:to>
      <cdr:x>0.65825</cdr:x>
      <cdr:y>0.65775</cdr:y>
    </cdr:to>
    <cdr:sp>
      <cdr:nvSpPr>
        <cdr:cNvPr id="2" name="Rectangle 2"/>
        <cdr:cNvSpPr>
          <a:spLocks/>
        </cdr:cNvSpPr>
      </cdr:nvSpPr>
      <cdr:spPr>
        <a:xfrm flipV="1">
          <a:off x="3838575" y="5924550"/>
          <a:ext cx="190500" cy="142875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0.642</cdr:y>
    </cdr:from>
    <cdr:to>
      <cdr:x>0.4335</cdr:x>
      <cdr:y>0.65775</cdr:y>
    </cdr:to>
    <cdr:sp>
      <cdr:nvSpPr>
        <cdr:cNvPr id="3" name="Rectangle 3"/>
        <cdr:cNvSpPr>
          <a:spLocks/>
        </cdr:cNvSpPr>
      </cdr:nvSpPr>
      <cdr:spPr>
        <a:xfrm flipV="1">
          <a:off x="2457450" y="5924550"/>
          <a:ext cx="190500" cy="142875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</cdr:x>
      <cdr:y>0.642</cdr:y>
    </cdr:from>
    <cdr:to>
      <cdr:x>0.20325</cdr:x>
      <cdr:y>0.65775</cdr:y>
    </cdr:to>
    <cdr:sp>
      <cdr:nvSpPr>
        <cdr:cNvPr id="4" name="Rectangle 4"/>
        <cdr:cNvSpPr>
          <a:spLocks/>
        </cdr:cNvSpPr>
      </cdr:nvSpPr>
      <cdr:spPr>
        <a:xfrm flipV="1">
          <a:off x="1057275" y="5924550"/>
          <a:ext cx="180975" cy="142875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0.20425</cdr:x>
      <cdr:y>0.642</cdr:y>
    </cdr:from>
    <cdr:to>
      <cdr:x>0.27975</cdr:x>
      <cdr:y>0.66175</cdr:y>
    </cdr:to>
    <cdr:sp>
      <cdr:nvSpPr>
        <cdr:cNvPr id="5" name="TextBox 5"/>
        <cdr:cNvSpPr txBox="1">
          <a:spLocks noChangeArrowheads="1"/>
        </cdr:cNvSpPr>
      </cdr:nvSpPr>
      <cdr:spPr>
        <a:xfrm>
          <a:off x="1247775" y="592455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0.449</cdr:x>
      <cdr:y>0.642</cdr:y>
    </cdr:from>
    <cdr:to>
      <cdr:x>0.51075</cdr:x>
      <cdr:y>0.663</cdr:y>
    </cdr:to>
    <cdr:sp>
      <cdr:nvSpPr>
        <cdr:cNvPr id="6" name="TextBox 6"/>
        <cdr:cNvSpPr txBox="1">
          <a:spLocks noChangeArrowheads="1"/>
        </cdr:cNvSpPr>
      </cdr:nvSpPr>
      <cdr:spPr>
        <a:xfrm>
          <a:off x="2743200" y="592455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0.67375</cdr:x>
      <cdr:y>0.642</cdr:y>
    </cdr:from>
    <cdr:to>
      <cdr:x>0.751</cdr:x>
      <cdr:y>0.66575</cdr:y>
    </cdr:to>
    <cdr:sp>
      <cdr:nvSpPr>
        <cdr:cNvPr id="7" name="TextBox 7"/>
        <cdr:cNvSpPr txBox="1">
          <a:spLocks noChangeArrowheads="1"/>
        </cdr:cNvSpPr>
      </cdr:nvSpPr>
      <cdr:spPr>
        <a:xfrm>
          <a:off x="4114800" y="5924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0.00725</cdr:x>
      <cdr:y>0.973</cdr:y>
    </cdr:from>
    <cdr:to>
      <cdr:x>0.33875</cdr:x>
      <cdr:y>0.99125</cdr:y>
    </cdr:to>
    <cdr:sp>
      <cdr:nvSpPr>
        <cdr:cNvPr id="8" name="TextBox 8"/>
        <cdr:cNvSpPr txBox="1">
          <a:spLocks noChangeArrowheads="1"/>
        </cdr:cNvSpPr>
      </cdr:nvSpPr>
      <cdr:spPr>
        <a:xfrm>
          <a:off x="38100" y="8982075"/>
          <a:ext cx="2028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0.07925</cdr:x>
      <cdr:y>0.0725</cdr:y>
    </cdr:from>
    <cdr:to>
      <cdr:x>0.5115</cdr:x>
      <cdr:y>0.0905</cdr:y>
    </cdr:to>
    <cdr:sp>
      <cdr:nvSpPr>
        <cdr:cNvPr id="9" name="TextBox 9"/>
        <cdr:cNvSpPr txBox="1">
          <a:spLocks noChangeArrowheads="1"/>
        </cdr:cNvSpPr>
      </cdr:nvSpPr>
      <cdr:spPr>
        <a:xfrm>
          <a:off x="476250" y="666750"/>
          <a:ext cx="2647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049000" y="934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samt&#252;bersicht%20Kreise%20Diagra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.%20Bericht%20GewSt%202001%20Vorbereitu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esamt&#252;bersicht%201995-2001%20WZ%20Diagram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GewSt\GewSt%202001\Stat.%20Bericht%202001\Gesamt&#252;bersicht%20Kreise%20Diagra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m1"/>
      <sheetName val="Diagramm5"/>
      <sheetName val="Gewst 2001Diagr1"/>
      <sheetName val="Gewst 1995-2001insg. n. Kreisen"/>
      <sheetName val="Gewst 1995-2001 Stpfl"/>
      <sheetName val="Diagramm2"/>
      <sheetName val="Gewst 1995-2001 Stpfl (2)"/>
      <sheetName val="1995-2001 RF"/>
      <sheetName val="Diagramm3"/>
      <sheetName val="Diagramm4"/>
      <sheetName val="Diagramm6"/>
      <sheetName val="1995-2001 RF (2)"/>
      <sheetName val="DiagrammRF"/>
      <sheetName val="GewSt 2001"/>
      <sheetName val="Diagramm1 (2)"/>
      <sheetName val="Diagramm2 (2)"/>
      <sheetName val="Tabelle1"/>
    </sheetNames>
    <sheetDataSet>
      <sheetData sheetId="13">
        <row r="28">
          <cell r="A28" t="str">
            <v>  Einzelunternehmen</v>
          </cell>
          <cell r="F28">
            <v>51467</v>
          </cell>
          <cell r="J28">
            <v>11786</v>
          </cell>
        </row>
        <row r="29">
          <cell r="A29" t="str">
            <v>Personengesellschaften</v>
          </cell>
          <cell r="F29">
            <v>7387</v>
          </cell>
          <cell r="J29">
            <v>12050</v>
          </cell>
        </row>
        <row r="30">
          <cell r="A30" t="str">
            <v>Kapitalgesellschaften</v>
          </cell>
          <cell r="F30">
            <v>17948</v>
          </cell>
          <cell r="J30">
            <v>27653</v>
          </cell>
        </row>
        <row r="31">
          <cell r="A31" t="str">
            <v>  übrige juristische Personen</v>
          </cell>
          <cell r="F31">
            <v>1125</v>
          </cell>
          <cell r="J31">
            <v>4561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"/>
      <sheetName val="VORBEMERK"/>
      <sheetName val="VORBEMERK Seite 1"/>
      <sheetName val="VORBEMERK Seite 2"/>
      <sheetName val="VORBEMERK Seite 3"/>
      <sheetName val="Tabelle 1  RF, 2001 "/>
      <sheetName val="Tabelle 2 1 insg+Orgsch., 2001"/>
      <sheetName val="MVP Tabelle 1"/>
      <sheetName val="Tabelle 3 RF,Grkl., 2001"/>
      <sheetName val="Gewst 2001 Tab 2.1.1"/>
      <sheetName val="Gewst 2001 Tab 2.1.2"/>
      <sheetName val="Gewst 2001 Tab 2.1.3"/>
      <sheetName val="Gewst 2001 Tab 2.1.4"/>
      <sheetName val="Tabelle 4 WZ,Grkl., 2001"/>
      <sheetName val="Tabelle 4 WZ,Grkl., 2001mF"/>
      <sheetName val="Gewst 2001Tab 1.0"/>
      <sheetName val="Gewst 2001Tab 4 (2)"/>
      <sheetName val="Tabelle 5 2steller, 2001"/>
      <sheetName val="Tabelle 6 Kreise 2001"/>
      <sheetName val="TAB 7 Gem. 2001 S.1-2"/>
      <sheetName val="TAB 7 Gem. 2001 S.3-50"/>
      <sheetName val="TAB 7 Gem. 2001 (2)"/>
      <sheetName val="Gewst 2001Tab 5.10 (Ä AGS)"/>
      <sheetName val="Gewst 2001Tab 5.00"/>
      <sheetName val="Diagramm1"/>
      <sheetName val="Gewst 2001Tab 4 (3)"/>
      <sheetName val="Tabelle 2"/>
      <sheetName val="Tabelle 3"/>
      <sheetName val="Tabelle 4"/>
      <sheetName val="Tabelle 5"/>
    </sheetNames>
    <sheetDataSet>
      <sheetData sheetId="25">
        <row r="16">
          <cell r="A16" t="str">
            <v>A</v>
          </cell>
          <cell r="D16">
            <v>27979</v>
          </cell>
        </row>
        <row r="17">
          <cell r="A17" t="str">
            <v>D</v>
          </cell>
          <cell r="D17">
            <v>442735</v>
          </cell>
        </row>
        <row r="18">
          <cell r="A18" t="str">
            <v>E</v>
          </cell>
          <cell r="D18">
            <v>97130</v>
          </cell>
        </row>
        <row r="19">
          <cell r="A19" t="str">
            <v>F</v>
          </cell>
          <cell r="D19">
            <v>164591</v>
          </cell>
        </row>
        <row r="20">
          <cell r="A20" t="str">
            <v>G</v>
          </cell>
          <cell r="D20">
            <v>365985</v>
          </cell>
        </row>
        <row r="21">
          <cell r="A21" t="str">
            <v>H</v>
          </cell>
          <cell r="D21">
            <v>33069</v>
          </cell>
        </row>
        <row r="22">
          <cell r="A22" t="str">
            <v>I</v>
          </cell>
          <cell r="D22">
            <v>70827</v>
          </cell>
        </row>
        <row r="23">
          <cell r="A23" t="str">
            <v>J</v>
          </cell>
          <cell r="D23">
            <v>154861</v>
          </cell>
        </row>
        <row r="24">
          <cell r="A24" t="str">
            <v>K</v>
          </cell>
          <cell r="D24">
            <v>205796</v>
          </cell>
        </row>
        <row r="25">
          <cell r="A25" t="str">
            <v>N</v>
          </cell>
          <cell r="D25">
            <v>8760</v>
          </cell>
        </row>
        <row r="26">
          <cell r="A26" t="str">
            <v>B, C, L, M, O</v>
          </cell>
          <cell r="D26">
            <v>97692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Diagramm2"/>
      <sheetName val="Diagramm3"/>
      <sheetName val="Diagramm4"/>
      <sheetName val="Tabelle2 (2)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</sheetNames>
    <sheetDataSet>
      <sheetData sheetId="5">
        <row r="7">
          <cell r="A7" t="str">
            <v>A</v>
          </cell>
          <cell r="C7">
            <v>153</v>
          </cell>
          <cell r="D7">
            <v>210</v>
          </cell>
          <cell r="E7">
            <v>292</v>
          </cell>
        </row>
        <row r="8">
          <cell r="A8" t="str">
            <v>D</v>
          </cell>
          <cell r="C8">
            <v>2042</v>
          </cell>
          <cell r="D8">
            <v>2793</v>
          </cell>
          <cell r="E8">
            <v>3210</v>
          </cell>
        </row>
        <row r="9">
          <cell r="A9" t="str">
            <v>E</v>
          </cell>
          <cell r="C9">
            <v>58</v>
          </cell>
          <cell r="D9">
            <v>69</v>
          </cell>
          <cell r="E9">
            <v>74</v>
          </cell>
        </row>
        <row r="10">
          <cell r="A10" t="str">
            <v>F</v>
          </cell>
          <cell r="C10">
            <v>3356</v>
          </cell>
          <cell r="D10">
            <v>3605</v>
          </cell>
          <cell r="E10">
            <v>3164</v>
          </cell>
        </row>
        <row r="11">
          <cell r="A11" t="str">
            <v>G</v>
          </cell>
          <cell r="C11">
            <v>3830</v>
          </cell>
          <cell r="D11">
            <v>4494</v>
          </cell>
          <cell r="E11">
            <v>4959</v>
          </cell>
        </row>
        <row r="12">
          <cell r="A12" t="str">
            <v>H</v>
          </cell>
          <cell r="C12">
            <v>415</v>
          </cell>
          <cell r="D12">
            <v>567</v>
          </cell>
          <cell r="E12">
            <v>773</v>
          </cell>
        </row>
        <row r="13">
          <cell r="A13" t="str">
            <v>I</v>
          </cell>
          <cell r="C13">
            <v>534</v>
          </cell>
          <cell r="D13">
            <v>901</v>
          </cell>
          <cell r="E13">
            <v>1190</v>
          </cell>
        </row>
        <row r="14">
          <cell r="A14" t="str">
            <v>J</v>
          </cell>
          <cell r="C14">
            <v>752</v>
          </cell>
          <cell r="D14">
            <v>1127</v>
          </cell>
          <cell r="E14">
            <v>1371</v>
          </cell>
        </row>
        <row r="15">
          <cell r="A15" t="str">
            <v>K</v>
          </cell>
          <cell r="C15">
            <v>1785</v>
          </cell>
          <cell r="D15">
            <v>2495</v>
          </cell>
          <cell r="E15">
            <v>2783</v>
          </cell>
        </row>
        <row r="16">
          <cell r="A16" t="str">
            <v>N</v>
          </cell>
          <cell r="C16">
            <v>52</v>
          </cell>
          <cell r="D16">
            <v>70</v>
          </cell>
          <cell r="E16">
            <v>106</v>
          </cell>
        </row>
        <row r="17">
          <cell r="A17" t="str">
            <v>B, C, L, M, O </v>
          </cell>
          <cell r="C17">
            <v>984</v>
          </cell>
          <cell r="D17">
            <v>1321</v>
          </cell>
          <cell r="E17">
            <v>1693</v>
          </cell>
        </row>
        <row r="23">
          <cell r="A23" t="str">
            <v>A</v>
          </cell>
          <cell r="C23">
            <v>8868.868971229605</v>
          </cell>
          <cell r="D23">
            <v>13666</v>
          </cell>
          <cell r="E23">
            <v>27979</v>
          </cell>
        </row>
        <row r="24">
          <cell r="A24" t="str">
            <v>D</v>
          </cell>
          <cell r="C24">
            <v>158007.0865054734</v>
          </cell>
          <cell r="D24">
            <v>279346</v>
          </cell>
          <cell r="E24">
            <v>442735</v>
          </cell>
        </row>
        <row r="25">
          <cell r="A25" t="str">
            <v>E</v>
          </cell>
          <cell r="C25">
            <v>28819.989467387248</v>
          </cell>
          <cell r="D25">
            <v>54332</v>
          </cell>
          <cell r="E25">
            <v>97130</v>
          </cell>
        </row>
        <row r="26">
          <cell r="A26" t="str">
            <v>F</v>
          </cell>
          <cell r="C26">
            <v>192631.7727000813</v>
          </cell>
          <cell r="D26">
            <v>195962</v>
          </cell>
          <cell r="E26">
            <v>164591</v>
          </cell>
        </row>
        <row r="27">
          <cell r="A27" t="str">
            <v>G</v>
          </cell>
          <cell r="C27">
            <v>254458.72084997164</v>
          </cell>
          <cell r="D27">
            <v>312279</v>
          </cell>
          <cell r="E27">
            <v>365985</v>
          </cell>
        </row>
        <row r="28">
          <cell r="A28" t="str">
            <v>H</v>
          </cell>
          <cell r="C28">
            <v>17303.139843442426</v>
          </cell>
          <cell r="D28">
            <v>23213</v>
          </cell>
          <cell r="E28">
            <v>33069</v>
          </cell>
        </row>
        <row r="29">
          <cell r="A29" t="str">
            <v>I</v>
          </cell>
          <cell r="C29">
            <v>22972.344222146097</v>
          </cell>
          <cell r="D29">
            <v>46937</v>
          </cell>
          <cell r="E29">
            <v>70827</v>
          </cell>
        </row>
        <row r="30">
          <cell r="A30" t="str">
            <v>J</v>
          </cell>
          <cell r="C30">
            <v>96693.98669618525</v>
          </cell>
          <cell r="D30">
            <v>163590</v>
          </cell>
          <cell r="E30">
            <v>154861</v>
          </cell>
        </row>
        <row r="31">
          <cell r="A31" t="str">
            <v>K</v>
          </cell>
          <cell r="C31">
            <v>108799.84456726811</v>
          </cell>
          <cell r="D31">
            <v>155031</v>
          </cell>
          <cell r="E31">
            <v>205796</v>
          </cell>
        </row>
        <row r="32">
          <cell r="A32" t="str">
            <v>N</v>
          </cell>
          <cell r="C32">
            <v>9872.023642136586</v>
          </cell>
          <cell r="D32">
            <v>6688</v>
          </cell>
          <cell r="E32">
            <v>8760</v>
          </cell>
        </row>
        <row r="33">
          <cell r="A33" t="str">
            <v>B, C, L, M, O </v>
          </cell>
          <cell r="C33">
            <v>55316.15733473768</v>
          </cell>
          <cell r="D33">
            <v>77728</v>
          </cell>
          <cell r="E33">
            <v>97693</v>
          </cell>
        </row>
        <row r="39">
          <cell r="A39" t="str">
            <v>A</v>
          </cell>
          <cell r="C39">
            <v>289.9024966382559</v>
          </cell>
          <cell r="D39">
            <v>475</v>
          </cell>
          <cell r="E39">
            <v>1160</v>
          </cell>
        </row>
        <row r="40">
          <cell r="A40" t="str">
            <v>D</v>
          </cell>
          <cell r="C40">
            <v>5521.441025037963</v>
          </cell>
          <cell r="D40">
            <v>10466</v>
          </cell>
          <cell r="E40">
            <v>18185</v>
          </cell>
        </row>
        <row r="41">
          <cell r="A41" t="str">
            <v>E</v>
          </cell>
          <cell r="C41">
            <v>1414.7446352699367</v>
          </cell>
          <cell r="D41">
            <v>2697</v>
          </cell>
          <cell r="E41">
            <v>4819</v>
          </cell>
        </row>
        <row r="42">
          <cell r="A42" t="str">
            <v>F</v>
          </cell>
          <cell r="C42">
            <v>5136.949530378407</v>
          </cell>
          <cell r="D42">
            <v>4811</v>
          </cell>
          <cell r="E42">
            <v>4005</v>
          </cell>
        </row>
        <row r="43">
          <cell r="A43" t="str">
            <v>G</v>
          </cell>
          <cell r="C43">
            <v>7166.2670068461985</v>
          </cell>
          <cell r="D43">
            <v>8719</v>
          </cell>
          <cell r="E43">
            <v>10555</v>
          </cell>
        </row>
        <row r="44">
          <cell r="A44" t="str">
            <v>H</v>
          </cell>
          <cell r="C44">
            <v>232.63780594427942</v>
          </cell>
          <cell r="D44">
            <v>283</v>
          </cell>
          <cell r="E44">
            <v>411</v>
          </cell>
        </row>
        <row r="45">
          <cell r="A45" t="str">
            <v>I</v>
          </cell>
          <cell r="C45">
            <v>412.1012562441521</v>
          </cell>
          <cell r="D45">
            <v>947</v>
          </cell>
          <cell r="E45">
            <v>1649</v>
          </cell>
        </row>
        <row r="46">
          <cell r="A46" t="str">
            <v>J</v>
          </cell>
          <cell r="C46">
            <v>3629.661064611955</v>
          </cell>
          <cell r="D46">
            <v>6271</v>
          </cell>
          <cell r="E46">
            <v>5350</v>
          </cell>
        </row>
        <row r="47">
          <cell r="A47" t="str">
            <v>K</v>
          </cell>
          <cell r="C47">
            <v>3632.7288158991323</v>
          </cell>
          <cell r="D47">
            <v>4801</v>
          </cell>
          <cell r="E47">
            <v>6964</v>
          </cell>
        </row>
        <row r="48">
          <cell r="A48" t="str">
            <v>N</v>
          </cell>
          <cell r="C48">
            <v>445.84652040310255</v>
          </cell>
          <cell r="D48">
            <v>275</v>
          </cell>
          <cell r="E48">
            <v>327</v>
          </cell>
        </row>
        <row r="49">
          <cell r="A49" t="str">
            <v>B, C, L, M, O </v>
          </cell>
          <cell r="C49">
            <v>1525.1836816083196</v>
          </cell>
          <cell r="D49">
            <v>2084</v>
          </cell>
          <cell r="E49">
            <v>2623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gramm1"/>
      <sheetName val="Diagramm5"/>
      <sheetName val="Gewst 2001Diagr1"/>
      <sheetName val="Gewst 1995-2001insg. n. Kreisen"/>
      <sheetName val="Gewst 1995-2001 Stpfl"/>
      <sheetName val="Diagramm2"/>
      <sheetName val="Gewst 1995-2001 Stpfl (2)"/>
      <sheetName val="1995-2001 RF"/>
      <sheetName val="Diagramm3"/>
      <sheetName val="Diagramm4"/>
      <sheetName val="Diagramm6"/>
      <sheetName val="1995-2001 RF (2)"/>
      <sheetName val="DiagrammRF"/>
      <sheetName val="GewSt 2001"/>
      <sheetName val="Diagramm1 (2)"/>
      <sheetName val="Diagramm2 (2)"/>
      <sheetName val="Tabelle1"/>
    </sheetNames>
    <sheetDataSet>
      <sheetData sheetId="2">
        <row r="12">
          <cell r="B12" t="str">
            <v>Altenburger Land</v>
          </cell>
          <cell r="F12">
            <v>2297.916</v>
          </cell>
          <cell r="G12">
            <v>2535.577</v>
          </cell>
          <cell r="H12">
            <v>1856.332</v>
          </cell>
        </row>
        <row r="13">
          <cell r="B13" t="str">
            <v>Greiz</v>
          </cell>
          <cell r="F13">
            <v>3627.403</v>
          </cell>
          <cell r="G13">
            <v>2629.512</v>
          </cell>
          <cell r="H13">
            <v>1793.242</v>
          </cell>
        </row>
        <row r="14">
          <cell r="B14" t="str">
            <v>Saale-Orla-Kreis</v>
          </cell>
          <cell r="F14">
            <v>3094.293</v>
          </cell>
          <cell r="G14">
            <v>2918.76</v>
          </cell>
          <cell r="H14">
            <v>1756.555</v>
          </cell>
        </row>
        <row r="15">
          <cell r="B15" t="str">
            <v>Saale-Holzland-Kreis</v>
          </cell>
          <cell r="F15">
            <v>3048.406</v>
          </cell>
          <cell r="G15">
            <v>2598.212</v>
          </cell>
          <cell r="H15">
            <v>1476.701</v>
          </cell>
        </row>
        <row r="16">
          <cell r="B16" t="str">
            <v>Saalfeld-Rudolstadt</v>
          </cell>
          <cell r="F16">
            <v>2674.005</v>
          </cell>
          <cell r="G16">
            <v>2636.978</v>
          </cell>
          <cell r="H16">
            <v>1719.383</v>
          </cell>
        </row>
        <row r="17">
          <cell r="B17" t="str">
            <v>Sonneberg</v>
          </cell>
          <cell r="F17">
            <v>2291.97</v>
          </cell>
          <cell r="G17">
            <v>2052.21</v>
          </cell>
          <cell r="H17">
            <v>1159.052</v>
          </cell>
        </row>
        <row r="18">
          <cell r="B18" t="str">
            <v>Weimarer Land</v>
          </cell>
          <cell r="F18">
            <v>3123.313</v>
          </cell>
          <cell r="G18">
            <v>2242.245</v>
          </cell>
          <cell r="H18">
            <v>1596.667</v>
          </cell>
        </row>
        <row r="19">
          <cell r="B19" t="str">
            <v>Ilm-Kreis</v>
          </cell>
          <cell r="F19">
            <v>4227.004</v>
          </cell>
          <cell r="G19">
            <v>3000.04</v>
          </cell>
          <cell r="H19">
            <v>2044.755</v>
          </cell>
        </row>
        <row r="20">
          <cell r="B20" t="str">
            <v>Hildburghausen</v>
          </cell>
          <cell r="F20">
            <v>2578.54</v>
          </cell>
          <cell r="G20">
            <v>1702.507</v>
          </cell>
          <cell r="H20">
            <v>885.961</v>
          </cell>
        </row>
        <row r="21">
          <cell r="B21" t="str">
            <v>Sömmerda</v>
          </cell>
          <cell r="F21">
            <v>3165.271</v>
          </cell>
          <cell r="G21">
            <v>2247.492</v>
          </cell>
          <cell r="H21">
            <v>1413.533</v>
          </cell>
        </row>
        <row r="22">
          <cell r="B22" t="str">
            <v>Gotha</v>
          </cell>
          <cell r="F22">
            <v>5672.279</v>
          </cell>
          <cell r="G22">
            <v>4862.56</v>
          </cell>
          <cell r="H22">
            <v>3364.069</v>
          </cell>
        </row>
        <row r="23">
          <cell r="B23" t="str">
            <v>Schmalkalden-Meiningen</v>
          </cell>
          <cell r="F23">
            <v>4197.521</v>
          </cell>
          <cell r="G23">
            <v>3315.133</v>
          </cell>
          <cell r="H23">
            <v>2226.253</v>
          </cell>
        </row>
        <row r="24">
          <cell r="B24" t="str">
            <v>Kyffhäuserkreis</v>
          </cell>
          <cell r="F24">
            <v>1951.609</v>
          </cell>
          <cell r="G24">
            <v>2266.897</v>
          </cell>
          <cell r="H24">
            <v>1260.648</v>
          </cell>
        </row>
        <row r="25">
          <cell r="B25" t="str">
            <v>Unstrut-Hainich-Kreis</v>
          </cell>
          <cell r="F25">
            <v>3075.458</v>
          </cell>
          <cell r="G25">
            <v>2683.354</v>
          </cell>
          <cell r="H25">
            <v>1860.582</v>
          </cell>
        </row>
        <row r="26">
          <cell r="B26" t="str">
            <v>Wartburgkreis</v>
          </cell>
          <cell r="F26">
            <v>4720.435</v>
          </cell>
          <cell r="G26">
            <v>3602.785</v>
          </cell>
          <cell r="H26">
            <v>2584.399</v>
          </cell>
        </row>
        <row r="27">
          <cell r="B27" t="str">
            <v>Nordhausen</v>
          </cell>
          <cell r="F27">
            <v>2883.029</v>
          </cell>
          <cell r="G27">
            <v>2519.353</v>
          </cell>
          <cell r="H27">
            <v>2563.105</v>
          </cell>
        </row>
        <row r="28">
          <cell r="B28" t="str">
            <v>Eichsfeld</v>
          </cell>
          <cell r="F28">
            <v>3867.973</v>
          </cell>
          <cell r="G28">
            <v>2751.214</v>
          </cell>
          <cell r="H28">
            <v>1658.744</v>
          </cell>
        </row>
        <row r="29">
          <cell r="B29" t="str">
            <v>Stadt Eisenach</v>
          </cell>
          <cell r="F29">
            <v>2286.89</v>
          </cell>
          <cell r="G29">
            <v>1514.786</v>
          </cell>
          <cell r="H29">
            <v>1637.981</v>
          </cell>
        </row>
        <row r="30">
          <cell r="B30" t="str">
            <v>Stadt Weimar</v>
          </cell>
          <cell r="F30">
            <v>1780.407</v>
          </cell>
          <cell r="G30">
            <v>1858.61</v>
          </cell>
          <cell r="H30">
            <v>1196.855</v>
          </cell>
        </row>
        <row r="31">
          <cell r="B31" t="str">
            <v>Stadt Suhl</v>
          </cell>
          <cell r="F31">
            <v>1074.975</v>
          </cell>
          <cell r="G31">
            <v>1886.688</v>
          </cell>
          <cell r="H31">
            <v>1056.929</v>
          </cell>
        </row>
        <row r="32">
          <cell r="B32" t="str">
            <v>Stadt Jena</v>
          </cell>
          <cell r="F32">
            <v>4086.458</v>
          </cell>
          <cell r="G32">
            <v>2173.729</v>
          </cell>
          <cell r="H32">
            <v>1463.414</v>
          </cell>
        </row>
        <row r="33">
          <cell r="B33" t="str">
            <v>Stadt Gera</v>
          </cell>
          <cell r="F33">
            <v>2260.499</v>
          </cell>
          <cell r="G33">
            <v>3816.052</v>
          </cell>
          <cell r="H33">
            <v>2221.048</v>
          </cell>
        </row>
        <row r="34">
          <cell r="B34" t="str">
            <v>Stadt Erfurt</v>
          </cell>
          <cell r="F34">
            <v>7871.932</v>
          </cell>
          <cell r="G34">
            <v>9457.858</v>
          </cell>
          <cell r="H34">
            <v>6733.246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57" customWidth="1"/>
  </cols>
  <sheetData>
    <row r="1" ht="15.75">
      <c r="A1" s="356" t="s">
        <v>98</v>
      </c>
    </row>
    <row r="4" ht="12.75">
      <c r="A4" s="358" t="s">
        <v>111</v>
      </c>
    </row>
    <row r="6" ht="12.75">
      <c r="A6" s="357" t="s">
        <v>99</v>
      </c>
    </row>
    <row r="9" ht="12.75">
      <c r="A9" s="357" t="s">
        <v>112</v>
      </c>
    </row>
    <row r="10" ht="12.75">
      <c r="A10" s="357" t="s">
        <v>54</v>
      </c>
    </row>
    <row r="13" ht="12.75">
      <c r="A13" s="357" t="s">
        <v>100</v>
      </c>
    </row>
    <row r="16" ht="12.75">
      <c r="A16" s="357" t="s">
        <v>101</v>
      </c>
    </row>
    <row r="17" ht="12.75">
      <c r="A17" s="357" t="s">
        <v>102</v>
      </c>
    </row>
    <row r="18" ht="12.75">
      <c r="A18" s="357" t="s">
        <v>103</v>
      </c>
    </row>
    <row r="19" ht="12.75">
      <c r="A19" s="357" t="s">
        <v>104</v>
      </c>
    </row>
    <row r="21" ht="12.75">
      <c r="A21" s="357" t="s">
        <v>105</v>
      </c>
    </row>
    <row r="24" ht="12.75">
      <c r="A24" s="358" t="s">
        <v>106</v>
      </c>
    </row>
    <row r="25" ht="51">
      <c r="A25" s="359" t="s">
        <v>107</v>
      </c>
    </row>
    <row r="28" ht="12.75">
      <c r="A28" s="358" t="s">
        <v>108</v>
      </c>
    </row>
    <row r="29" ht="51">
      <c r="A29" s="359" t="s">
        <v>109</v>
      </c>
    </row>
    <row r="30" ht="12.75">
      <c r="A30" s="357" t="s">
        <v>110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T188"/>
  <sheetViews>
    <sheetView workbookViewId="0" topLeftCell="A1">
      <selection activeCell="A190" sqref="A190:IV65536"/>
    </sheetView>
  </sheetViews>
  <sheetFormatPr defaultColWidth="11.421875" defaultRowHeight="12" customHeight="1"/>
  <cols>
    <col min="1" max="1" width="9.00390625" style="49" customWidth="1"/>
    <col min="2" max="2" width="27.140625" style="49" customWidth="1"/>
    <col min="3" max="3" width="8.8515625" style="49" customWidth="1"/>
    <col min="4" max="4" width="11.28125" style="49" customWidth="1"/>
    <col min="5" max="5" width="8.421875" style="49" customWidth="1"/>
    <col min="6" max="6" width="11.28125" style="49" customWidth="1"/>
    <col min="7" max="7" width="10.421875" style="49" customWidth="1"/>
    <col min="8" max="150" width="11.421875" style="5" customWidth="1"/>
    <col min="151" max="16384" width="11.421875" style="49" customWidth="1"/>
  </cols>
  <sheetData>
    <row r="2" spans="1:7" ht="12" customHeight="1">
      <c r="A2" s="439" t="s">
        <v>202</v>
      </c>
      <c r="B2" s="439"/>
      <c r="C2" s="439"/>
      <c r="D2" s="439"/>
      <c r="E2" s="439"/>
      <c r="F2" s="439"/>
      <c r="G2" s="439"/>
    </row>
    <row r="3" spans="1:7" ht="12" customHeight="1">
      <c r="A3" s="439" t="s">
        <v>220</v>
      </c>
      <c r="B3" s="439"/>
      <c r="C3" s="439"/>
      <c r="D3" s="439"/>
      <c r="E3" s="439"/>
      <c r="F3" s="439"/>
      <c r="G3" s="439"/>
    </row>
    <row r="4" spans="3:6" ht="9.75" customHeight="1">
      <c r="C4" s="50"/>
      <c r="D4" s="50"/>
      <c r="E4" s="50"/>
      <c r="F4" s="50"/>
    </row>
    <row r="5" spans="1:150" s="52" customFormat="1" ht="12" customHeight="1">
      <c r="A5" s="427" t="s">
        <v>881</v>
      </c>
      <c r="B5" s="430" t="s">
        <v>221</v>
      </c>
      <c r="C5" s="433" t="s">
        <v>222</v>
      </c>
      <c r="D5" s="427"/>
      <c r="E5" s="433" t="s">
        <v>223</v>
      </c>
      <c r="F5" s="427"/>
      <c r="G5" s="433" t="s">
        <v>224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</row>
    <row r="6" spans="1:150" s="52" customFormat="1" ht="12" customHeight="1">
      <c r="A6" s="428"/>
      <c r="B6" s="431"/>
      <c r="C6" s="434"/>
      <c r="D6" s="428"/>
      <c r="E6" s="434"/>
      <c r="F6" s="428"/>
      <c r="G6" s="43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</row>
    <row r="7" spans="1:150" s="52" customFormat="1" ht="12" customHeight="1">
      <c r="A7" s="428"/>
      <c r="B7" s="431"/>
      <c r="C7" s="434"/>
      <c r="D7" s="428"/>
      <c r="E7" s="434"/>
      <c r="F7" s="428"/>
      <c r="G7" s="43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</row>
    <row r="8" spans="1:150" s="52" customFormat="1" ht="12" customHeight="1">
      <c r="A8" s="428"/>
      <c r="B8" s="431"/>
      <c r="C8" s="435"/>
      <c r="D8" s="436"/>
      <c r="E8" s="435"/>
      <c r="F8" s="436"/>
      <c r="G8" s="43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</row>
    <row r="9" spans="1:7" ht="12" customHeight="1">
      <c r="A9" s="429"/>
      <c r="B9" s="432"/>
      <c r="C9" s="53" t="s">
        <v>408</v>
      </c>
      <c r="D9" s="53" t="s">
        <v>273</v>
      </c>
      <c r="E9" s="53" t="s">
        <v>225</v>
      </c>
      <c r="F9" s="437" t="s">
        <v>273</v>
      </c>
      <c r="G9" s="438"/>
    </row>
    <row r="10" spans="2:6" ht="9.75" customHeight="1">
      <c r="B10" s="54"/>
      <c r="C10" s="55"/>
      <c r="D10" s="55"/>
      <c r="E10" s="55"/>
      <c r="F10" s="55"/>
    </row>
    <row r="11" spans="1:150" s="59" customFormat="1" ht="12" customHeight="1">
      <c r="A11" s="56" t="s">
        <v>226</v>
      </c>
      <c r="B11" s="57" t="s">
        <v>227</v>
      </c>
      <c r="C11" s="58">
        <v>292</v>
      </c>
      <c r="D11" s="58">
        <v>27979</v>
      </c>
      <c r="E11" s="58">
        <v>127</v>
      </c>
      <c r="F11" s="58">
        <v>3096</v>
      </c>
      <c r="G11" s="58">
        <v>1160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</row>
    <row r="12" spans="1:6" ht="9.75" customHeight="1">
      <c r="A12" s="60"/>
      <c r="B12" s="54"/>
      <c r="C12" s="55"/>
      <c r="D12" s="55"/>
      <c r="E12" s="55"/>
      <c r="F12" s="55"/>
    </row>
    <row r="13" spans="1:7" ht="12" customHeight="1">
      <c r="A13" s="60" t="s">
        <v>228</v>
      </c>
      <c r="B13" s="61" t="s">
        <v>20</v>
      </c>
      <c r="C13" s="62">
        <v>274</v>
      </c>
      <c r="D13" s="62">
        <v>27341</v>
      </c>
      <c r="E13" s="62">
        <v>111</v>
      </c>
      <c r="F13" s="62">
        <v>2703</v>
      </c>
      <c r="G13" s="62">
        <v>1155</v>
      </c>
    </row>
    <row r="14" spans="1:7" ht="12" customHeight="1">
      <c r="A14" s="60" t="s">
        <v>229</v>
      </c>
      <c r="B14" s="61" t="s">
        <v>230</v>
      </c>
      <c r="C14" s="62">
        <v>18</v>
      </c>
      <c r="D14" s="62">
        <v>637</v>
      </c>
      <c r="E14" s="62">
        <v>16</v>
      </c>
      <c r="F14" s="62">
        <v>393</v>
      </c>
      <c r="G14" s="62">
        <v>6</v>
      </c>
    </row>
    <row r="15" spans="1:7" ht="9.75" customHeight="1">
      <c r="A15" s="60"/>
      <c r="B15" s="54"/>
      <c r="C15" s="55"/>
      <c r="D15" s="55"/>
      <c r="E15" s="55"/>
      <c r="F15" s="55"/>
      <c r="G15" s="55"/>
    </row>
    <row r="16" spans="1:150" s="59" customFormat="1" ht="12" customHeight="1">
      <c r="A16" s="56" t="s">
        <v>231</v>
      </c>
      <c r="B16" s="57" t="s">
        <v>232</v>
      </c>
      <c r="C16" s="58" t="s">
        <v>177</v>
      </c>
      <c r="D16" s="58" t="s">
        <v>177</v>
      </c>
      <c r="E16" s="58" t="s">
        <v>199</v>
      </c>
      <c r="F16" s="58" t="s">
        <v>199</v>
      </c>
      <c r="G16" s="58" t="s">
        <v>177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</row>
    <row r="17" spans="1:150" s="59" customFormat="1" ht="9.75" customHeight="1">
      <c r="A17" s="56"/>
      <c r="B17" s="6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</row>
    <row r="18" spans="1:150" s="59" customFormat="1" ht="12" customHeight="1">
      <c r="A18" s="56" t="s">
        <v>233</v>
      </c>
      <c r="B18" s="57" t="s">
        <v>234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</row>
    <row r="19" spans="1:150" s="59" customFormat="1" ht="12" customHeight="1">
      <c r="A19" s="56"/>
      <c r="B19" s="64" t="s">
        <v>235</v>
      </c>
      <c r="C19" s="58">
        <v>33</v>
      </c>
      <c r="D19" s="58">
        <v>6290</v>
      </c>
      <c r="E19" s="58">
        <v>16</v>
      </c>
      <c r="F19" s="58">
        <v>393</v>
      </c>
      <c r="G19" s="58">
        <v>282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</row>
    <row r="20" spans="1:6" ht="9.75" customHeight="1">
      <c r="A20" s="60"/>
      <c r="B20" s="54"/>
      <c r="C20" s="55"/>
      <c r="D20" s="55"/>
      <c r="E20" s="55"/>
      <c r="F20" s="55"/>
    </row>
    <row r="21" spans="1:150" s="59" customFormat="1" ht="12" customHeight="1">
      <c r="A21" s="56" t="s">
        <v>236</v>
      </c>
      <c r="B21" s="57" t="s">
        <v>237</v>
      </c>
      <c r="C21" s="58">
        <v>3210</v>
      </c>
      <c r="D21" s="58">
        <v>442735</v>
      </c>
      <c r="E21" s="58">
        <v>2013</v>
      </c>
      <c r="F21" s="58">
        <v>49403</v>
      </c>
      <c r="G21" s="58">
        <v>18185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</row>
    <row r="22" spans="1:6" ht="9.75" customHeight="1">
      <c r="A22" s="60"/>
      <c r="B22" s="54"/>
      <c r="C22" s="55"/>
      <c r="D22" s="55"/>
      <c r="E22" s="55"/>
      <c r="F22" s="55"/>
    </row>
    <row r="23" spans="1:2" ht="12" customHeight="1">
      <c r="A23" s="60" t="s">
        <v>238</v>
      </c>
      <c r="B23" s="61" t="s">
        <v>239</v>
      </c>
    </row>
    <row r="24" spans="1:7" ht="12" customHeight="1">
      <c r="A24" s="60"/>
      <c r="B24" s="65" t="s">
        <v>240</v>
      </c>
      <c r="C24" s="62">
        <v>516</v>
      </c>
      <c r="D24" s="62">
        <v>44777</v>
      </c>
      <c r="E24" s="62">
        <v>457</v>
      </c>
      <c r="F24" s="62">
        <v>11216</v>
      </c>
      <c r="G24" s="62">
        <v>1364</v>
      </c>
    </row>
    <row r="25" spans="1:7" ht="9.75" customHeight="1">
      <c r="A25" s="60"/>
      <c r="B25" s="61"/>
      <c r="C25" s="55"/>
      <c r="D25" s="55"/>
      <c r="E25" s="55"/>
      <c r="F25" s="55"/>
      <c r="G25" s="55"/>
    </row>
    <row r="26" spans="1:7" ht="12" customHeight="1">
      <c r="A26" s="60" t="s">
        <v>241</v>
      </c>
      <c r="B26" s="61" t="s">
        <v>242</v>
      </c>
      <c r="C26" s="62">
        <v>68</v>
      </c>
      <c r="D26" s="62">
        <v>7098</v>
      </c>
      <c r="E26" s="62">
        <v>38</v>
      </c>
      <c r="F26" s="62">
        <v>933</v>
      </c>
      <c r="G26" s="62">
        <v>281</v>
      </c>
    </row>
    <row r="27" spans="1:7" ht="9.75" customHeight="1">
      <c r="A27" s="60"/>
      <c r="B27" s="61"/>
      <c r="C27" s="55"/>
      <c r="D27" s="55"/>
      <c r="E27" s="55"/>
      <c r="F27" s="55"/>
      <c r="G27" s="55"/>
    </row>
    <row r="28" spans="1:7" ht="12" customHeight="1">
      <c r="A28" s="60" t="s">
        <v>243</v>
      </c>
      <c r="B28" s="61" t="s">
        <v>244</v>
      </c>
      <c r="C28" s="62">
        <v>32</v>
      </c>
      <c r="D28" s="62">
        <v>5561</v>
      </c>
      <c r="E28" s="62">
        <v>21</v>
      </c>
      <c r="F28" s="62">
        <v>515</v>
      </c>
      <c r="G28" s="62">
        <v>240</v>
      </c>
    </row>
    <row r="29" spans="1:7" ht="9.75" customHeight="1">
      <c r="A29" s="60"/>
      <c r="B29" s="54"/>
      <c r="C29" s="55"/>
      <c r="D29" s="55"/>
      <c r="E29" s="55"/>
      <c r="F29" s="55"/>
      <c r="G29" s="55"/>
    </row>
    <row r="30" spans="1:2" ht="12" customHeight="1">
      <c r="A30" s="60" t="s">
        <v>245</v>
      </c>
      <c r="B30" s="61" t="s">
        <v>246</v>
      </c>
    </row>
    <row r="31" spans="1:7" ht="12" customHeight="1">
      <c r="A31" s="60" t="s">
        <v>247</v>
      </c>
      <c r="B31" s="65" t="s">
        <v>248</v>
      </c>
      <c r="C31" s="62">
        <v>164</v>
      </c>
      <c r="D31" s="62">
        <v>37281</v>
      </c>
      <c r="E31" s="62">
        <v>112</v>
      </c>
      <c r="F31" s="62">
        <v>2749</v>
      </c>
      <c r="G31" s="62">
        <v>1652</v>
      </c>
    </row>
    <row r="32" spans="1:7" ht="9.75" customHeight="1">
      <c r="A32" s="60"/>
      <c r="B32" s="54"/>
      <c r="C32" s="55"/>
      <c r="D32" s="55"/>
      <c r="E32" s="55"/>
      <c r="F32" s="55"/>
      <c r="G32" s="55"/>
    </row>
    <row r="33" spans="1:7" ht="12" customHeight="1">
      <c r="A33" s="60" t="s">
        <v>249</v>
      </c>
      <c r="B33" s="61" t="s">
        <v>250</v>
      </c>
      <c r="C33" s="62">
        <v>144</v>
      </c>
      <c r="D33" s="62">
        <v>18756</v>
      </c>
      <c r="E33" s="62">
        <v>99</v>
      </c>
      <c r="F33" s="62">
        <v>2430</v>
      </c>
      <c r="G33" s="62">
        <v>742</v>
      </c>
    </row>
    <row r="34" spans="1:7" ht="9.75" customHeight="1">
      <c r="A34" s="60"/>
      <c r="B34" s="61"/>
      <c r="C34" s="55"/>
      <c r="D34" s="55"/>
      <c r="E34" s="55"/>
      <c r="F34" s="55"/>
      <c r="G34" s="55"/>
    </row>
    <row r="35" spans="1:7" ht="12" customHeight="1">
      <c r="A35" s="60" t="s">
        <v>251</v>
      </c>
      <c r="B35" s="61" t="s">
        <v>17</v>
      </c>
      <c r="C35" s="62">
        <v>45</v>
      </c>
      <c r="D35" s="62">
        <v>8952</v>
      </c>
      <c r="E35" s="62">
        <v>22</v>
      </c>
      <c r="F35" s="62">
        <v>540</v>
      </c>
      <c r="G35" s="62">
        <v>400</v>
      </c>
    </row>
    <row r="36" spans="2:6" ht="9.75" customHeight="1">
      <c r="B36" s="54"/>
      <c r="C36" s="55"/>
      <c r="D36" s="55"/>
      <c r="E36" s="55"/>
      <c r="F36" s="55"/>
    </row>
    <row r="37" spans="1:7" ht="12" customHeight="1">
      <c r="A37" s="60" t="s">
        <v>252</v>
      </c>
      <c r="B37" s="61" t="s">
        <v>253</v>
      </c>
      <c r="C37" s="62">
        <v>130</v>
      </c>
      <c r="D37" s="62">
        <v>19110</v>
      </c>
      <c r="E37" s="62">
        <v>61</v>
      </c>
      <c r="F37" s="62">
        <v>1497</v>
      </c>
      <c r="G37" s="62">
        <v>830</v>
      </c>
    </row>
    <row r="38" spans="1:7" ht="12" customHeight="1">
      <c r="A38" s="49" t="s">
        <v>247</v>
      </c>
      <c r="B38" s="65" t="s">
        <v>254</v>
      </c>
      <c r="C38" s="55"/>
      <c r="D38" s="55"/>
      <c r="E38" s="55"/>
      <c r="F38" s="55"/>
      <c r="G38" s="55"/>
    </row>
    <row r="39" spans="2:7" ht="9.75" customHeight="1">
      <c r="B39" s="61"/>
      <c r="C39" s="55"/>
      <c r="D39" s="55"/>
      <c r="E39" s="55"/>
      <c r="F39" s="55"/>
      <c r="G39" s="55"/>
    </row>
    <row r="40" spans="1:7" ht="12" customHeight="1">
      <c r="A40" s="60" t="s">
        <v>255</v>
      </c>
      <c r="B40" s="61" t="s">
        <v>19</v>
      </c>
      <c r="C40" s="62">
        <v>237</v>
      </c>
      <c r="D40" s="62">
        <v>27680</v>
      </c>
      <c r="E40" s="62">
        <v>177</v>
      </c>
      <c r="F40" s="62">
        <v>4344</v>
      </c>
      <c r="G40" s="62">
        <v>1058</v>
      </c>
    </row>
    <row r="41" spans="1:7" ht="12" customHeight="1">
      <c r="A41" s="60" t="s">
        <v>247</v>
      </c>
      <c r="B41" s="65" t="s">
        <v>21</v>
      </c>
      <c r="C41" s="55"/>
      <c r="D41" s="55"/>
      <c r="E41" s="55"/>
      <c r="F41" s="55"/>
      <c r="G41" s="55"/>
    </row>
    <row r="42" spans="1:7" ht="9.75" customHeight="1">
      <c r="A42" s="60"/>
      <c r="B42" s="54"/>
      <c r="C42" s="55"/>
      <c r="D42" s="55"/>
      <c r="E42" s="55"/>
      <c r="F42" s="55"/>
      <c r="G42" s="55"/>
    </row>
    <row r="43" spans="1:2" ht="12" customHeight="1">
      <c r="A43" s="60" t="s">
        <v>256</v>
      </c>
      <c r="B43" s="61" t="s">
        <v>51</v>
      </c>
    </row>
    <row r="44" spans="1:7" ht="12" customHeight="1">
      <c r="A44" s="60" t="s">
        <v>247</v>
      </c>
      <c r="B44" s="65" t="s">
        <v>257</v>
      </c>
      <c r="C44" s="62">
        <v>823</v>
      </c>
      <c r="D44" s="62">
        <v>97452</v>
      </c>
      <c r="E44" s="62">
        <v>545</v>
      </c>
      <c r="F44" s="62">
        <v>13375</v>
      </c>
      <c r="G44" s="62">
        <v>3793</v>
      </c>
    </row>
    <row r="45" spans="1:7" ht="12" customHeight="1">
      <c r="A45" s="60" t="s">
        <v>258</v>
      </c>
      <c r="B45" s="61" t="s">
        <v>52</v>
      </c>
      <c r="C45" s="62">
        <v>71</v>
      </c>
      <c r="D45" s="62">
        <v>12127</v>
      </c>
      <c r="E45" s="62">
        <v>42</v>
      </c>
      <c r="F45" s="62">
        <v>1031</v>
      </c>
      <c r="G45" s="62">
        <v>522</v>
      </c>
    </row>
    <row r="46" spans="1:7" ht="12" customHeight="1">
      <c r="A46" s="60" t="s">
        <v>259</v>
      </c>
      <c r="B46" s="61" t="s">
        <v>257</v>
      </c>
      <c r="C46" s="62">
        <v>752</v>
      </c>
      <c r="D46" s="62">
        <v>85326</v>
      </c>
      <c r="E46" s="62">
        <v>503</v>
      </c>
      <c r="F46" s="62">
        <v>12345</v>
      </c>
      <c r="G46" s="62">
        <v>3271</v>
      </c>
    </row>
    <row r="47" spans="1:7" ht="9.75" customHeight="1">
      <c r="A47" s="60"/>
      <c r="B47" s="61"/>
      <c r="C47" s="55"/>
      <c r="D47" s="55"/>
      <c r="E47" s="55"/>
      <c r="F47" s="55"/>
      <c r="G47" s="55"/>
    </row>
    <row r="48" spans="1:7" ht="12" customHeight="1">
      <c r="A48" s="60" t="s">
        <v>260</v>
      </c>
      <c r="B48" s="61" t="s">
        <v>261</v>
      </c>
      <c r="C48" s="62">
        <v>239</v>
      </c>
      <c r="D48" s="62">
        <v>54305</v>
      </c>
      <c r="E48" s="62">
        <v>92</v>
      </c>
      <c r="F48" s="62">
        <v>2258</v>
      </c>
      <c r="G48" s="62">
        <v>2523</v>
      </c>
    </row>
    <row r="49" spans="1:7" ht="9.75" customHeight="1">
      <c r="A49" s="60"/>
      <c r="B49" s="54"/>
      <c r="C49" s="55"/>
      <c r="D49" s="55"/>
      <c r="E49" s="55"/>
      <c r="F49" s="55"/>
      <c r="G49" s="55"/>
    </row>
    <row r="50" spans="1:2" ht="12" customHeight="1">
      <c r="A50" s="60" t="s">
        <v>262</v>
      </c>
      <c r="B50" s="61" t="s">
        <v>263</v>
      </c>
    </row>
    <row r="51" spans="1:7" ht="12" customHeight="1">
      <c r="A51" s="60"/>
      <c r="B51" s="65" t="s">
        <v>53</v>
      </c>
      <c r="C51" s="55"/>
      <c r="D51" s="55"/>
      <c r="E51" s="55"/>
      <c r="F51" s="55"/>
      <c r="G51" s="55"/>
    </row>
    <row r="52" spans="1:7" ht="12" customHeight="1">
      <c r="A52" s="60" t="s">
        <v>247</v>
      </c>
      <c r="B52" s="65" t="s">
        <v>264</v>
      </c>
      <c r="C52" s="55"/>
      <c r="D52" s="55"/>
      <c r="E52" s="55"/>
      <c r="F52" s="55"/>
      <c r="G52" s="55"/>
    </row>
    <row r="53" spans="1:7" ht="12" customHeight="1">
      <c r="A53" s="60"/>
      <c r="B53" s="65" t="s">
        <v>265</v>
      </c>
      <c r="C53" s="62">
        <v>540</v>
      </c>
      <c r="D53" s="62">
        <v>91758</v>
      </c>
      <c r="E53" s="62">
        <v>245</v>
      </c>
      <c r="F53" s="62">
        <v>6013</v>
      </c>
      <c r="G53" s="62">
        <v>4079</v>
      </c>
    </row>
    <row r="54" spans="1:2" ht="12" customHeight="1">
      <c r="A54" s="60" t="s">
        <v>266</v>
      </c>
      <c r="B54" s="61" t="s">
        <v>267</v>
      </c>
    </row>
    <row r="55" spans="1:7" ht="12" customHeight="1">
      <c r="A55" s="60" t="s">
        <v>247</v>
      </c>
      <c r="B55" s="65" t="s">
        <v>55</v>
      </c>
      <c r="C55" s="62">
        <v>49</v>
      </c>
      <c r="D55" s="62">
        <v>9582</v>
      </c>
      <c r="E55" s="62">
        <v>27</v>
      </c>
      <c r="F55" s="62">
        <v>663</v>
      </c>
      <c r="G55" s="62">
        <v>429</v>
      </c>
    </row>
    <row r="56" spans="1:7" ht="12" customHeight="1">
      <c r="A56" s="60" t="s">
        <v>268</v>
      </c>
      <c r="B56" s="61" t="s">
        <v>269</v>
      </c>
      <c r="C56" s="55"/>
      <c r="D56" s="55"/>
      <c r="E56" s="55"/>
      <c r="F56" s="55"/>
      <c r="G56" s="55"/>
    </row>
    <row r="57" spans="1:7" ht="12" customHeight="1">
      <c r="A57" s="60" t="s">
        <v>247</v>
      </c>
      <c r="B57" s="65" t="s">
        <v>56</v>
      </c>
      <c r="C57" s="62">
        <v>104</v>
      </c>
      <c r="D57" s="62">
        <v>15216</v>
      </c>
      <c r="E57" s="62">
        <v>38</v>
      </c>
      <c r="F57" s="62">
        <v>933</v>
      </c>
      <c r="G57" s="62">
        <v>682</v>
      </c>
    </row>
    <row r="58" spans="1:7" ht="12" customHeight="1">
      <c r="A58" s="60" t="s">
        <v>270</v>
      </c>
      <c r="B58" s="61" t="s">
        <v>18</v>
      </c>
      <c r="C58" s="62">
        <v>88</v>
      </c>
      <c r="D58" s="62">
        <v>27260</v>
      </c>
      <c r="E58" s="62">
        <v>32</v>
      </c>
      <c r="F58" s="62">
        <v>785</v>
      </c>
      <c r="G58" s="62">
        <v>1295</v>
      </c>
    </row>
    <row r="59" spans="1:7" ht="12" customHeight="1">
      <c r="A59" s="60" t="s">
        <v>271</v>
      </c>
      <c r="B59" s="61" t="s">
        <v>272</v>
      </c>
      <c r="C59" s="55"/>
      <c r="D59" s="55"/>
      <c r="E59" s="55"/>
      <c r="F59" s="55"/>
      <c r="G59" s="55"/>
    </row>
    <row r="60" spans="1:7" ht="12" customHeight="1">
      <c r="A60" s="60" t="s">
        <v>247</v>
      </c>
      <c r="B60" s="65" t="s">
        <v>22</v>
      </c>
      <c r="C60" s="62"/>
      <c r="D60" s="62"/>
      <c r="E60" s="62"/>
      <c r="F60" s="62"/>
      <c r="G60" s="62"/>
    </row>
    <row r="61" spans="1:7" ht="12" customHeight="1">
      <c r="A61" s="60"/>
      <c r="B61" s="65" t="s">
        <v>23</v>
      </c>
      <c r="C61" s="272">
        <v>299</v>
      </c>
      <c r="D61" s="62">
        <v>39700</v>
      </c>
      <c r="E61" s="62">
        <v>148</v>
      </c>
      <c r="F61" s="62">
        <v>3632</v>
      </c>
      <c r="G61" s="62">
        <v>1673</v>
      </c>
    </row>
    <row r="62" spans="1:150" s="67" customFormat="1" ht="12.75">
      <c r="A62" s="66" t="s">
        <v>201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</row>
    <row r="63" spans="1:150" s="67" customFormat="1" ht="12.75">
      <c r="A63" s="68" t="s">
        <v>171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</row>
    <row r="64" spans="1:7" ht="12" customHeight="1">
      <c r="A64" s="426" t="s">
        <v>210</v>
      </c>
      <c r="B64" s="426"/>
      <c r="C64" s="426"/>
      <c r="D64" s="426"/>
      <c r="E64" s="426"/>
      <c r="F64" s="426"/>
      <c r="G64" s="426"/>
    </row>
    <row r="65" spans="1:7" ht="12" customHeight="1">
      <c r="A65" s="426" t="s">
        <v>220</v>
      </c>
      <c r="B65" s="426"/>
      <c r="C65" s="426"/>
      <c r="D65" s="426"/>
      <c r="E65" s="426"/>
      <c r="F65" s="426"/>
      <c r="G65" s="426"/>
    </row>
    <row r="66" spans="3:6" ht="9.75" customHeight="1">
      <c r="C66" s="50"/>
      <c r="D66" s="50"/>
      <c r="E66" s="50"/>
      <c r="F66" s="50"/>
    </row>
    <row r="67" spans="1:150" s="52" customFormat="1" ht="12" customHeight="1">
      <c r="A67" s="427" t="s">
        <v>881</v>
      </c>
      <c r="B67" s="430" t="s">
        <v>221</v>
      </c>
      <c r="C67" s="433" t="s">
        <v>222</v>
      </c>
      <c r="D67" s="427"/>
      <c r="E67" s="433" t="s">
        <v>223</v>
      </c>
      <c r="F67" s="427"/>
      <c r="G67" s="433" t="s">
        <v>224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</row>
    <row r="68" spans="1:150" s="52" customFormat="1" ht="12" customHeight="1">
      <c r="A68" s="428"/>
      <c r="B68" s="431"/>
      <c r="C68" s="434"/>
      <c r="D68" s="428"/>
      <c r="E68" s="434"/>
      <c r="F68" s="428"/>
      <c r="G68" s="43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</row>
    <row r="69" spans="1:150" s="52" customFormat="1" ht="12" customHeight="1">
      <c r="A69" s="428"/>
      <c r="B69" s="431"/>
      <c r="C69" s="434"/>
      <c r="D69" s="428"/>
      <c r="E69" s="434"/>
      <c r="F69" s="428"/>
      <c r="G69" s="43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</row>
    <row r="70" spans="1:150" s="52" customFormat="1" ht="12" customHeight="1">
      <c r="A70" s="428"/>
      <c r="B70" s="431"/>
      <c r="C70" s="435"/>
      <c r="D70" s="436"/>
      <c r="E70" s="435"/>
      <c r="F70" s="436"/>
      <c r="G70" s="43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</row>
    <row r="71" spans="1:7" ht="12" customHeight="1">
      <c r="A71" s="429"/>
      <c r="B71" s="432"/>
      <c r="C71" s="53" t="s">
        <v>408</v>
      </c>
      <c r="D71" s="53" t="s">
        <v>273</v>
      </c>
      <c r="E71" s="53" t="s">
        <v>225</v>
      </c>
      <c r="F71" s="437" t="s">
        <v>273</v>
      </c>
      <c r="G71" s="438"/>
    </row>
    <row r="72" spans="1:7" ht="12" customHeight="1">
      <c r="A72" s="70"/>
      <c r="B72" s="51"/>
      <c r="C72" s="71"/>
      <c r="D72" s="71"/>
      <c r="E72" s="71"/>
      <c r="F72" s="71"/>
      <c r="G72" s="71"/>
    </row>
    <row r="73" spans="1:7" ht="12" customHeight="1">
      <c r="A73" s="60" t="s">
        <v>274</v>
      </c>
      <c r="B73" s="61" t="s">
        <v>275</v>
      </c>
      <c r="C73" s="62">
        <v>60</v>
      </c>
      <c r="D73" s="62">
        <v>10271</v>
      </c>
      <c r="E73" s="62">
        <v>26</v>
      </c>
      <c r="F73" s="62">
        <v>638</v>
      </c>
      <c r="G73" s="62">
        <v>461</v>
      </c>
    </row>
    <row r="74" spans="1:2" ht="12" customHeight="1">
      <c r="A74" s="60" t="s">
        <v>276</v>
      </c>
      <c r="B74" s="61" t="s">
        <v>277</v>
      </c>
    </row>
    <row r="75" spans="1:7" ht="12" customHeight="1">
      <c r="A75" s="60" t="s">
        <v>247</v>
      </c>
      <c r="B75" s="65" t="s">
        <v>278</v>
      </c>
      <c r="C75" s="62">
        <v>44</v>
      </c>
      <c r="D75" s="62">
        <v>6629</v>
      </c>
      <c r="E75" s="62">
        <v>19</v>
      </c>
      <c r="F75" s="62">
        <v>466</v>
      </c>
      <c r="G75" s="62">
        <v>291</v>
      </c>
    </row>
    <row r="76" spans="1:7" ht="12" customHeight="1">
      <c r="A76" s="60" t="s">
        <v>279</v>
      </c>
      <c r="B76" s="61" t="s">
        <v>280</v>
      </c>
      <c r="C76" s="62">
        <v>16</v>
      </c>
      <c r="D76" s="62">
        <v>3641</v>
      </c>
      <c r="E76" s="62">
        <v>7</v>
      </c>
      <c r="F76" s="62">
        <v>172</v>
      </c>
      <c r="G76" s="62">
        <v>170</v>
      </c>
    </row>
    <row r="77" spans="1:7" ht="10.5" customHeight="1">
      <c r="A77" s="60"/>
      <c r="B77" s="61"/>
      <c r="C77" s="55"/>
      <c r="D77" s="55"/>
      <c r="E77" s="55"/>
      <c r="F77" s="55"/>
      <c r="G77" s="55"/>
    </row>
    <row r="78" spans="1:2" ht="12" customHeight="1">
      <c r="A78" s="60" t="s">
        <v>281</v>
      </c>
      <c r="B78" s="61" t="s">
        <v>282</v>
      </c>
    </row>
    <row r="79" spans="1:7" ht="12" customHeight="1">
      <c r="A79" s="60" t="s">
        <v>247</v>
      </c>
      <c r="B79" s="65" t="s">
        <v>283</v>
      </c>
      <c r="C79" s="62">
        <v>212</v>
      </c>
      <c r="D79" s="62">
        <v>19735</v>
      </c>
      <c r="E79" s="62">
        <v>118</v>
      </c>
      <c r="F79" s="62">
        <v>2896</v>
      </c>
      <c r="G79" s="62">
        <v>762</v>
      </c>
    </row>
    <row r="80" spans="1:7" ht="12" customHeight="1">
      <c r="A80" s="60" t="s">
        <v>285</v>
      </c>
      <c r="B80" s="61" t="s">
        <v>282</v>
      </c>
      <c r="C80" s="55"/>
      <c r="D80" s="55"/>
      <c r="E80" s="55"/>
      <c r="F80" s="55"/>
      <c r="G80" s="55"/>
    </row>
    <row r="81" spans="1:7" ht="13.5" customHeight="1">
      <c r="A81" s="60" t="s">
        <v>247</v>
      </c>
      <c r="B81" s="65" t="s">
        <v>286</v>
      </c>
      <c r="C81" s="62">
        <v>154</v>
      </c>
      <c r="D81" s="62">
        <v>14701</v>
      </c>
      <c r="E81" s="62">
        <v>94</v>
      </c>
      <c r="F81" s="62">
        <v>2307</v>
      </c>
      <c r="G81" s="62">
        <v>557</v>
      </c>
    </row>
    <row r="82" spans="1:7" ht="12" customHeight="1">
      <c r="A82" s="60" t="s">
        <v>287</v>
      </c>
      <c r="B82" s="61" t="s">
        <v>288</v>
      </c>
      <c r="C82" s="62">
        <v>58</v>
      </c>
      <c r="D82" s="62">
        <v>5034</v>
      </c>
      <c r="E82" s="62">
        <v>24</v>
      </c>
      <c r="F82" s="62">
        <v>589</v>
      </c>
      <c r="G82" s="62">
        <v>205</v>
      </c>
    </row>
    <row r="83" spans="1:6" ht="9.75" customHeight="1">
      <c r="A83" s="60"/>
      <c r="B83" s="61"/>
      <c r="C83" s="55"/>
      <c r="D83" s="55"/>
      <c r="E83" s="55"/>
      <c r="F83" s="55"/>
    </row>
    <row r="84" spans="1:150" s="59" customFormat="1" ht="12" customHeight="1">
      <c r="A84" s="56" t="s">
        <v>289</v>
      </c>
      <c r="B84" s="57" t="s">
        <v>290</v>
      </c>
      <c r="C84" s="58">
        <v>74</v>
      </c>
      <c r="D84" s="58">
        <v>97130</v>
      </c>
      <c r="E84" s="58">
        <v>26</v>
      </c>
      <c r="F84" s="58">
        <v>472</v>
      </c>
      <c r="G84" s="58">
        <v>4819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</row>
    <row r="85" spans="1:6" ht="9.75" customHeight="1">
      <c r="A85" s="56"/>
      <c r="B85" s="57"/>
      <c r="C85" s="55"/>
      <c r="D85" s="55"/>
      <c r="E85" s="55"/>
      <c r="F85" s="55"/>
    </row>
    <row r="86" spans="1:7" ht="12" customHeight="1">
      <c r="A86" s="60" t="s">
        <v>291</v>
      </c>
      <c r="B86" s="61" t="s">
        <v>292</v>
      </c>
      <c r="C86" s="62">
        <v>60</v>
      </c>
      <c r="D86" s="62">
        <v>93012</v>
      </c>
      <c r="E86" s="62">
        <v>20</v>
      </c>
      <c r="F86" s="62">
        <v>449</v>
      </c>
      <c r="G86" s="62">
        <v>4615</v>
      </c>
    </row>
    <row r="87" spans="1:7" ht="12" customHeight="1">
      <c r="A87" s="60" t="s">
        <v>293</v>
      </c>
      <c r="B87" s="61" t="s">
        <v>294</v>
      </c>
      <c r="C87" s="62">
        <v>14</v>
      </c>
      <c r="D87" s="62">
        <v>4118</v>
      </c>
      <c r="E87" s="62">
        <v>6</v>
      </c>
      <c r="F87" s="62">
        <v>23</v>
      </c>
      <c r="G87" s="62">
        <v>205</v>
      </c>
    </row>
    <row r="88" spans="1:2" ht="9.75" customHeight="1">
      <c r="A88" s="60"/>
      <c r="B88" s="54"/>
    </row>
    <row r="89" spans="1:150" s="59" customFormat="1" ht="12" customHeight="1">
      <c r="A89" s="56" t="s">
        <v>295</v>
      </c>
      <c r="B89" s="57" t="s">
        <v>296</v>
      </c>
      <c r="C89" s="58">
        <v>3164</v>
      </c>
      <c r="D89" s="58">
        <v>164591</v>
      </c>
      <c r="E89" s="58">
        <v>2286</v>
      </c>
      <c r="F89" s="58">
        <v>56050</v>
      </c>
      <c r="G89" s="58">
        <v>4005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</row>
    <row r="90" spans="1:6" ht="9.75" customHeight="1">
      <c r="A90" s="60"/>
      <c r="B90" s="54"/>
      <c r="C90" s="55"/>
      <c r="D90" s="55"/>
      <c r="E90" s="55"/>
      <c r="F90" s="55"/>
    </row>
    <row r="91" spans="1:7" ht="12" customHeight="1">
      <c r="A91" s="60" t="s">
        <v>297</v>
      </c>
      <c r="B91" s="61" t="s">
        <v>298</v>
      </c>
      <c r="C91" s="62">
        <v>69</v>
      </c>
      <c r="D91" s="62">
        <v>4205</v>
      </c>
      <c r="E91" s="62">
        <v>43</v>
      </c>
      <c r="F91" s="62">
        <v>1055</v>
      </c>
      <c r="G91" s="62">
        <v>126</v>
      </c>
    </row>
    <row r="92" spans="1:7" ht="12" customHeight="1">
      <c r="A92" s="60" t="s">
        <v>299</v>
      </c>
      <c r="B92" s="61" t="s">
        <v>300</v>
      </c>
      <c r="C92" s="62">
        <v>813</v>
      </c>
      <c r="D92" s="62">
        <v>49944</v>
      </c>
      <c r="E92" s="62">
        <v>507</v>
      </c>
      <c r="F92" s="62">
        <v>12443</v>
      </c>
      <c r="G92" s="62">
        <v>1531</v>
      </c>
    </row>
    <row r="93" spans="1:150" s="75" customFormat="1" ht="9.75" customHeight="1">
      <c r="A93" s="72"/>
      <c r="B93" s="61"/>
      <c r="C93" s="73"/>
      <c r="D93" s="74"/>
      <c r="E93" s="74"/>
      <c r="F93" s="7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</row>
    <row r="94" spans="1:7" ht="12" customHeight="1">
      <c r="A94" s="60" t="s">
        <v>301</v>
      </c>
      <c r="B94" s="61" t="s">
        <v>302</v>
      </c>
      <c r="C94" s="62">
        <v>1225</v>
      </c>
      <c r="D94" s="62">
        <v>61996</v>
      </c>
      <c r="E94" s="62">
        <v>913</v>
      </c>
      <c r="F94" s="62">
        <v>22378</v>
      </c>
      <c r="G94" s="62">
        <v>1427</v>
      </c>
    </row>
    <row r="95" spans="1:150" s="76" customFormat="1" ht="12.75">
      <c r="A95" s="60" t="s">
        <v>303</v>
      </c>
      <c r="B95" s="61" t="s">
        <v>304</v>
      </c>
      <c r="C95" s="62">
        <v>485</v>
      </c>
      <c r="D95" s="62">
        <v>27361</v>
      </c>
      <c r="E95" s="62">
        <v>370</v>
      </c>
      <c r="F95" s="62">
        <v>9081</v>
      </c>
      <c r="G95" s="62">
        <v>688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</row>
    <row r="96" spans="1:150" s="76" customFormat="1" ht="12.75">
      <c r="A96" s="60" t="s">
        <v>305</v>
      </c>
      <c r="B96" s="61" t="s">
        <v>306</v>
      </c>
      <c r="C96" s="62">
        <v>80</v>
      </c>
      <c r="D96" s="62">
        <v>4304</v>
      </c>
      <c r="E96" s="62">
        <v>57</v>
      </c>
      <c r="F96" s="62">
        <v>1399</v>
      </c>
      <c r="G96" s="62">
        <v>112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</row>
    <row r="97" spans="1:150" s="76" customFormat="1" ht="12.75">
      <c r="A97" s="60" t="s">
        <v>307</v>
      </c>
      <c r="B97" s="61" t="s">
        <v>308</v>
      </c>
      <c r="C97" s="77"/>
      <c r="D97" s="77"/>
      <c r="E97" s="77"/>
      <c r="F97" s="77"/>
      <c r="G97" s="77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</row>
    <row r="98" spans="1:150" s="76" customFormat="1" ht="12.75">
      <c r="A98" s="60"/>
      <c r="B98" s="65" t="s">
        <v>309</v>
      </c>
      <c r="C98" s="62">
        <v>469</v>
      </c>
      <c r="D98" s="62">
        <v>21397</v>
      </c>
      <c r="E98" s="62">
        <v>336</v>
      </c>
      <c r="F98" s="62">
        <v>8230</v>
      </c>
      <c r="G98" s="62">
        <v>458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</row>
    <row r="99" spans="1:150" s="76" customFormat="1" ht="12.75">
      <c r="A99" s="60" t="s">
        <v>310</v>
      </c>
      <c r="B99" s="61" t="s">
        <v>311</v>
      </c>
      <c r="C99" s="62">
        <v>191</v>
      </c>
      <c r="D99" s="62">
        <v>8933</v>
      </c>
      <c r="E99" s="62">
        <v>150</v>
      </c>
      <c r="F99" s="62">
        <v>3669</v>
      </c>
      <c r="G99" s="62">
        <v>171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</row>
    <row r="100" spans="1:7" ht="12" customHeight="1">
      <c r="A100" s="60" t="s">
        <v>312</v>
      </c>
      <c r="B100" s="61" t="s">
        <v>24</v>
      </c>
      <c r="C100" s="62">
        <v>1037</v>
      </c>
      <c r="D100" s="62">
        <v>47502</v>
      </c>
      <c r="E100" s="62">
        <v>809</v>
      </c>
      <c r="F100" s="62">
        <v>19830</v>
      </c>
      <c r="G100" s="62">
        <v>898</v>
      </c>
    </row>
    <row r="101" spans="1:7" ht="12" customHeight="1">
      <c r="A101" s="60" t="s">
        <v>313</v>
      </c>
      <c r="B101" s="61" t="s">
        <v>314</v>
      </c>
      <c r="C101" s="62">
        <v>20</v>
      </c>
      <c r="D101" s="62">
        <v>944</v>
      </c>
      <c r="E101" s="62">
        <v>14</v>
      </c>
      <c r="F101" s="62">
        <v>344</v>
      </c>
      <c r="G101" s="62">
        <v>23</v>
      </c>
    </row>
    <row r="102" spans="1:7" ht="12" customHeight="1">
      <c r="A102" s="60" t="s">
        <v>247</v>
      </c>
      <c r="B102" s="65" t="s">
        <v>315</v>
      </c>
      <c r="C102" s="55"/>
      <c r="D102" s="55"/>
      <c r="E102" s="55"/>
      <c r="F102" s="55"/>
      <c r="G102" s="55"/>
    </row>
    <row r="103" spans="1:7" ht="9.75" customHeight="1">
      <c r="A103" s="60"/>
      <c r="B103" s="61"/>
      <c r="C103" s="55"/>
      <c r="D103" s="55"/>
      <c r="E103" s="55"/>
      <c r="F103" s="55"/>
      <c r="G103" s="55"/>
    </row>
    <row r="104" spans="1:7" ht="12" customHeight="1">
      <c r="A104" s="56" t="s">
        <v>316</v>
      </c>
      <c r="B104" s="57" t="s">
        <v>317</v>
      </c>
      <c r="C104" s="58">
        <v>4959</v>
      </c>
      <c r="D104" s="58">
        <v>365985</v>
      </c>
      <c r="E104" s="58">
        <v>3982</v>
      </c>
      <c r="F104" s="58">
        <v>97685</v>
      </c>
      <c r="G104" s="58">
        <v>10555</v>
      </c>
    </row>
    <row r="105" spans="1:7" ht="12" customHeight="1">
      <c r="A105" s="56"/>
      <c r="B105" s="64" t="s">
        <v>318</v>
      </c>
      <c r="C105" s="78"/>
      <c r="D105" s="78"/>
      <c r="E105" s="78"/>
      <c r="F105" s="78"/>
      <c r="G105" s="78"/>
    </row>
    <row r="106" spans="1:7" ht="12" customHeight="1">
      <c r="A106" s="60" t="s">
        <v>319</v>
      </c>
      <c r="B106" s="61" t="s">
        <v>320</v>
      </c>
      <c r="C106" s="62">
        <v>1055</v>
      </c>
      <c r="D106" s="62">
        <v>70886</v>
      </c>
      <c r="E106" s="62">
        <v>768</v>
      </c>
      <c r="F106" s="62">
        <v>18848</v>
      </c>
      <c r="G106" s="62">
        <v>2035</v>
      </c>
    </row>
    <row r="107" spans="1:7" ht="12" customHeight="1">
      <c r="A107" s="60" t="s">
        <v>247</v>
      </c>
      <c r="B107" s="65" t="s">
        <v>321</v>
      </c>
      <c r="C107" s="55"/>
      <c r="D107" s="55"/>
      <c r="E107" s="55"/>
      <c r="F107" s="55"/>
      <c r="G107" s="55"/>
    </row>
    <row r="108" spans="1:7" ht="12" customHeight="1">
      <c r="A108" s="60" t="s">
        <v>322</v>
      </c>
      <c r="B108" s="61" t="s">
        <v>323</v>
      </c>
      <c r="C108" s="62">
        <v>1165</v>
      </c>
      <c r="D108" s="62">
        <v>81195</v>
      </c>
      <c r="E108" s="62">
        <v>773</v>
      </c>
      <c r="F108" s="62">
        <v>18971</v>
      </c>
      <c r="G108" s="62">
        <v>2611</v>
      </c>
    </row>
    <row r="109" spans="1:7" ht="12" customHeight="1">
      <c r="A109" s="60" t="s">
        <v>247</v>
      </c>
      <c r="B109" s="65" t="s">
        <v>324</v>
      </c>
      <c r="C109" s="55"/>
      <c r="D109" s="55"/>
      <c r="E109" s="55"/>
      <c r="F109" s="55"/>
      <c r="G109" s="55"/>
    </row>
    <row r="110" spans="1:7" ht="12" customHeight="1">
      <c r="A110" s="60" t="s">
        <v>325</v>
      </c>
      <c r="B110" s="61" t="s">
        <v>326</v>
      </c>
      <c r="C110" s="62">
        <v>2739</v>
      </c>
      <c r="D110" s="62">
        <v>213904</v>
      </c>
      <c r="E110" s="62">
        <v>2441</v>
      </c>
      <c r="F110" s="62">
        <v>59866</v>
      </c>
      <c r="G110" s="62">
        <v>5909</v>
      </c>
    </row>
    <row r="111" spans="1:7" ht="12" customHeight="1">
      <c r="A111" s="60" t="s">
        <v>247</v>
      </c>
      <c r="B111" s="65" t="s">
        <v>327</v>
      </c>
      <c r="C111" s="55"/>
      <c r="D111" s="55"/>
      <c r="E111" s="55"/>
      <c r="F111" s="55"/>
      <c r="G111" s="55"/>
    </row>
    <row r="112" spans="1:150" s="77" customFormat="1" ht="12.75">
      <c r="A112" s="72" t="s">
        <v>328</v>
      </c>
      <c r="B112" s="61" t="s">
        <v>329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</row>
    <row r="113" spans="1:150" s="77" customFormat="1" ht="12.75">
      <c r="A113" s="72"/>
      <c r="B113" s="65" t="s">
        <v>330</v>
      </c>
      <c r="C113" s="62">
        <v>345</v>
      </c>
      <c r="D113" s="62">
        <v>21084</v>
      </c>
      <c r="E113" s="62">
        <v>321</v>
      </c>
      <c r="F113" s="62">
        <v>7878</v>
      </c>
      <c r="G113" s="62">
        <v>445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</row>
    <row r="114" spans="1:150" s="77" customFormat="1" ht="12.75">
      <c r="A114" s="72" t="s">
        <v>331</v>
      </c>
      <c r="B114" s="61" t="s">
        <v>332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</row>
    <row r="115" spans="1:150" s="77" customFormat="1" ht="12.75">
      <c r="A115" s="72"/>
      <c r="B115" s="65" t="s">
        <v>333</v>
      </c>
      <c r="C115" s="62"/>
      <c r="D115" s="62"/>
      <c r="E115" s="62"/>
      <c r="F115" s="62"/>
      <c r="G115" s="6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</row>
    <row r="116" spans="1:150" s="77" customFormat="1" ht="12.75">
      <c r="A116" s="72"/>
      <c r="B116" s="65" t="s">
        <v>334</v>
      </c>
      <c r="C116" s="62">
        <v>265</v>
      </c>
      <c r="D116" s="62">
        <v>12143</v>
      </c>
      <c r="E116" s="62">
        <v>250</v>
      </c>
      <c r="F116" s="62">
        <v>6136</v>
      </c>
      <c r="G116" s="62">
        <v>161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</row>
    <row r="117" spans="1:150" s="77" customFormat="1" ht="12.75">
      <c r="A117" s="72" t="s">
        <v>335</v>
      </c>
      <c r="B117" s="61" t="s">
        <v>336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</row>
    <row r="118" spans="1:150" s="77" customFormat="1" ht="12.75">
      <c r="A118" s="72"/>
      <c r="B118" s="65" t="s">
        <v>337</v>
      </c>
      <c r="C118" s="62">
        <v>580</v>
      </c>
      <c r="D118" s="62">
        <v>98893</v>
      </c>
      <c r="E118" s="62">
        <v>566</v>
      </c>
      <c r="F118" s="62">
        <v>13870</v>
      </c>
      <c r="G118" s="62">
        <v>3614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</row>
    <row r="119" spans="1:150" s="77" customFormat="1" ht="12.75">
      <c r="A119" s="72" t="s">
        <v>338</v>
      </c>
      <c r="B119" s="61" t="s">
        <v>339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</row>
    <row r="120" spans="1:150" s="77" customFormat="1" ht="12.75">
      <c r="A120" s="72"/>
      <c r="B120" s="65" t="s">
        <v>334</v>
      </c>
      <c r="C120" s="62">
        <v>1191</v>
      </c>
      <c r="D120" s="62">
        <v>60626</v>
      </c>
      <c r="E120" s="62">
        <v>998</v>
      </c>
      <c r="F120" s="62">
        <v>24493</v>
      </c>
      <c r="G120" s="62">
        <v>1179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</row>
    <row r="121" spans="1:150" s="77" customFormat="1" ht="12.75">
      <c r="A121" s="72" t="s">
        <v>340</v>
      </c>
      <c r="B121" s="61" t="s">
        <v>341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</row>
    <row r="122" spans="1:150" s="77" customFormat="1" ht="12.75">
      <c r="A122" s="72"/>
      <c r="B122" s="65" t="s">
        <v>342</v>
      </c>
      <c r="C122" s="62">
        <v>19</v>
      </c>
      <c r="D122" s="62">
        <v>720</v>
      </c>
      <c r="E122" s="62">
        <v>13</v>
      </c>
      <c r="F122" s="62">
        <v>319</v>
      </c>
      <c r="G122" s="62">
        <v>12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</row>
    <row r="123" spans="1:150" s="77" customFormat="1" ht="12.75">
      <c r="A123" s="72" t="s">
        <v>343</v>
      </c>
      <c r="B123" s="61" t="s">
        <v>344</v>
      </c>
      <c r="C123" s="62">
        <v>245</v>
      </c>
      <c r="D123" s="62">
        <v>16361</v>
      </c>
      <c r="E123" s="62">
        <v>209</v>
      </c>
      <c r="F123" s="62">
        <v>5109</v>
      </c>
      <c r="G123" s="62">
        <v>445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</row>
    <row r="124" spans="1:150" s="77" customFormat="1" ht="12.75">
      <c r="A124" s="72" t="s">
        <v>345</v>
      </c>
      <c r="B124" s="61" t="s">
        <v>346</v>
      </c>
      <c r="C124" s="62">
        <v>94</v>
      </c>
      <c r="D124" s="62">
        <v>4077</v>
      </c>
      <c r="E124" s="62">
        <v>84</v>
      </c>
      <c r="F124" s="62">
        <v>2062</v>
      </c>
      <c r="G124" s="62">
        <v>53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</row>
    <row r="125" spans="1:150" s="67" customFormat="1" ht="12.75">
      <c r="A125" s="66" t="s">
        <v>201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</row>
    <row r="126" spans="1:150" s="67" customFormat="1" ht="12.75">
      <c r="A126" s="68" t="s">
        <v>171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</row>
    <row r="127" spans="1:7" ht="12" customHeight="1">
      <c r="A127" s="426" t="s">
        <v>210</v>
      </c>
      <c r="B127" s="426"/>
      <c r="C127" s="426"/>
      <c r="D127" s="426"/>
      <c r="E127" s="426"/>
      <c r="F127" s="426"/>
      <c r="G127" s="426"/>
    </row>
    <row r="128" spans="1:7" ht="12" customHeight="1">
      <c r="A128" s="426" t="s">
        <v>220</v>
      </c>
      <c r="B128" s="426"/>
      <c r="C128" s="426"/>
      <c r="D128" s="426"/>
      <c r="E128" s="426"/>
      <c r="F128" s="426"/>
      <c r="G128" s="426"/>
    </row>
    <row r="129" spans="3:6" ht="9.75" customHeight="1">
      <c r="C129" s="50"/>
      <c r="D129" s="50"/>
      <c r="E129" s="50"/>
      <c r="F129" s="50"/>
    </row>
    <row r="130" spans="1:150" s="52" customFormat="1" ht="12" customHeight="1">
      <c r="A130" s="427" t="s">
        <v>881</v>
      </c>
      <c r="B130" s="430" t="s">
        <v>221</v>
      </c>
      <c r="C130" s="433" t="s">
        <v>222</v>
      </c>
      <c r="D130" s="427"/>
      <c r="E130" s="433" t="s">
        <v>223</v>
      </c>
      <c r="F130" s="427"/>
      <c r="G130" s="433" t="s">
        <v>224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</row>
    <row r="131" spans="1:150" s="52" customFormat="1" ht="12" customHeight="1">
      <c r="A131" s="428"/>
      <c r="B131" s="431"/>
      <c r="C131" s="434"/>
      <c r="D131" s="428"/>
      <c r="E131" s="434"/>
      <c r="F131" s="428"/>
      <c r="G131" s="43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</row>
    <row r="132" spans="1:150" s="52" customFormat="1" ht="12" customHeight="1">
      <c r="A132" s="428"/>
      <c r="B132" s="431"/>
      <c r="C132" s="434"/>
      <c r="D132" s="428"/>
      <c r="E132" s="434"/>
      <c r="F132" s="428"/>
      <c r="G132" s="43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</row>
    <row r="133" spans="1:150" s="52" customFormat="1" ht="12" customHeight="1">
      <c r="A133" s="428"/>
      <c r="B133" s="431"/>
      <c r="C133" s="435"/>
      <c r="D133" s="436"/>
      <c r="E133" s="435"/>
      <c r="F133" s="436"/>
      <c r="G133" s="43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</row>
    <row r="134" spans="1:7" ht="12" customHeight="1">
      <c r="A134" s="429"/>
      <c r="B134" s="432"/>
      <c r="C134" s="53" t="s">
        <v>408</v>
      </c>
      <c r="D134" s="53" t="s">
        <v>273</v>
      </c>
      <c r="E134" s="53" t="s">
        <v>225</v>
      </c>
      <c r="F134" s="437" t="s">
        <v>273</v>
      </c>
      <c r="G134" s="438"/>
    </row>
    <row r="135" spans="1:7" ht="12" customHeight="1">
      <c r="A135" s="70"/>
      <c r="B135" s="51"/>
      <c r="C135" s="71"/>
      <c r="D135" s="71"/>
      <c r="E135" s="71"/>
      <c r="F135" s="71"/>
      <c r="G135" s="71"/>
    </row>
    <row r="136" spans="1:150" s="59" customFormat="1" ht="12" customHeight="1">
      <c r="A136" s="56" t="s">
        <v>347</v>
      </c>
      <c r="B136" s="57" t="s">
        <v>348</v>
      </c>
      <c r="C136" s="58">
        <v>773</v>
      </c>
      <c r="D136" s="58">
        <v>33069</v>
      </c>
      <c r="E136" s="58">
        <v>725</v>
      </c>
      <c r="F136" s="58">
        <v>17677</v>
      </c>
      <c r="G136" s="58">
        <v>411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</row>
    <row r="137" spans="1:7" ht="12" customHeight="1">
      <c r="A137" s="60"/>
      <c r="B137" s="61"/>
      <c r="C137" s="78"/>
      <c r="D137" s="78"/>
      <c r="E137" s="78"/>
      <c r="F137" s="78"/>
      <c r="G137" s="78"/>
    </row>
    <row r="138" spans="1:150" s="59" customFormat="1" ht="12" customHeight="1">
      <c r="A138" s="56" t="s">
        <v>349</v>
      </c>
      <c r="B138" s="57" t="s">
        <v>350</v>
      </c>
      <c r="C138" s="58">
        <v>1190</v>
      </c>
      <c r="D138" s="58">
        <v>70827</v>
      </c>
      <c r="E138" s="58">
        <v>1016</v>
      </c>
      <c r="F138" s="58">
        <v>24914</v>
      </c>
      <c r="G138" s="58">
        <v>1649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</row>
    <row r="139" spans="1:150" s="59" customFormat="1" ht="12" customHeight="1">
      <c r="A139" s="56"/>
      <c r="B139" s="64" t="s">
        <v>351</v>
      </c>
      <c r="C139" s="78"/>
      <c r="D139" s="78"/>
      <c r="E139" s="78"/>
      <c r="F139" s="78"/>
      <c r="G139" s="78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</row>
    <row r="140" spans="1:2" ht="12" customHeight="1">
      <c r="A140" s="60" t="s">
        <v>352</v>
      </c>
      <c r="B140" s="61" t="s">
        <v>353</v>
      </c>
    </row>
    <row r="141" spans="1:7" ht="12" customHeight="1">
      <c r="A141" s="60" t="s">
        <v>247</v>
      </c>
      <c r="B141" s="65" t="s">
        <v>354</v>
      </c>
      <c r="C141" s="62">
        <v>694</v>
      </c>
      <c r="D141" s="62">
        <v>37703</v>
      </c>
      <c r="E141" s="62">
        <v>620</v>
      </c>
      <c r="F141" s="62">
        <v>15216</v>
      </c>
      <c r="G141" s="62">
        <v>744</v>
      </c>
    </row>
    <row r="142" spans="1:7" ht="12" customHeight="1">
      <c r="A142" s="60" t="s">
        <v>355</v>
      </c>
      <c r="B142" s="61" t="s">
        <v>356</v>
      </c>
      <c r="C142" s="62" t="s">
        <v>177</v>
      </c>
      <c r="D142" s="62" t="s">
        <v>177</v>
      </c>
      <c r="E142" s="62" t="s">
        <v>177</v>
      </c>
      <c r="F142" s="62" t="s">
        <v>177</v>
      </c>
      <c r="G142" s="62" t="s">
        <v>177</v>
      </c>
    </row>
    <row r="143" spans="1:7" ht="12" customHeight="1">
      <c r="A143" s="60" t="s">
        <v>357</v>
      </c>
      <c r="B143" s="61" t="s">
        <v>358</v>
      </c>
      <c r="C143" s="62" t="s">
        <v>177</v>
      </c>
      <c r="D143" s="62" t="s">
        <v>177</v>
      </c>
      <c r="E143" s="62" t="s">
        <v>177</v>
      </c>
      <c r="F143" s="62" t="s">
        <v>177</v>
      </c>
      <c r="G143" s="62" t="s">
        <v>177</v>
      </c>
    </row>
    <row r="144" spans="1:2" ht="12" customHeight="1">
      <c r="A144" s="60" t="s">
        <v>359</v>
      </c>
      <c r="B144" s="61" t="s">
        <v>360</v>
      </c>
    </row>
    <row r="145" spans="1:7" ht="12" customHeight="1">
      <c r="A145" s="60" t="s">
        <v>247</v>
      </c>
      <c r="B145" s="65" t="s">
        <v>361</v>
      </c>
      <c r="C145" s="62">
        <v>456</v>
      </c>
      <c r="D145" s="62">
        <v>31371</v>
      </c>
      <c r="E145" s="62">
        <v>362</v>
      </c>
      <c r="F145" s="62">
        <v>8864</v>
      </c>
      <c r="G145" s="62">
        <v>875</v>
      </c>
    </row>
    <row r="146" spans="1:7" ht="12" customHeight="1">
      <c r="A146" s="60" t="s">
        <v>362</v>
      </c>
      <c r="B146" s="61" t="s">
        <v>363</v>
      </c>
      <c r="C146" s="62">
        <v>34</v>
      </c>
      <c r="D146" s="62">
        <v>1509</v>
      </c>
      <c r="E146" s="62">
        <v>30</v>
      </c>
      <c r="F146" s="62">
        <v>736</v>
      </c>
      <c r="G146" s="62">
        <v>23</v>
      </c>
    </row>
    <row r="147" spans="1:7" ht="12" customHeight="1">
      <c r="A147" s="56"/>
      <c r="B147" s="57"/>
      <c r="C147" s="55"/>
      <c r="D147" s="55"/>
      <c r="E147" s="55"/>
      <c r="F147" s="55"/>
      <c r="G147" s="55"/>
    </row>
    <row r="148" spans="1:150" s="59" customFormat="1" ht="12" customHeight="1">
      <c r="A148" s="56" t="s">
        <v>364</v>
      </c>
      <c r="B148" s="57" t="s">
        <v>365</v>
      </c>
      <c r="C148" s="58">
        <v>1371</v>
      </c>
      <c r="D148" s="58">
        <v>154861</v>
      </c>
      <c r="E148" s="58">
        <v>1320</v>
      </c>
      <c r="F148" s="58">
        <v>32064</v>
      </c>
      <c r="G148" s="58">
        <v>5350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</row>
    <row r="149" spans="1:150" s="59" customFormat="1" ht="12" customHeight="1">
      <c r="A149" s="56"/>
      <c r="B149" s="64" t="s">
        <v>366</v>
      </c>
      <c r="C149" s="78"/>
      <c r="D149" s="78"/>
      <c r="E149" s="78"/>
      <c r="F149" s="78"/>
      <c r="G149" s="78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</row>
    <row r="150" spans="1:7" ht="12" customHeight="1">
      <c r="A150" s="60" t="s">
        <v>367</v>
      </c>
      <c r="B150" s="61" t="s">
        <v>368</v>
      </c>
      <c r="C150" s="62">
        <v>32</v>
      </c>
      <c r="D150" s="62">
        <v>92865</v>
      </c>
      <c r="E150" s="62">
        <v>18</v>
      </c>
      <c r="F150" s="62">
        <v>110</v>
      </c>
      <c r="G150" s="62">
        <v>4637</v>
      </c>
    </row>
    <row r="151" spans="1:150" s="79" customFormat="1" ht="12" customHeight="1">
      <c r="A151" s="60" t="s">
        <v>369</v>
      </c>
      <c r="B151" s="61" t="s">
        <v>370</v>
      </c>
      <c r="C151" s="62" t="s">
        <v>177</v>
      </c>
      <c r="D151" s="62" t="s">
        <v>177</v>
      </c>
      <c r="E151" s="62" t="s">
        <v>177</v>
      </c>
      <c r="F151" s="62" t="s">
        <v>177</v>
      </c>
      <c r="G151" s="62" t="s">
        <v>177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</row>
    <row r="152" spans="1:2" ht="12" customHeight="1">
      <c r="A152" s="60" t="s">
        <v>371</v>
      </c>
      <c r="B152" s="61" t="s">
        <v>372</v>
      </c>
    </row>
    <row r="153" spans="1:7" ht="12" customHeight="1">
      <c r="A153" s="60" t="s">
        <v>247</v>
      </c>
      <c r="B153" s="65" t="s">
        <v>373</v>
      </c>
      <c r="C153" s="62" t="s">
        <v>177</v>
      </c>
      <c r="D153" s="62" t="s">
        <v>177</v>
      </c>
      <c r="E153" s="62" t="s">
        <v>177</v>
      </c>
      <c r="F153" s="62" t="s">
        <v>177</v>
      </c>
      <c r="G153" s="62" t="s">
        <v>177</v>
      </c>
    </row>
    <row r="154" spans="1:7" ht="12" customHeight="1">
      <c r="A154" s="60"/>
      <c r="B154" s="61"/>
      <c r="C154" s="55"/>
      <c r="D154" s="55"/>
      <c r="E154" s="55"/>
      <c r="F154" s="55"/>
      <c r="G154" s="55"/>
    </row>
    <row r="155" spans="1:150" s="59" customFormat="1" ht="12" customHeight="1">
      <c r="A155" s="56" t="s">
        <v>374</v>
      </c>
      <c r="B155" s="57" t="s">
        <v>375</v>
      </c>
      <c r="C155" s="58">
        <v>2783</v>
      </c>
      <c r="D155" s="58">
        <v>205796</v>
      </c>
      <c r="E155" s="58">
        <v>1740</v>
      </c>
      <c r="F155" s="58">
        <v>42331</v>
      </c>
      <c r="G155" s="58">
        <v>6964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</row>
    <row r="156" spans="1:150" s="59" customFormat="1" ht="12" customHeight="1">
      <c r="A156" s="56"/>
      <c r="B156" s="64" t="s">
        <v>376</v>
      </c>
      <c r="C156" s="55"/>
      <c r="D156" s="55"/>
      <c r="E156" s="55"/>
      <c r="F156" s="55"/>
      <c r="G156" s="5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</row>
    <row r="157" spans="1:150" s="59" customFormat="1" ht="12" customHeight="1">
      <c r="A157" s="56"/>
      <c r="B157" s="64" t="s">
        <v>377</v>
      </c>
      <c r="C157" s="78"/>
      <c r="D157" s="78"/>
      <c r="E157" s="78"/>
      <c r="F157" s="78"/>
      <c r="G157" s="78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</row>
    <row r="158" spans="1:7" ht="12" customHeight="1">
      <c r="A158" s="60" t="s">
        <v>378</v>
      </c>
      <c r="B158" s="61" t="s">
        <v>379</v>
      </c>
      <c r="C158" s="62">
        <v>707</v>
      </c>
      <c r="D158" s="62">
        <v>48957</v>
      </c>
      <c r="E158" s="62">
        <v>503</v>
      </c>
      <c r="F158" s="62">
        <v>12152</v>
      </c>
      <c r="G158" s="62">
        <v>1464</v>
      </c>
    </row>
    <row r="159" spans="1:2" ht="12" customHeight="1">
      <c r="A159" s="60" t="s">
        <v>380</v>
      </c>
      <c r="B159" s="61" t="s">
        <v>381</v>
      </c>
    </row>
    <row r="160" spans="1:7" ht="12" customHeight="1">
      <c r="A160" s="60" t="s">
        <v>247</v>
      </c>
      <c r="B160" s="65" t="s">
        <v>382</v>
      </c>
      <c r="C160" s="62">
        <v>140</v>
      </c>
      <c r="D160" s="62">
        <v>12724</v>
      </c>
      <c r="E160" s="62">
        <v>103</v>
      </c>
      <c r="F160" s="62">
        <v>2486</v>
      </c>
      <c r="G160" s="62">
        <v>445</v>
      </c>
    </row>
    <row r="161" spans="1:7" ht="12" customHeight="1">
      <c r="A161" s="60" t="s">
        <v>383</v>
      </c>
      <c r="B161" s="61" t="s">
        <v>384</v>
      </c>
      <c r="C161" s="62">
        <v>200</v>
      </c>
      <c r="D161" s="62">
        <v>15576</v>
      </c>
      <c r="E161" s="62">
        <v>98</v>
      </c>
      <c r="F161" s="62">
        <v>2384</v>
      </c>
      <c r="G161" s="62">
        <v>596</v>
      </c>
    </row>
    <row r="162" spans="1:7" ht="12" customHeight="1">
      <c r="A162" s="60" t="s">
        <v>385</v>
      </c>
      <c r="B162" s="61" t="s">
        <v>386</v>
      </c>
      <c r="C162" s="62">
        <v>41</v>
      </c>
      <c r="D162" s="62">
        <v>3768</v>
      </c>
      <c r="E162" s="62">
        <v>13</v>
      </c>
      <c r="F162" s="62">
        <v>257</v>
      </c>
      <c r="G162" s="62">
        <v>168</v>
      </c>
    </row>
    <row r="163" spans="1:7" ht="12" customHeight="1">
      <c r="A163" s="60" t="s">
        <v>387</v>
      </c>
      <c r="B163" s="61" t="s">
        <v>26</v>
      </c>
      <c r="C163" s="62">
        <v>1695</v>
      </c>
      <c r="D163" s="62">
        <v>124770</v>
      </c>
      <c r="E163" s="62">
        <v>1023</v>
      </c>
      <c r="F163" s="62">
        <v>25051</v>
      </c>
      <c r="G163" s="62">
        <v>4291</v>
      </c>
    </row>
    <row r="164" spans="1:7" ht="12" customHeight="1">
      <c r="A164" s="60" t="s">
        <v>247</v>
      </c>
      <c r="B164" s="65" t="s">
        <v>27</v>
      </c>
      <c r="C164" s="55"/>
      <c r="D164" s="55"/>
      <c r="E164" s="55"/>
      <c r="F164" s="55"/>
      <c r="G164" s="55"/>
    </row>
    <row r="165" spans="1:7" ht="12" customHeight="1">
      <c r="A165" s="60"/>
      <c r="B165" s="61"/>
      <c r="C165" s="78"/>
      <c r="D165" s="78"/>
      <c r="E165" s="78"/>
      <c r="F165" s="78"/>
      <c r="G165" s="78"/>
    </row>
    <row r="166" spans="1:150" s="59" customFormat="1" ht="12" customHeight="1">
      <c r="A166" s="56" t="s">
        <v>388</v>
      </c>
      <c r="B166" s="57" t="s">
        <v>189</v>
      </c>
      <c r="C166" s="58" t="s">
        <v>177</v>
      </c>
      <c r="D166" s="58" t="s">
        <v>177</v>
      </c>
      <c r="E166" s="58" t="s">
        <v>177</v>
      </c>
      <c r="F166" s="58" t="s">
        <v>177</v>
      </c>
      <c r="G166" s="58" t="s">
        <v>177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</row>
    <row r="167" spans="1:150" s="59" customFormat="1" ht="12" customHeight="1">
      <c r="A167" s="56"/>
      <c r="B167" s="57"/>
      <c r="C167" s="78"/>
      <c r="D167" s="78"/>
      <c r="E167" s="78"/>
      <c r="F167" s="78"/>
      <c r="G167" s="78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</row>
    <row r="168" spans="2:6" ht="12" customHeight="1">
      <c r="B168" s="54"/>
      <c r="C168" s="55"/>
      <c r="D168" s="80"/>
      <c r="E168" s="80"/>
      <c r="F168" s="55"/>
    </row>
    <row r="169" spans="1:150" s="59" customFormat="1" ht="12" customHeight="1">
      <c r="A169" s="56" t="s">
        <v>389</v>
      </c>
      <c r="B169" s="57" t="s">
        <v>390</v>
      </c>
      <c r="C169" s="58"/>
      <c r="D169" s="58"/>
      <c r="E169" s="58"/>
      <c r="F169" s="58"/>
      <c r="G169" s="58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</row>
    <row r="170" spans="1:150" s="59" customFormat="1" ht="12" customHeight="1">
      <c r="A170" s="56"/>
      <c r="B170" s="64" t="s">
        <v>391</v>
      </c>
      <c r="C170" s="58">
        <v>106</v>
      </c>
      <c r="D170" s="58">
        <v>8760</v>
      </c>
      <c r="E170" s="58">
        <v>75</v>
      </c>
      <c r="F170" s="58">
        <v>1571</v>
      </c>
      <c r="G170" s="58">
        <v>327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</row>
    <row r="171" spans="1:150" s="59" customFormat="1" ht="12" customHeight="1">
      <c r="A171" s="56"/>
      <c r="B171" s="57"/>
      <c r="C171" s="78"/>
      <c r="D171" s="78"/>
      <c r="E171" s="78"/>
      <c r="F171" s="78"/>
      <c r="G171" s="78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</row>
    <row r="172" spans="1:150" s="59" customFormat="1" ht="12" customHeight="1">
      <c r="A172" s="56" t="s">
        <v>392</v>
      </c>
      <c r="B172" s="57" t="s">
        <v>393</v>
      </c>
      <c r="C172" s="58"/>
      <c r="D172" s="58"/>
      <c r="E172" s="58"/>
      <c r="F172" s="58"/>
      <c r="G172" s="58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</row>
    <row r="173" spans="2:150" s="59" customFormat="1" ht="12" customHeight="1">
      <c r="B173" s="64" t="s">
        <v>394</v>
      </c>
      <c r="C173" s="58"/>
      <c r="D173" s="58"/>
      <c r="E173" s="58"/>
      <c r="F173" s="58"/>
      <c r="G173" s="58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</row>
    <row r="174" spans="2:150" s="59" customFormat="1" ht="12" customHeight="1">
      <c r="B174" s="64" t="s">
        <v>395</v>
      </c>
      <c r="C174" s="78"/>
      <c r="D174" s="78"/>
      <c r="E174" s="78"/>
      <c r="F174" s="78"/>
      <c r="G174" s="78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</row>
    <row r="175" spans="2:150" s="59" customFormat="1" ht="12" customHeight="1">
      <c r="B175" s="64" t="s">
        <v>396</v>
      </c>
      <c r="C175" s="78">
        <v>1597</v>
      </c>
      <c r="D175" s="78">
        <v>88738</v>
      </c>
      <c r="E175" s="78">
        <v>1320</v>
      </c>
      <c r="F175" s="78">
        <v>29966</v>
      </c>
      <c r="G175" s="78">
        <v>2258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</row>
    <row r="176" spans="2:150" s="59" customFormat="1" ht="12" customHeight="1">
      <c r="B176" s="57"/>
      <c r="C176" s="78"/>
      <c r="D176" s="78"/>
      <c r="E176" s="78"/>
      <c r="F176" s="78"/>
      <c r="G176" s="78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</row>
    <row r="177" spans="1:2" ht="12" customHeight="1">
      <c r="A177" s="60" t="s">
        <v>397</v>
      </c>
      <c r="B177" s="61" t="s">
        <v>398</v>
      </c>
    </row>
    <row r="178" spans="1:7" ht="12" customHeight="1">
      <c r="A178" s="60" t="s">
        <v>247</v>
      </c>
      <c r="B178" s="65" t="s">
        <v>399</v>
      </c>
      <c r="C178" s="62">
        <v>99</v>
      </c>
      <c r="D178" s="62">
        <v>16203</v>
      </c>
      <c r="E178" s="62">
        <v>49</v>
      </c>
      <c r="F178" s="62">
        <v>1161</v>
      </c>
      <c r="G178" s="62">
        <v>722</v>
      </c>
    </row>
    <row r="179" spans="1:7" ht="12" customHeight="1">
      <c r="A179" s="60" t="s">
        <v>400</v>
      </c>
      <c r="B179" s="61" t="s">
        <v>401</v>
      </c>
      <c r="C179" s="55"/>
      <c r="D179" s="55"/>
      <c r="E179" s="55"/>
      <c r="F179" s="55"/>
      <c r="G179" s="55"/>
    </row>
    <row r="180" spans="1:7" ht="12" customHeight="1">
      <c r="A180" s="60" t="s">
        <v>247</v>
      </c>
      <c r="B180" s="65" t="s">
        <v>25</v>
      </c>
      <c r="C180" s="62">
        <v>65</v>
      </c>
      <c r="D180" s="62">
        <v>944</v>
      </c>
      <c r="E180" s="62">
        <v>58</v>
      </c>
      <c r="F180" s="62">
        <v>285</v>
      </c>
      <c r="G180" s="62">
        <v>31</v>
      </c>
    </row>
    <row r="181" spans="1:7" ht="12" customHeight="1">
      <c r="A181" s="60" t="s">
        <v>402</v>
      </c>
      <c r="B181" s="61" t="s">
        <v>403</v>
      </c>
      <c r="C181" s="62">
        <v>261</v>
      </c>
      <c r="D181" s="62">
        <v>16796</v>
      </c>
      <c r="E181" s="62">
        <v>209</v>
      </c>
      <c r="F181" s="62">
        <v>4094</v>
      </c>
      <c r="G181" s="62">
        <v>538</v>
      </c>
    </row>
    <row r="182" spans="1:2" ht="12" customHeight="1">
      <c r="A182" s="60" t="s">
        <v>404</v>
      </c>
      <c r="B182" s="61" t="s">
        <v>405</v>
      </c>
    </row>
    <row r="183" spans="1:7" ht="12" customHeight="1">
      <c r="A183" s="60"/>
      <c r="B183" s="65" t="s">
        <v>406</v>
      </c>
      <c r="C183" s="62">
        <v>1162</v>
      </c>
      <c r="D183" s="62">
        <v>54705</v>
      </c>
      <c r="E183" s="62">
        <v>1000</v>
      </c>
      <c r="F183" s="62">
        <v>24412</v>
      </c>
      <c r="G183" s="62">
        <v>963</v>
      </c>
    </row>
    <row r="184" spans="1:6" ht="12" customHeight="1">
      <c r="A184" s="60"/>
      <c r="B184" s="54"/>
      <c r="C184" s="55"/>
      <c r="D184" s="55"/>
      <c r="E184" s="55"/>
      <c r="F184" s="55"/>
    </row>
    <row r="185" spans="1:150" s="59" customFormat="1" ht="12" customHeight="1">
      <c r="A185" s="56" t="s">
        <v>407</v>
      </c>
      <c r="B185" s="57" t="s">
        <v>181</v>
      </c>
      <c r="C185" s="58">
        <v>19615</v>
      </c>
      <c r="D185" s="58">
        <v>1669426</v>
      </c>
      <c r="E185" s="58">
        <v>14677</v>
      </c>
      <c r="F185" s="58">
        <v>356364</v>
      </c>
      <c r="G185" s="58">
        <v>56048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</row>
    <row r="187" spans="1:150" s="67" customFormat="1" ht="12.75">
      <c r="A187" s="66" t="s">
        <v>201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</row>
    <row r="188" spans="1:150" s="67" customFormat="1" ht="12.75">
      <c r="A188" s="68" t="s">
        <v>171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</row>
  </sheetData>
  <mergeCells count="24">
    <mergeCell ref="A64:G64"/>
    <mergeCell ref="A65:G65"/>
    <mergeCell ref="A67:A71"/>
    <mergeCell ref="B67:B71"/>
    <mergeCell ref="C67:D70"/>
    <mergeCell ref="E67:F70"/>
    <mergeCell ref="G67:G70"/>
    <mergeCell ref="F71:G71"/>
    <mergeCell ref="E5:F8"/>
    <mergeCell ref="A2:G2"/>
    <mergeCell ref="A3:G3"/>
    <mergeCell ref="G5:G8"/>
    <mergeCell ref="A5:A9"/>
    <mergeCell ref="B5:B9"/>
    <mergeCell ref="C5:D8"/>
    <mergeCell ref="F9:G9"/>
    <mergeCell ref="A127:G127"/>
    <mergeCell ref="A128:G128"/>
    <mergeCell ref="A130:A134"/>
    <mergeCell ref="B130:B134"/>
    <mergeCell ref="C130:D133"/>
    <mergeCell ref="E130:F133"/>
    <mergeCell ref="G130:G133"/>
    <mergeCell ref="F134:G134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perSize="9" r:id="rId1"/>
  <headerFooter alignWithMargins="0">
    <oddHeader>&amp;C&amp;8- &amp;P -</oddHeader>
  </headerFooter>
  <rowBreaks count="2" manualBreakCount="2">
    <brk id="63" max="6" man="1"/>
    <brk id="12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Z48"/>
  <sheetViews>
    <sheetView workbookViewId="0" topLeftCell="A1">
      <selection activeCell="B60" sqref="B60"/>
    </sheetView>
  </sheetViews>
  <sheetFormatPr defaultColWidth="11.421875" defaultRowHeight="12.75"/>
  <cols>
    <col min="1" max="1" width="9.28125" style="131" customWidth="1"/>
    <col min="2" max="2" width="28.00390625" style="131" customWidth="1"/>
    <col min="3" max="3" width="22.140625" style="131" customWidth="1"/>
    <col min="4" max="4" width="22.57421875" style="131" customWidth="1"/>
    <col min="5" max="6" width="15.7109375" style="131" customWidth="1"/>
    <col min="7" max="7" width="15.7109375" style="130" customWidth="1"/>
    <col min="8" max="9" width="15.7109375" style="131" customWidth="1"/>
    <col min="10" max="10" width="6.140625" style="131" bestFit="1" customWidth="1"/>
    <col min="11" max="16384" width="11.421875" style="131" customWidth="1"/>
  </cols>
  <sheetData>
    <row r="1" spans="1:10" s="49" customFormat="1" ht="11.25">
      <c r="A1" s="83"/>
      <c r="B1" s="84"/>
      <c r="C1" s="75"/>
      <c r="D1" s="75"/>
      <c r="E1" s="75"/>
      <c r="F1" s="75"/>
      <c r="G1" s="75"/>
      <c r="H1" s="75"/>
      <c r="I1" s="75"/>
      <c r="J1" s="83"/>
    </row>
    <row r="2" spans="1:104" s="49" customFormat="1" ht="12.75" customHeight="1">
      <c r="A2" s="455" t="s">
        <v>211</v>
      </c>
      <c r="B2" s="455"/>
      <c r="C2" s="455"/>
      <c r="D2" s="455"/>
      <c r="E2" s="440" t="s">
        <v>206</v>
      </c>
      <c r="F2" s="440"/>
      <c r="G2" s="440"/>
      <c r="H2" s="440"/>
      <c r="I2" s="8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</row>
    <row r="3" spans="1:10" s="49" customFormat="1" ht="11.25">
      <c r="A3" s="88"/>
      <c r="B3" s="88"/>
      <c r="C3" s="88"/>
      <c r="D3" s="89"/>
      <c r="E3" s="90"/>
      <c r="F3" s="89"/>
      <c r="G3" s="89"/>
      <c r="H3" s="89"/>
      <c r="I3" s="89"/>
      <c r="J3" s="88"/>
    </row>
    <row r="4" spans="1:10" s="49" customFormat="1" ht="11.25">
      <c r="A4" s="85"/>
      <c r="B4" s="81"/>
      <c r="C4" s="75"/>
      <c r="D4" s="75"/>
      <c r="E4" s="75"/>
      <c r="F4" s="75"/>
      <c r="G4" s="75"/>
      <c r="H4" s="75"/>
      <c r="I4" s="75"/>
      <c r="J4" s="85"/>
    </row>
    <row r="5" spans="1:10" s="49" customFormat="1" ht="11.25" customHeight="1">
      <c r="A5" s="91"/>
      <c r="B5" s="92"/>
      <c r="C5" s="444" t="s">
        <v>409</v>
      </c>
      <c r="D5" s="445"/>
      <c r="E5" s="446" t="s">
        <v>410</v>
      </c>
      <c r="F5" s="446"/>
      <c r="G5" s="447" t="s">
        <v>411</v>
      </c>
      <c r="H5" s="448"/>
      <c r="I5" s="441" t="s">
        <v>412</v>
      </c>
      <c r="J5" s="91"/>
    </row>
    <row r="6" spans="1:10" s="49" customFormat="1" ht="10.5" customHeight="1">
      <c r="A6" s="85"/>
      <c r="B6" s="93" t="s">
        <v>413</v>
      </c>
      <c r="C6" s="449" t="s">
        <v>414</v>
      </c>
      <c r="D6" s="94"/>
      <c r="E6" s="95"/>
      <c r="F6" s="96"/>
      <c r="G6" s="452" t="s">
        <v>415</v>
      </c>
      <c r="H6" s="96"/>
      <c r="I6" s="442"/>
      <c r="J6" s="85"/>
    </row>
    <row r="7" spans="1:10" s="49" customFormat="1" ht="10.5" customHeight="1">
      <c r="A7" s="85" t="s">
        <v>416</v>
      </c>
      <c r="B7" s="93" t="s">
        <v>417</v>
      </c>
      <c r="C7" s="450"/>
      <c r="D7" s="97" t="s">
        <v>418</v>
      </c>
      <c r="E7" s="95" t="s">
        <v>419</v>
      </c>
      <c r="F7" s="98" t="s">
        <v>418</v>
      </c>
      <c r="G7" s="453"/>
      <c r="H7" s="98" t="s">
        <v>418</v>
      </c>
      <c r="I7" s="442"/>
      <c r="J7" s="85" t="s">
        <v>416</v>
      </c>
    </row>
    <row r="8" spans="1:10" s="103" customFormat="1" ht="10.5" customHeight="1">
      <c r="A8" s="99"/>
      <c r="B8" s="93" t="s">
        <v>420</v>
      </c>
      <c r="C8" s="451"/>
      <c r="D8" s="100"/>
      <c r="E8" s="101"/>
      <c r="F8" s="102"/>
      <c r="G8" s="454"/>
      <c r="H8" s="102"/>
      <c r="I8" s="443"/>
      <c r="J8" s="99"/>
    </row>
    <row r="9" spans="1:10" s="69" customFormat="1" ht="11.25">
      <c r="A9" s="104"/>
      <c r="B9" s="105"/>
      <c r="C9" s="106" t="s">
        <v>449</v>
      </c>
      <c r="D9" s="107" t="s">
        <v>421</v>
      </c>
      <c r="E9" s="106" t="s">
        <v>449</v>
      </c>
      <c r="F9" s="108" t="s">
        <v>421</v>
      </c>
      <c r="G9" s="106" t="s">
        <v>449</v>
      </c>
      <c r="H9" s="108" t="s">
        <v>421</v>
      </c>
      <c r="I9" s="109" t="s">
        <v>449</v>
      </c>
      <c r="J9" s="104"/>
    </row>
    <row r="10" spans="1:10" s="75" customFormat="1" ht="11.25" customHeight="1">
      <c r="A10" s="85"/>
      <c r="B10" s="110"/>
      <c r="C10" s="111"/>
      <c r="D10" s="73"/>
      <c r="E10" s="73"/>
      <c r="F10" s="73"/>
      <c r="G10" s="73"/>
      <c r="H10" s="73"/>
      <c r="I10" s="73"/>
      <c r="J10" s="112"/>
    </row>
    <row r="11" spans="1:10" s="117" customFormat="1" ht="19.5" customHeight="1">
      <c r="A11" s="113">
        <v>1</v>
      </c>
      <c r="B11" s="114" t="s">
        <v>422</v>
      </c>
      <c r="C11" s="115">
        <v>1626</v>
      </c>
      <c r="D11" s="115">
        <v>3480958</v>
      </c>
      <c r="E11" s="115">
        <v>782</v>
      </c>
      <c r="F11" s="115">
        <v>4390974</v>
      </c>
      <c r="G11" s="115">
        <v>2408</v>
      </c>
      <c r="H11" s="115">
        <v>7871932</v>
      </c>
      <c r="I11" s="115">
        <v>5419</v>
      </c>
      <c r="J11" s="116">
        <v>1</v>
      </c>
    </row>
    <row r="12" spans="1:10" s="117" customFormat="1" ht="19.5" customHeight="1">
      <c r="A12" s="113">
        <v>2</v>
      </c>
      <c r="B12" s="114" t="s">
        <v>423</v>
      </c>
      <c r="C12" s="115">
        <v>817</v>
      </c>
      <c r="D12" s="115">
        <v>1452368</v>
      </c>
      <c r="E12" s="115">
        <v>369</v>
      </c>
      <c r="F12" s="115">
        <v>808131</v>
      </c>
      <c r="G12" s="115">
        <v>1186</v>
      </c>
      <c r="H12" s="115">
        <v>2260499</v>
      </c>
      <c r="I12" s="115">
        <v>3648</v>
      </c>
      <c r="J12" s="116">
        <v>2</v>
      </c>
    </row>
    <row r="13" spans="1:10" s="117" customFormat="1" ht="19.5" customHeight="1">
      <c r="A13" s="113">
        <v>3</v>
      </c>
      <c r="B13" s="114" t="s">
        <v>424</v>
      </c>
      <c r="C13" s="115">
        <v>693</v>
      </c>
      <c r="D13" s="115">
        <v>1882497</v>
      </c>
      <c r="E13" s="115">
        <v>313</v>
      </c>
      <c r="F13" s="115">
        <v>2203961</v>
      </c>
      <c r="G13" s="115">
        <v>1006</v>
      </c>
      <c r="H13" s="115">
        <v>4086458</v>
      </c>
      <c r="I13" s="115">
        <v>1868</v>
      </c>
      <c r="J13" s="116">
        <v>3</v>
      </c>
    </row>
    <row r="14" spans="1:10" s="117" customFormat="1" ht="19.5" customHeight="1">
      <c r="A14" s="113">
        <v>4</v>
      </c>
      <c r="B14" s="114" t="s">
        <v>425</v>
      </c>
      <c r="C14" s="115">
        <v>382</v>
      </c>
      <c r="D14" s="115">
        <v>464933</v>
      </c>
      <c r="E14" s="115">
        <v>168</v>
      </c>
      <c r="F14" s="115">
        <v>610042</v>
      </c>
      <c r="G14" s="115">
        <v>550</v>
      </c>
      <c r="H14" s="115">
        <v>1074975</v>
      </c>
      <c r="I14" s="115">
        <v>1150</v>
      </c>
      <c r="J14" s="116">
        <v>4</v>
      </c>
    </row>
    <row r="15" spans="1:10" s="117" customFormat="1" ht="19.5" customHeight="1">
      <c r="A15" s="113">
        <v>5</v>
      </c>
      <c r="B15" s="114" t="s">
        <v>426</v>
      </c>
      <c r="C15" s="115">
        <v>426</v>
      </c>
      <c r="D15" s="115">
        <v>565881</v>
      </c>
      <c r="E15" s="115">
        <v>203</v>
      </c>
      <c r="F15" s="115">
        <v>1214526</v>
      </c>
      <c r="G15" s="115">
        <v>629</v>
      </c>
      <c r="H15" s="115">
        <v>1780407</v>
      </c>
      <c r="I15" s="115">
        <v>1675</v>
      </c>
      <c r="J15" s="116">
        <v>5</v>
      </c>
    </row>
    <row r="16" spans="1:10" s="117" customFormat="1" ht="19.5" customHeight="1">
      <c r="A16" s="113">
        <v>6</v>
      </c>
      <c r="B16" s="114" t="s">
        <v>427</v>
      </c>
      <c r="C16" s="115">
        <v>387</v>
      </c>
      <c r="D16" s="115">
        <v>921609</v>
      </c>
      <c r="E16" s="115">
        <v>226</v>
      </c>
      <c r="F16" s="115">
        <v>1365281</v>
      </c>
      <c r="G16" s="115">
        <v>613</v>
      </c>
      <c r="H16" s="115">
        <v>2286890</v>
      </c>
      <c r="I16" s="115">
        <v>1559</v>
      </c>
      <c r="J16" s="116">
        <v>6</v>
      </c>
    </row>
    <row r="17" spans="1:10" s="117" customFormat="1" ht="11.25" customHeight="1">
      <c r="A17" s="118"/>
      <c r="B17" s="119"/>
      <c r="C17" s="115"/>
      <c r="D17" s="115"/>
      <c r="E17" s="115"/>
      <c r="F17" s="115"/>
      <c r="G17" s="115"/>
      <c r="H17" s="115"/>
      <c r="I17" s="115"/>
      <c r="J17" s="120"/>
    </row>
    <row r="18" spans="1:10" s="117" customFormat="1" ht="19.5" customHeight="1">
      <c r="A18" s="113">
        <v>7</v>
      </c>
      <c r="B18" s="114" t="s">
        <v>428</v>
      </c>
      <c r="C18" s="115">
        <v>950</v>
      </c>
      <c r="D18" s="115">
        <v>2689408</v>
      </c>
      <c r="E18" s="115">
        <v>386</v>
      </c>
      <c r="F18" s="115">
        <v>1178565</v>
      </c>
      <c r="G18" s="115">
        <v>1336</v>
      </c>
      <c r="H18" s="115">
        <v>3867973</v>
      </c>
      <c r="I18" s="115">
        <v>2902</v>
      </c>
      <c r="J18" s="116">
        <v>7</v>
      </c>
    </row>
    <row r="19" spans="1:10" s="117" customFormat="1" ht="19.5" customHeight="1">
      <c r="A19" s="113">
        <v>8</v>
      </c>
      <c r="B19" s="114" t="s">
        <v>429</v>
      </c>
      <c r="C19" s="115">
        <v>619</v>
      </c>
      <c r="D19" s="115">
        <v>1291576</v>
      </c>
      <c r="E19" s="115">
        <v>303</v>
      </c>
      <c r="F19" s="115">
        <v>1591453</v>
      </c>
      <c r="G19" s="115">
        <v>922</v>
      </c>
      <c r="H19" s="115">
        <v>2883029</v>
      </c>
      <c r="I19" s="115">
        <v>2513</v>
      </c>
      <c r="J19" s="116">
        <v>8</v>
      </c>
    </row>
    <row r="20" spans="1:10" s="117" customFormat="1" ht="19.5" customHeight="1">
      <c r="A20" s="113">
        <v>9</v>
      </c>
      <c r="B20" s="114" t="s">
        <v>430</v>
      </c>
      <c r="C20" s="115">
        <v>1101</v>
      </c>
      <c r="D20" s="115">
        <v>2251822</v>
      </c>
      <c r="E20" s="115">
        <v>631</v>
      </c>
      <c r="F20" s="115">
        <v>2468613</v>
      </c>
      <c r="G20" s="115">
        <v>1732</v>
      </c>
      <c r="H20" s="115">
        <v>4720435</v>
      </c>
      <c r="I20" s="115">
        <v>3897</v>
      </c>
      <c r="J20" s="116">
        <v>9</v>
      </c>
    </row>
    <row r="21" spans="1:10" s="117" customFormat="1" ht="19.5" customHeight="1">
      <c r="A21" s="113">
        <v>10</v>
      </c>
      <c r="B21" s="114" t="s">
        <v>431</v>
      </c>
      <c r="C21" s="115">
        <v>865</v>
      </c>
      <c r="D21" s="115">
        <v>1917281</v>
      </c>
      <c r="E21" s="115">
        <v>407</v>
      </c>
      <c r="F21" s="115">
        <v>1158177</v>
      </c>
      <c r="G21" s="115">
        <v>1272</v>
      </c>
      <c r="H21" s="115">
        <v>3075458</v>
      </c>
      <c r="I21" s="115">
        <v>3026</v>
      </c>
      <c r="J21" s="116">
        <v>10</v>
      </c>
    </row>
    <row r="22" spans="1:10" s="117" customFormat="1" ht="19.5" customHeight="1">
      <c r="A22" s="113">
        <v>11</v>
      </c>
      <c r="B22" s="114" t="s">
        <v>432</v>
      </c>
      <c r="C22" s="115">
        <v>571</v>
      </c>
      <c r="D22" s="115">
        <v>1025662</v>
      </c>
      <c r="E22" s="115">
        <v>351</v>
      </c>
      <c r="F22" s="115">
        <v>925947</v>
      </c>
      <c r="G22" s="115">
        <v>922</v>
      </c>
      <c r="H22" s="115">
        <v>1951609</v>
      </c>
      <c r="I22" s="115">
        <v>2463</v>
      </c>
      <c r="J22" s="116">
        <v>11</v>
      </c>
    </row>
    <row r="23" spans="1:10" s="117" customFormat="1" ht="19.5" customHeight="1">
      <c r="A23" s="113">
        <v>12</v>
      </c>
      <c r="B23" s="114" t="s">
        <v>433</v>
      </c>
      <c r="C23" s="115">
        <v>1248</v>
      </c>
      <c r="D23" s="115">
        <v>2246162</v>
      </c>
      <c r="E23" s="115">
        <v>616</v>
      </c>
      <c r="F23" s="115">
        <v>1951359</v>
      </c>
      <c r="G23" s="115">
        <v>1864</v>
      </c>
      <c r="H23" s="115">
        <v>4197521</v>
      </c>
      <c r="I23" s="115">
        <v>3875</v>
      </c>
      <c r="J23" s="116">
        <v>12</v>
      </c>
    </row>
    <row r="24" spans="1:10" s="117" customFormat="1" ht="11.25" customHeight="1">
      <c r="A24" s="113"/>
      <c r="B24" s="114"/>
      <c r="C24" s="115"/>
      <c r="D24" s="115"/>
      <c r="E24" s="115"/>
      <c r="F24" s="115"/>
      <c r="G24" s="115"/>
      <c r="H24" s="115"/>
      <c r="I24" s="115"/>
      <c r="J24" s="116"/>
    </row>
    <row r="25" spans="1:10" s="117" customFormat="1" ht="19.5" customHeight="1">
      <c r="A25" s="113">
        <v>13</v>
      </c>
      <c r="B25" s="114" t="s">
        <v>434</v>
      </c>
      <c r="C25" s="115">
        <v>1060</v>
      </c>
      <c r="D25" s="115">
        <v>2005843</v>
      </c>
      <c r="E25" s="115">
        <v>604</v>
      </c>
      <c r="F25" s="115">
        <v>3666436</v>
      </c>
      <c r="G25" s="115">
        <v>1664</v>
      </c>
      <c r="H25" s="115">
        <v>5672279</v>
      </c>
      <c r="I25" s="115">
        <v>3277</v>
      </c>
      <c r="J25" s="116">
        <v>13</v>
      </c>
    </row>
    <row r="26" spans="1:10" s="117" customFormat="1" ht="19.5" customHeight="1">
      <c r="A26" s="113">
        <v>14</v>
      </c>
      <c r="B26" s="114" t="s">
        <v>435</v>
      </c>
      <c r="C26" s="115">
        <v>571</v>
      </c>
      <c r="D26" s="115">
        <v>1756816</v>
      </c>
      <c r="E26" s="115">
        <v>285</v>
      </c>
      <c r="F26" s="115">
        <v>1408455</v>
      </c>
      <c r="G26" s="115">
        <v>856</v>
      </c>
      <c r="H26" s="115">
        <v>3165271</v>
      </c>
      <c r="I26" s="115">
        <v>2036</v>
      </c>
      <c r="J26" s="116">
        <v>14</v>
      </c>
    </row>
    <row r="27" spans="1:10" s="117" customFormat="1" ht="19.5" customHeight="1">
      <c r="A27" s="113">
        <v>15</v>
      </c>
      <c r="B27" s="114" t="s">
        <v>436</v>
      </c>
      <c r="C27" s="115">
        <v>594</v>
      </c>
      <c r="D27" s="115">
        <v>1847486</v>
      </c>
      <c r="E27" s="115">
        <v>264</v>
      </c>
      <c r="F27" s="115">
        <v>731054</v>
      </c>
      <c r="G27" s="115">
        <v>858</v>
      </c>
      <c r="H27" s="115">
        <v>2578540</v>
      </c>
      <c r="I27" s="115">
        <v>1590</v>
      </c>
      <c r="J27" s="116">
        <v>15</v>
      </c>
    </row>
    <row r="28" spans="1:10" s="117" customFormat="1" ht="19.5" customHeight="1">
      <c r="A28" s="113">
        <v>16</v>
      </c>
      <c r="B28" s="114" t="s">
        <v>437</v>
      </c>
      <c r="C28" s="115">
        <v>1004</v>
      </c>
      <c r="D28" s="115">
        <v>2958003</v>
      </c>
      <c r="E28" s="115">
        <v>468</v>
      </c>
      <c r="F28" s="115">
        <v>1269001</v>
      </c>
      <c r="G28" s="115">
        <v>1472</v>
      </c>
      <c r="H28" s="115">
        <v>4227004</v>
      </c>
      <c r="I28" s="115">
        <v>4136</v>
      </c>
      <c r="J28" s="116">
        <v>16</v>
      </c>
    </row>
    <row r="29" spans="1:10" s="117" customFormat="1" ht="19.5" customHeight="1">
      <c r="A29" s="113">
        <v>17</v>
      </c>
      <c r="B29" s="114" t="s">
        <v>438</v>
      </c>
      <c r="C29" s="115">
        <v>664</v>
      </c>
      <c r="D29" s="115">
        <v>1099206</v>
      </c>
      <c r="E29" s="115">
        <v>268</v>
      </c>
      <c r="F29" s="115">
        <v>2024107</v>
      </c>
      <c r="G29" s="115">
        <v>932</v>
      </c>
      <c r="H29" s="115">
        <v>3123313</v>
      </c>
      <c r="I29" s="115">
        <v>2619</v>
      </c>
      <c r="J29" s="116">
        <v>17</v>
      </c>
    </row>
    <row r="30" spans="1:10" s="117" customFormat="1" ht="19.5" customHeight="1">
      <c r="A30" s="113">
        <v>18</v>
      </c>
      <c r="B30" s="114" t="s">
        <v>439</v>
      </c>
      <c r="C30" s="115">
        <v>547</v>
      </c>
      <c r="D30" s="115">
        <v>1305189</v>
      </c>
      <c r="E30" s="115">
        <v>226</v>
      </c>
      <c r="F30" s="115">
        <v>986781</v>
      </c>
      <c r="G30" s="115">
        <v>773</v>
      </c>
      <c r="H30" s="115">
        <v>2291970</v>
      </c>
      <c r="I30" s="115">
        <v>1774</v>
      </c>
      <c r="J30" s="116">
        <v>18</v>
      </c>
    </row>
    <row r="31" spans="1:10" s="117" customFormat="1" ht="11.25" customHeight="1">
      <c r="A31" s="118"/>
      <c r="B31" s="121"/>
      <c r="C31" s="115"/>
      <c r="D31" s="115"/>
      <c r="E31" s="115"/>
      <c r="F31" s="115"/>
      <c r="G31" s="115"/>
      <c r="H31" s="115"/>
      <c r="I31" s="115"/>
      <c r="J31" s="120"/>
    </row>
    <row r="32" spans="1:10" s="117" customFormat="1" ht="19.5" customHeight="1">
      <c r="A32" s="113">
        <v>19</v>
      </c>
      <c r="B32" s="114" t="s">
        <v>440</v>
      </c>
      <c r="C32" s="115">
        <v>864</v>
      </c>
      <c r="D32" s="115">
        <v>1650360</v>
      </c>
      <c r="E32" s="115">
        <v>377</v>
      </c>
      <c r="F32" s="115">
        <v>1023645</v>
      </c>
      <c r="G32" s="115">
        <v>1241</v>
      </c>
      <c r="H32" s="115">
        <v>2674005</v>
      </c>
      <c r="I32" s="115">
        <v>4215</v>
      </c>
      <c r="J32" s="116">
        <v>19</v>
      </c>
    </row>
    <row r="33" spans="1:10" s="117" customFormat="1" ht="19.5" customHeight="1">
      <c r="A33" s="113">
        <v>20</v>
      </c>
      <c r="B33" s="114" t="s">
        <v>441</v>
      </c>
      <c r="C33" s="115">
        <v>726</v>
      </c>
      <c r="D33" s="115">
        <v>1931802</v>
      </c>
      <c r="E33" s="115">
        <v>373</v>
      </c>
      <c r="F33" s="115">
        <v>1116604</v>
      </c>
      <c r="G33" s="115">
        <v>1099</v>
      </c>
      <c r="H33" s="115">
        <v>3048406</v>
      </c>
      <c r="I33" s="115">
        <v>2333</v>
      </c>
      <c r="J33" s="116">
        <v>20</v>
      </c>
    </row>
    <row r="34" spans="1:10" s="117" customFormat="1" ht="19.5" customHeight="1">
      <c r="A34" s="113">
        <v>21</v>
      </c>
      <c r="B34" s="114" t="s">
        <v>442</v>
      </c>
      <c r="C34" s="115">
        <v>761</v>
      </c>
      <c r="D34" s="115">
        <v>2209364</v>
      </c>
      <c r="E34" s="115">
        <v>327</v>
      </c>
      <c r="F34" s="115">
        <v>884929</v>
      </c>
      <c r="G34" s="115">
        <v>1088</v>
      </c>
      <c r="H34" s="115">
        <v>3094293</v>
      </c>
      <c r="I34" s="115">
        <v>3576</v>
      </c>
      <c r="J34" s="116">
        <v>21</v>
      </c>
    </row>
    <row r="35" spans="1:10" s="117" customFormat="1" ht="19.5" customHeight="1">
      <c r="A35" s="113">
        <v>22</v>
      </c>
      <c r="B35" s="114" t="s">
        <v>443</v>
      </c>
      <c r="C35" s="115">
        <v>907</v>
      </c>
      <c r="D35" s="115">
        <v>1848334</v>
      </c>
      <c r="E35" s="115">
        <v>456</v>
      </c>
      <c r="F35" s="115">
        <v>1779069</v>
      </c>
      <c r="G35" s="115">
        <v>1363</v>
      </c>
      <c r="H35" s="115">
        <v>3627403</v>
      </c>
      <c r="I35" s="115">
        <v>3978</v>
      </c>
      <c r="J35" s="116">
        <v>22</v>
      </c>
    </row>
    <row r="36" spans="1:10" s="117" customFormat="1" ht="19.5" customHeight="1">
      <c r="A36" s="113">
        <v>23</v>
      </c>
      <c r="B36" s="114" t="s">
        <v>444</v>
      </c>
      <c r="C36" s="115">
        <v>630</v>
      </c>
      <c r="D36" s="115">
        <v>1124533</v>
      </c>
      <c r="E36" s="115">
        <v>421</v>
      </c>
      <c r="F36" s="115">
        <v>1173383</v>
      </c>
      <c r="G36" s="115">
        <v>1051</v>
      </c>
      <c r="H36" s="115">
        <v>2297916</v>
      </c>
      <c r="I36" s="115">
        <v>1994</v>
      </c>
      <c r="J36" s="116">
        <v>23</v>
      </c>
    </row>
    <row r="37" spans="1:10" s="117" customFormat="1" ht="9" customHeight="1">
      <c r="A37" s="118"/>
      <c r="B37" s="114"/>
      <c r="C37" s="115"/>
      <c r="D37" s="115"/>
      <c r="E37" s="115"/>
      <c r="F37" s="115"/>
      <c r="G37" s="115"/>
      <c r="H37" s="115"/>
      <c r="I37" s="115"/>
      <c r="J37" s="120"/>
    </row>
    <row r="38" spans="1:10" s="126" customFormat="1" ht="19.5" customHeight="1">
      <c r="A38" s="122">
        <v>24</v>
      </c>
      <c r="B38" s="123" t="s">
        <v>445</v>
      </c>
      <c r="C38" s="124">
        <v>18013</v>
      </c>
      <c r="D38" s="124">
        <v>39927093</v>
      </c>
      <c r="E38" s="124">
        <v>8824</v>
      </c>
      <c r="F38" s="124">
        <v>35930493</v>
      </c>
      <c r="G38" s="124">
        <v>26837</v>
      </c>
      <c r="H38" s="124">
        <v>75857586</v>
      </c>
      <c r="I38" s="124">
        <v>65523</v>
      </c>
      <c r="J38" s="125">
        <v>24</v>
      </c>
    </row>
    <row r="39" spans="1:10" s="117" customFormat="1" ht="11.25" customHeight="1">
      <c r="A39" s="122"/>
      <c r="B39" s="114" t="s">
        <v>446</v>
      </c>
      <c r="C39" s="115"/>
      <c r="D39" s="115"/>
      <c r="E39" s="115"/>
      <c r="F39" s="115"/>
      <c r="G39" s="115"/>
      <c r="H39" s="115"/>
      <c r="I39" s="115"/>
      <c r="J39" s="125"/>
    </row>
    <row r="40" spans="1:10" s="117" customFormat="1" ht="19.5" customHeight="1">
      <c r="A40" s="113">
        <v>25</v>
      </c>
      <c r="B40" s="114" t="s">
        <v>447</v>
      </c>
      <c r="C40" s="127">
        <f aca="true" t="shared" si="0" ref="C40:I40">SUM(C11:C16)</f>
        <v>4331</v>
      </c>
      <c r="D40" s="127">
        <f t="shared" si="0"/>
        <v>8768246</v>
      </c>
      <c r="E40" s="127">
        <f t="shared" si="0"/>
        <v>2061</v>
      </c>
      <c r="F40" s="127">
        <f t="shared" si="0"/>
        <v>10592915</v>
      </c>
      <c r="G40" s="127">
        <f t="shared" si="0"/>
        <v>6392</v>
      </c>
      <c r="H40" s="127">
        <f t="shared" si="0"/>
        <v>19361161</v>
      </c>
      <c r="I40" s="127">
        <f t="shared" si="0"/>
        <v>15319</v>
      </c>
      <c r="J40" s="116">
        <v>25</v>
      </c>
    </row>
    <row r="41" spans="1:10" s="117" customFormat="1" ht="19.5" customHeight="1">
      <c r="A41" s="113">
        <v>26</v>
      </c>
      <c r="B41" s="114" t="s">
        <v>448</v>
      </c>
      <c r="C41" s="115">
        <f aca="true" t="shared" si="1" ref="C41:I41">SUM(C18:C36)</f>
        <v>13682</v>
      </c>
      <c r="D41" s="115">
        <f t="shared" si="1"/>
        <v>31158847</v>
      </c>
      <c r="E41" s="115">
        <f t="shared" si="1"/>
        <v>6763</v>
      </c>
      <c r="F41" s="115">
        <f t="shared" si="1"/>
        <v>25337578</v>
      </c>
      <c r="G41" s="115">
        <f t="shared" si="1"/>
        <v>20445</v>
      </c>
      <c r="H41" s="115">
        <f t="shared" si="1"/>
        <v>56496425</v>
      </c>
      <c r="I41" s="115">
        <f t="shared" si="1"/>
        <v>50204</v>
      </c>
      <c r="J41" s="116">
        <v>26</v>
      </c>
    </row>
    <row r="42" spans="1:19" s="67" customFormat="1" ht="11.25" customHeight="1">
      <c r="A42" s="66" t="s">
        <v>201</v>
      </c>
      <c r="C42" s="115"/>
      <c r="D42" s="115"/>
      <c r="E42" s="115"/>
      <c r="F42" s="115"/>
      <c r="G42" s="115"/>
      <c r="H42" s="115"/>
      <c r="I42" s="128"/>
      <c r="K42" s="129"/>
      <c r="S42" s="130"/>
    </row>
    <row r="43" spans="1:10" ht="11.25" customHeight="1">
      <c r="A43" s="131" t="s">
        <v>171</v>
      </c>
      <c r="C43" s="115"/>
      <c r="D43" s="115"/>
      <c r="E43" s="115"/>
      <c r="F43" s="115"/>
      <c r="G43" s="115"/>
      <c r="H43" s="115"/>
      <c r="I43" s="115"/>
      <c r="J43" s="130"/>
    </row>
    <row r="44" spans="3:10" ht="11.25" customHeight="1">
      <c r="C44" s="67"/>
      <c r="D44" s="67"/>
      <c r="E44" s="67"/>
      <c r="F44" s="67"/>
      <c r="G44" s="67"/>
      <c r="H44" s="67"/>
      <c r="I44" s="115"/>
      <c r="J44" s="130"/>
    </row>
    <row r="45" spans="3:9" ht="11.25" customHeight="1">
      <c r="C45" s="132"/>
      <c r="E45" s="132"/>
      <c r="F45" s="132"/>
      <c r="G45" s="132"/>
      <c r="H45" s="132"/>
      <c r="I45" s="115"/>
    </row>
    <row r="46" ht="11.25" customHeight="1">
      <c r="I46" s="67"/>
    </row>
    <row r="47" ht="11.25" customHeight="1">
      <c r="I47" s="115"/>
    </row>
    <row r="48" ht="11.25" customHeight="1">
      <c r="I48" s="115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mergeCells count="8">
    <mergeCell ref="E2:H2"/>
    <mergeCell ref="I5:I8"/>
    <mergeCell ref="C5:D5"/>
    <mergeCell ref="E5:F5"/>
    <mergeCell ref="G5:H5"/>
    <mergeCell ref="C6:C8"/>
    <mergeCell ref="G6:G8"/>
    <mergeCell ref="A2:D2"/>
  </mergeCells>
  <printOptions/>
  <pageMargins left="0.7874015748031497" right="0.7874015748031497" top="0.7874015748031497" bottom="0.3937007874015748" header="0.5118110236220472" footer="0.5118110236220472"/>
  <pageSetup firstPageNumber="20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E1675"/>
  <sheetViews>
    <sheetView zoomScaleSheetLayoutView="100" workbookViewId="0" topLeftCell="C1">
      <selection activeCell="D2" sqref="D2"/>
    </sheetView>
  </sheetViews>
  <sheetFormatPr defaultColWidth="11.421875" defaultRowHeight="12.75"/>
  <cols>
    <col min="1" max="1" width="12.00390625" style="334" customWidth="1"/>
    <col min="2" max="2" width="32.57421875" style="138" customWidth="1"/>
    <col min="3" max="3" width="20.8515625" style="73" customWidth="1"/>
    <col min="4" max="4" width="19.28125" style="73" customWidth="1"/>
    <col min="5" max="5" width="4.7109375" style="73" customWidth="1"/>
    <col min="6" max="9" width="13.57421875" style="73" customWidth="1"/>
    <col min="10" max="10" width="13.57421875" style="131" customWidth="1"/>
    <col min="11" max="11" width="12.00390625" style="347" customWidth="1"/>
    <col min="12" max="12" width="1.7109375" style="75" customWidth="1"/>
    <col min="13" max="181" width="11.421875" style="75" customWidth="1"/>
    <col min="182" max="16384" width="11.421875" style="49" customWidth="1"/>
  </cols>
  <sheetData>
    <row r="1" spans="2:11" ht="11.25">
      <c r="B1" s="133"/>
      <c r="C1" s="75"/>
      <c r="D1" s="75"/>
      <c r="E1" s="75"/>
      <c r="F1" s="75"/>
      <c r="G1" s="75"/>
      <c r="H1" s="75"/>
      <c r="I1" s="75"/>
      <c r="J1" s="75"/>
      <c r="K1" s="334"/>
    </row>
    <row r="2" spans="2:11" ht="11.25">
      <c r="B2" s="134"/>
      <c r="C2" s="86"/>
      <c r="D2" s="87" t="s">
        <v>214</v>
      </c>
      <c r="E2" s="88"/>
      <c r="F2" s="135" t="s">
        <v>213</v>
      </c>
      <c r="G2" s="136"/>
      <c r="H2" s="136"/>
      <c r="I2" s="136"/>
      <c r="J2" s="86"/>
      <c r="K2" s="336"/>
    </row>
    <row r="3" spans="3:11" ht="11.25">
      <c r="C3" s="75"/>
      <c r="D3" s="75"/>
      <c r="E3" s="75"/>
      <c r="F3" s="75"/>
      <c r="G3" s="75"/>
      <c r="H3" s="75"/>
      <c r="I3" s="75"/>
      <c r="J3" s="75"/>
      <c r="K3" s="334"/>
    </row>
    <row r="4" spans="1:12" ht="11.25" customHeight="1">
      <c r="A4" s="335"/>
      <c r="B4" s="456" t="s">
        <v>450</v>
      </c>
      <c r="C4" s="444" t="s">
        <v>409</v>
      </c>
      <c r="D4" s="445"/>
      <c r="E4" s="85"/>
      <c r="F4" s="446" t="s">
        <v>410</v>
      </c>
      <c r="G4" s="446"/>
      <c r="H4" s="447" t="s">
        <v>411</v>
      </c>
      <c r="I4" s="448"/>
      <c r="J4" s="441" t="s">
        <v>412</v>
      </c>
      <c r="K4" s="343"/>
      <c r="L4" s="5"/>
    </row>
    <row r="5" spans="2:12" ht="10.5" customHeight="1">
      <c r="B5" s="457"/>
      <c r="C5" s="449" t="s">
        <v>451</v>
      </c>
      <c r="D5" s="94"/>
      <c r="E5" s="85"/>
      <c r="F5" s="95"/>
      <c r="G5" s="96"/>
      <c r="H5" s="452" t="s">
        <v>452</v>
      </c>
      <c r="I5" s="96"/>
      <c r="J5" s="442"/>
      <c r="K5" s="336"/>
      <c r="L5" s="5"/>
    </row>
    <row r="6" spans="1:12" ht="10.5" customHeight="1">
      <c r="A6" s="334" t="s">
        <v>453</v>
      </c>
      <c r="B6" s="457"/>
      <c r="C6" s="450"/>
      <c r="D6" s="97" t="s">
        <v>418</v>
      </c>
      <c r="E6" s="85"/>
      <c r="F6" s="95" t="s">
        <v>419</v>
      </c>
      <c r="G6" s="98" t="s">
        <v>418</v>
      </c>
      <c r="H6" s="453"/>
      <c r="I6" s="98" t="s">
        <v>418</v>
      </c>
      <c r="J6" s="442"/>
      <c r="K6" s="334" t="s">
        <v>453</v>
      </c>
      <c r="L6" s="5"/>
    </row>
    <row r="7" spans="1:181" s="103" customFormat="1" ht="10.5" customHeight="1">
      <c r="A7" s="336"/>
      <c r="B7" s="457"/>
      <c r="C7" s="451"/>
      <c r="D7" s="100"/>
      <c r="E7" s="137"/>
      <c r="F7" s="101"/>
      <c r="G7" s="102"/>
      <c r="H7" s="454"/>
      <c r="I7" s="102"/>
      <c r="J7" s="443"/>
      <c r="K7" s="336"/>
      <c r="L7" s="5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</row>
    <row r="8" spans="1:181" s="69" customFormat="1" ht="12.75">
      <c r="A8" s="337"/>
      <c r="B8" s="458"/>
      <c r="C8" s="106" t="s">
        <v>49</v>
      </c>
      <c r="D8" s="107" t="s">
        <v>421</v>
      </c>
      <c r="E8" s="85"/>
      <c r="F8" s="106" t="s">
        <v>49</v>
      </c>
      <c r="G8" s="108" t="s">
        <v>421</v>
      </c>
      <c r="H8" s="106" t="s">
        <v>49</v>
      </c>
      <c r="I8" s="108" t="s">
        <v>421</v>
      </c>
      <c r="J8" s="109" t="s">
        <v>49</v>
      </c>
      <c r="K8" s="337"/>
      <c r="L8" s="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</row>
    <row r="9" spans="1:12" s="75" customFormat="1" ht="12.75">
      <c r="A9" s="334"/>
      <c r="B9" s="138"/>
      <c r="C9" s="73"/>
      <c r="D9" s="73"/>
      <c r="E9" s="73"/>
      <c r="F9" s="73"/>
      <c r="G9" s="73"/>
      <c r="H9" s="73"/>
      <c r="I9" s="73"/>
      <c r="J9" s="139"/>
      <c r="K9" s="335"/>
      <c r="L9" s="5"/>
    </row>
    <row r="10" spans="1:12" s="75" customFormat="1" ht="12.75">
      <c r="A10" s="461" t="s">
        <v>454</v>
      </c>
      <c r="B10" s="461"/>
      <c r="C10" s="461"/>
      <c r="D10" s="461"/>
      <c r="E10" s="141"/>
      <c r="F10" s="462" t="s">
        <v>454</v>
      </c>
      <c r="G10" s="462"/>
      <c r="H10" s="462"/>
      <c r="I10" s="462"/>
      <c r="J10" s="462"/>
      <c r="K10" s="462"/>
      <c r="L10" s="5"/>
    </row>
    <row r="11" spans="1:12" s="75" customFormat="1" ht="12.75">
      <c r="A11" s="334"/>
      <c r="B11" s="140"/>
      <c r="C11" s="141"/>
      <c r="D11" s="141"/>
      <c r="E11" s="141"/>
      <c r="F11" s="141"/>
      <c r="G11" s="141"/>
      <c r="H11" s="141"/>
      <c r="I11" s="141"/>
      <c r="J11" s="142"/>
      <c r="K11" s="344"/>
      <c r="L11" s="5"/>
    </row>
    <row r="12" spans="1:11" s="147" customFormat="1" ht="11.25">
      <c r="A12" s="338">
        <v>16061001</v>
      </c>
      <c r="B12" s="143" t="s">
        <v>455</v>
      </c>
      <c r="C12" s="144">
        <v>10</v>
      </c>
      <c r="D12" s="144">
        <v>7468</v>
      </c>
      <c r="E12" s="145"/>
      <c r="F12" s="144">
        <v>7</v>
      </c>
      <c r="G12" s="144">
        <v>11336</v>
      </c>
      <c r="H12" s="144">
        <v>17</v>
      </c>
      <c r="I12" s="144">
        <v>18804</v>
      </c>
      <c r="J12" s="146">
        <v>21</v>
      </c>
      <c r="K12" s="345">
        <v>16061001</v>
      </c>
    </row>
    <row r="13" spans="1:11" s="147" customFormat="1" ht="11.25">
      <c r="A13" s="338">
        <v>16061002</v>
      </c>
      <c r="B13" s="143" t="s">
        <v>456</v>
      </c>
      <c r="C13" s="144" t="s">
        <v>177</v>
      </c>
      <c r="D13" s="144" t="s">
        <v>177</v>
      </c>
      <c r="E13" s="145"/>
      <c r="F13" s="144" t="s">
        <v>199</v>
      </c>
      <c r="G13" s="144" t="s">
        <v>199</v>
      </c>
      <c r="H13" s="144" t="s">
        <v>177</v>
      </c>
      <c r="I13" s="144" t="s">
        <v>177</v>
      </c>
      <c r="J13" s="146">
        <v>9</v>
      </c>
      <c r="K13" s="345">
        <v>16061002</v>
      </c>
    </row>
    <row r="14" spans="1:11" s="147" customFormat="1" ht="11.25">
      <c r="A14" s="338">
        <v>16061003</v>
      </c>
      <c r="B14" s="143" t="s">
        <v>457</v>
      </c>
      <c r="C14" s="144">
        <v>11</v>
      </c>
      <c r="D14" s="144">
        <v>6972</v>
      </c>
      <c r="E14" s="145"/>
      <c r="F14" s="144" t="s">
        <v>177</v>
      </c>
      <c r="G14" s="144" t="s">
        <v>177</v>
      </c>
      <c r="H14" s="144">
        <v>12</v>
      </c>
      <c r="I14" s="144">
        <v>7446</v>
      </c>
      <c r="J14" s="146">
        <v>22</v>
      </c>
      <c r="K14" s="345">
        <v>16061003</v>
      </c>
    </row>
    <row r="15" spans="1:11" s="147" customFormat="1" ht="11.25">
      <c r="A15" s="338">
        <v>16061004</v>
      </c>
      <c r="B15" s="143" t="s">
        <v>458</v>
      </c>
      <c r="C15" s="144">
        <v>4</v>
      </c>
      <c r="D15" s="144">
        <v>1800</v>
      </c>
      <c r="E15" s="145"/>
      <c r="F15" s="144" t="s">
        <v>177</v>
      </c>
      <c r="G15" s="144" t="s">
        <v>177</v>
      </c>
      <c r="H15" s="144">
        <v>6</v>
      </c>
      <c r="I15" s="144">
        <v>2297</v>
      </c>
      <c r="J15" s="146">
        <v>9</v>
      </c>
      <c r="K15" s="345">
        <v>16061004</v>
      </c>
    </row>
    <row r="16" spans="1:11" s="147" customFormat="1" ht="11.25">
      <c r="A16" s="338">
        <v>16061005</v>
      </c>
      <c r="B16" s="143" t="s">
        <v>459</v>
      </c>
      <c r="C16" s="144">
        <v>10</v>
      </c>
      <c r="D16" s="144">
        <v>6836</v>
      </c>
      <c r="E16" s="145"/>
      <c r="F16" s="144" t="s">
        <v>177</v>
      </c>
      <c r="G16" s="144" t="s">
        <v>177</v>
      </c>
      <c r="H16" s="144">
        <v>12</v>
      </c>
      <c r="I16" s="144">
        <v>7549</v>
      </c>
      <c r="J16" s="146">
        <v>19</v>
      </c>
      <c r="K16" s="345">
        <v>16061005</v>
      </c>
    </row>
    <row r="17" spans="1:11" s="147" customFormat="1" ht="11.25">
      <c r="A17" s="338">
        <v>16061007</v>
      </c>
      <c r="B17" s="143" t="s">
        <v>460</v>
      </c>
      <c r="C17" s="144" t="s">
        <v>177</v>
      </c>
      <c r="D17" s="144" t="s">
        <v>177</v>
      </c>
      <c r="E17" s="145"/>
      <c r="F17" s="144" t="s">
        <v>177</v>
      </c>
      <c r="G17" s="144" t="s">
        <v>177</v>
      </c>
      <c r="H17" s="144">
        <v>4</v>
      </c>
      <c r="I17" s="144">
        <v>3235</v>
      </c>
      <c r="J17" s="146">
        <v>14</v>
      </c>
      <c r="K17" s="345">
        <v>16061007</v>
      </c>
    </row>
    <row r="18" spans="1:11" s="147" customFormat="1" ht="11.25">
      <c r="A18" s="338">
        <v>16061009</v>
      </c>
      <c r="B18" s="143" t="s">
        <v>461</v>
      </c>
      <c r="C18" s="144">
        <v>17</v>
      </c>
      <c r="D18" s="144">
        <v>19536</v>
      </c>
      <c r="E18" s="145"/>
      <c r="F18" s="144">
        <v>11</v>
      </c>
      <c r="G18" s="144">
        <v>9668</v>
      </c>
      <c r="H18" s="144">
        <v>28</v>
      </c>
      <c r="I18" s="144">
        <v>29204</v>
      </c>
      <c r="J18" s="146">
        <v>45</v>
      </c>
      <c r="K18" s="345">
        <v>16061009</v>
      </c>
    </row>
    <row r="19" spans="1:11" s="147" customFormat="1" ht="11.25">
      <c r="A19" s="338">
        <v>16061011</v>
      </c>
      <c r="B19" s="143" t="s">
        <v>462</v>
      </c>
      <c r="C19" s="144" t="s">
        <v>177</v>
      </c>
      <c r="D19" s="144" t="s">
        <v>177</v>
      </c>
      <c r="E19" s="145"/>
      <c r="F19" s="144" t="s">
        <v>177</v>
      </c>
      <c r="G19" s="144" t="s">
        <v>177</v>
      </c>
      <c r="H19" s="144">
        <v>4</v>
      </c>
      <c r="I19" s="144">
        <v>7592</v>
      </c>
      <c r="J19" s="146">
        <v>8</v>
      </c>
      <c r="K19" s="345">
        <v>16061011</v>
      </c>
    </row>
    <row r="20" spans="1:11" s="147" customFormat="1" ht="11.25">
      <c r="A20" s="338">
        <v>16061012</v>
      </c>
      <c r="B20" s="143" t="s">
        <v>463</v>
      </c>
      <c r="C20" s="144">
        <v>7</v>
      </c>
      <c r="D20" s="144">
        <v>1597</v>
      </c>
      <c r="E20" s="145"/>
      <c r="F20" s="144">
        <v>4</v>
      </c>
      <c r="G20" s="144">
        <v>2034</v>
      </c>
      <c r="H20" s="144">
        <v>11</v>
      </c>
      <c r="I20" s="144">
        <v>3631</v>
      </c>
      <c r="J20" s="146">
        <v>35</v>
      </c>
      <c r="K20" s="345">
        <v>16061012</v>
      </c>
    </row>
    <row r="21" spans="1:11" s="147" customFormat="1" ht="11.25">
      <c r="A21" s="338">
        <v>16061014</v>
      </c>
      <c r="B21" s="143" t="s">
        <v>464</v>
      </c>
      <c r="C21" s="144" t="s">
        <v>177</v>
      </c>
      <c r="D21" s="144" t="s">
        <v>177</v>
      </c>
      <c r="E21" s="145"/>
      <c r="F21" s="144" t="s">
        <v>177</v>
      </c>
      <c r="G21" s="144" t="s">
        <v>177</v>
      </c>
      <c r="H21" s="144">
        <v>5</v>
      </c>
      <c r="I21" s="144">
        <v>4751</v>
      </c>
      <c r="J21" s="146">
        <v>9</v>
      </c>
      <c r="K21" s="345">
        <v>16061014</v>
      </c>
    </row>
    <row r="22" spans="1:11" s="147" customFormat="1" ht="11.25">
      <c r="A22" s="338">
        <v>16061015</v>
      </c>
      <c r="B22" s="143" t="s">
        <v>465</v>
      </c>
      <c r="C22" s="144">
        <v>5</v>
      </c>
      <c r="D22" s="144">
        <v>7152</v>
      </c>
      <c r="E22" s="145"/>
      <c r="F22" s="144">
        <v>4</v>
      </c>
      <c r="G22" s="144">
        <v>2097</v>
      </c>
      <c r="H22" s="144">
        <v>9</v>
      </c>
      <c r="I22" s="144">
        <v>9249</v>
      </c>
      <c r="J22" s="146">
        <v>15</v>
      </c>
      <c r="K22" s="345">
        <v>16061015</v>
      </c>
    </row>
    <row r="23" spans="1:11" s="147" customFormat="1" ht="11.25">
      <c r="A23" s="338">
        <v>16061017</v>
      </c>
      <c r="B23" s="143" t="s">
        <v>466</v>
      </c>
      <c r="C23" s="144">
        <v>25</v>
      </c>
      <c r="D23" s="144">
        <v>12289</v>
      </c>
      <c r="E23" s="145"/>
      <c r="F23" s="144">
        <v>9</v>
      </c>
      <c r="G23" s="144">
        <v>11035</v>
      </c>
      <c r="H23" s="144">
        <v>34</v>
      </c>
      <c r="I23" s="144">
        <v>23324</v>
      </c>
      <c r="J23" s="146">
        <v>68</v>
      </c>
      <c r="K23" s="345">
        <v>16061017</v>
      </c>
    </row>
    <row r="24" spans="1:11" s="147" customFormat="1" ht="11.25">
      <c r="A24" s="338">
        <v>16061018</v>
      </c>
      <c r="B24" s="143" t="s">
        <v>467</v>
      </c>
      <c r="C24" s="144">
        <v>9</v>
      </c>
      <c r="D24" s="144">
        <v>23565</v>
      </c>
      <c r="E24" s="145"/>
      <c r="F24" s="144" t="s">
        <v>199</v>
      </c>
      <c r="G24" s="144" t="s">
        <v>199</v>
      </c>
      <c r="H24" s="144">
        <v>9</v>
      </c>
      <c r="I24" s="144">
        <v>23565</v>
      </c>
      <c r="J24" s="146">
        <v>27</v>
      </c>
      <c r="K24" s="345">
        <v>16061018</v>
      </c>
    </row>
    <row r="25" spans="1:11" s="147" customFormat="1" ht="11.25">
      <c r="A25" s="338">
        <v>16061019</v>
      </c>
      <c r="B25" s="143" t="s">
        <v>468</v>
      </c>
      <c r="C25" s="144">
        <v>5</v>
      </c>
      <c r="D25" s="144">
        <v>1612</v>
      </c>
      <c r="E25" s="145"/>
      <c r="F25" s="144" t="s">
        <v>177</v>
      </c>
      <c r="G25" s="144" t="s">
        <v>177</v>
      </c>
      <c r="H25" s="144">
        <v>6</v>
      </c>
      <c r="I25" s="144">
        <v>1906</v>
      </c>
      <c r="J25" s="146">
        <v>13</v>
      </c>
      <c r="K25" s="345">
        <v>16061019</v>
      </c>
    </row>
    <row r="26" spans="1:11" s="147" customFormat="1" ht="11.25">
      <c r="A26" s="338">
        <v>16061021</v>
      </c>
      <c r="B26" s="143" t="s">
        <v>469</v>
      </c>
      <c r="C26" s="144" t="s">
        <v>199</v>
      </c>
      <c r="D26" s="144" t="s">
        <v>199</v>
      </c>
      <c r="E26" s="145"/>
      <c r="F26" s="144" t="s">
        <v>199</v>
      </c>
      <c r="G26" s="144" t="s">
        <v>199</v>
      </c>
      <c r="H26" s="144" t="s">
        <v>199</v>
      </c>
      <c r="I26" s="144" t="s">
        <v>199</v>
      </c>
      <c r="J26" s="146">
        <v>6</v>
      </c>
      <c r="K26" s="345">
        <v>16061021</v>
      </c>
    </row>
    <row r="27" spans="1:11" s="147" customFormat="1" ht="11.25">
      <c r="A27" s="338">
        <v>16061022</v>
      </c>
      <c r="B27" s="143" t="s">
        <v>470</v>
      </c>
      <c r="C27" s="144">
        <v>7</v>
      </c>
      <c r="D27" s="144">
        <v>5925</v>
      </c>
      <c r="E27" s="145"/>
      <c r="F27" s="144">
        <v>4</v>
      </c>
      <c r="G27" s="144">
        <v>11288</v>
      </c>
      <c r="H27" s="144">
        <v>11</v>
      </c>
      <c r="I27" s="144">
        <v>17213</v>
      </c>
      <c r="J27" s="146">
        <v>38</v>
      </c>
      <c r="K27" s="345">
        <v>16061022</v>
      </c>
    </row>
    <row r="28" spans="1:11" s="147" customFormat="1" ht="11.25">
      <c r="A28" s="338">
        <v>16061023</v>
      </c>
      <c r="B28" s="143" t="s">
        <v>471</v>
      </c>
      <c r="C28" s="144" t="s">
        <v>199</v>
      </c>
      <c r="D28" s="144" t="s">
        <v>199</v>
      </c>
      <c r="E28" s="145"/>
      <c r="F28" s="144" t="s">
        <v>199</v>
      </c>
      <c r="G28" s="144" t="s">
        <v>199</v>
      </c>
      <c r="H28" s="144" t="s">
        <v>199</v>
      </c>
      <c r="I28" s="144" t="s">
        <v>199</v>
      </c>
      <c r="J28" s="146">
        <v>6</v>
      </c>
      <c r="K28" s="345">
        <v>16061023</v>
      </c>
    </row>
    <row r="29" spans="1:11" s="147" customFormat="1" ht="11.25">
      <c r="A29" s="338">
        <v>16061024</v>
      </c>
      <c r="B29" s="143" t="s">
        <v>472</v>
      </c>
      <c r="C29" s="144" t="s">
        <v>177</v>
      </c>
      <c r="D29" s="144" t="s">
        <v>177</v>
      </c>
      <c r="E29" s="145"/>
      <c r="F29" s="144" t="s">
        <v>199</v>
      </c>
      <c r="G29" s="144" t="s">
        <v>199</v>
      </c>
      <c r="H29" s="144" t="s">
        <v>177</v>
      </c>
      <c r="I29" s="144" t="s">
        <v>177</v>
      </c>
      <c r="J29" s="267" t="s">
        <v>177</v>
      </c>
      <c r="K29" s="345">
        <v>16061024</v>
      </c>
    </row>
    <row r="30" spans="1:11" s="147" customFormat="1" ht="11.25">
      <c r="A30" s="338">
        <v>16061025</v>
      </c>
      <c r="B30" s="143" t="s">
        <v>473</v>
      </c>
      <c r="C30" s="144">
        <v>57</v>
      </c>
      <c r="D30" s="144">
        <v>101115</v>
      </c>
      <c r="E30" s="145"/>
      <c r="F30" s="144">
        <v>30</v>
      </c>
      <c r="G30" s="144">
        <v>75831</v>
      </c>
      <c r="H30" s="144">
        <v>87</v>
      </c>
      <c r="I30" s="144">
        <v>176946</v>
      </c>
      <c r="J30" s="146">
        <v>179</v>
      </c>
      <c r="K30" s="345">
        <v>16061025</v>
      </c>
    </row>
    <row r="31" spans="1:11" s="147" customFormat="1" ht="11.25">
      <c r="A31" s="338">
        <v>16061026</v>
      </c>
      <c r="B31" s="143" t="s">
        <v>474</v>
      </c>
      <c r="C31" s="144" t="s">
        <v>177</v>
      </c>
      <c r="D31" s="144" t="s">
        <v>177</v>
      </c>
      <c r="E31" s="145"/>
      <c r="F31" s="144" t="s">
        <v>177</v>
      </c>
      <c r="G31" s="144" t="s">
        <v>177</v>
      </c>
      <c r="H31" s="144">
        <v>5</v>
      </c>
      <c r="I31" s="144">
        <v>2366</v>
      </c>
      <c r="J31" s="146">
        <v>19</v>
      </c>
      <c r="K31" s="345">
        <v>16061026</v>
      </c>
    </row>
    <row r="32" spans="1:11" s="147" customFormat="1" ht="11.25">
      <c r="A32" s="338">
        <v>16061027</v>
      </c>
      <c r="B32" s="143" t="s">
        <v>475</v>
      </c>
      <c r="C32" s="144">
        <v>10</v>
      </c>
      <c r="D32" s="144">
        <v>4451</v>
      </c>
      <c r="E32" s="145"/>
      <c r="F32" s="144">
        <v>3</v>
      </c>
      <c r="G32" s="144">
        <v>2028</v>
      </c>
      <c r="H32" s="144">
        <v>13</v>
      </c>
      <c r="I32" s="144">
        <v>6479</v>
      </c>
      <c r="J32" s="146">
        <v>34</v>
      </c>
      <c r="K32" s="345">
        <v>16061027</v>
      </c>
    </row>
    <row r="33" spans="1:11" s="147" customFormat="1" ht="11.25">
      <c r="A33" s="338">
        <v>16061028</v>
      </c>
      <c r="B33" s="143" t="s">
        <v>476</v>
      </c>
      <c r="C33" s="144" t="s">
        <v>199</v>
      </c>
      <c r="D33" s="144" t="s">
        <v>199</v>
      </c>
      <c r="E33" s="145"/>
      <c r="F33" s="144" t="s">
        <v>199</v>
      </c>
      <c r="G33" s="144" t="s">
        <v>199</v>
      </c>
      <c r="H33" s="144" t="s">
        <v>199</v>
      </c>
      <c r="I33" s="144" t="s">
        <v>199</v>
      </c>
      <c r="J33" s="146">
        <v>3</v>
      </c>
      <c r="K33" s="345">
        <v>16061028</v>
      </c>
    </row>
    <row r="34" spans="1:11" s="147" customFormat="1" ht="11.25">
      <c r="A34" s="338">
        <v>16061031</v>
      </c>
      <c r="B34" s="143" t="s">
        <v>477</v>
      </c>
      <c r="C34" s="144">
        <v>4</v>
      </c>
      <c r="D34" s="144">
        <v>2386</v>
      </c>
      <c r="E34" s="145"/>
      <c r="F34" s="144" t="s">
        <v>177</v>
      </c>
      <c r="G34" s="144" t="s">
        <v>177</v>
      </c>
      <c r="H34" s="144">
        <v>5</v>
      </c>
      <c r="I34" s="144">
        <v>2408</v>
      </c>
      <c r="J34" s="146">
        <v>15</v>
      </c>
      <c r="K34" s="345">
        <v>16061031</v>
      </c>
    </row>
    <row r="35" spans="1:11" s="147" customFormat="1" ht="11.25">
      <c r="A35" s="338">
        <v>16061032</v>
      </c>
      <c r="B35" s="143" t="s">
        <v>478</v>
      </c>
      <c r="C35" s="144" t="s">
        <v>177</v>
      </c>
      <c r="D35" s="144" t="s">
        <v>177</v>
      </c>
      <c r="E35" s="145"/>
      <c r="F35" s="144" t="s">
        <v>199</v>
      </c>
      <c r="G35" s="144" t="s">
        <v>199</v>
      </c>
      <c r="H35" s="144" t="s">
        <v>177</v>
      </c>
      <c r="I35" s="144" t="s">
        <v>177</v>
      </c>
      <c r="J35" s="146">
        <v>5</v>
      </c>
      <c r="K35" s="345">
        <v>16061032</v>
      </c>
    </row>
    <row r="36" spans="1:11" s="147" customFormat="1" ht="11.25">
      <c r="A36" s="338">
        <v>16061033</v>
      </c>
      <c r="B36" s="143" t="s">
        <v>479</v>
      </c>
      <c r="C36" s="144" t="s">
        <v>177</v>
      </c>
      <c r="D36" s="144" t="s">
        <v>177</v>
      </c>
      <c r="E36" s="145"/>
      <c r="F36" s="144" t="s">
        <v>177</v>
      </c>
      <c r="G36" s="144" t="s">
        <v>177</v>
      </c>
      <c r="H36" s="144">
        <v>5</v>
      </c>
      <c r="I36" s="144">
        <v>6110</v>
      </c>
      <c r="J36" s="146">
        <v>3</v>
      </c>
      <c r="K36" s="345">
        <v>16061033</v>
      </c>
    </row>
    <row r="37" spans="1:11" s="147" customFormat="1" ht="11.25">
      <c r="A37" s="338">
        <v>16061034</v>
      </c>
      <c r="B37" s="143" t="s">
        <v>480</v>
      </c>
      <c r="C37" s="144">
        <v>12</v>
      </c>
      <c r="D37" s="144">
        <v>32902</v>
      </c>
      <c r="E37" s="145"/>
      <c r="F37" s="144">
        <v>4</v>
      </c>
      <c r="G37" s="144">
        <v>1107</v>
      </c>
      <c r="H37" s="144">
        <v>16</v>
      </c>
      <c r="I37" s="144">
        <v>34009</v>
      </c>
      <c r="J37" s="146">
        <v>31</v>
      </c>
      <c r="K37" s="345">
        <v>16061034</v>
      </c>
    </row>
    <row r="38" spans="1:11" s="147" customFormat="1" ht="11.25">
      <c r="A38" s="338">
        <v>16061035</v>
      </c>
      <c r="B38" s="143" t="s">
        <v>481</v>
      </c>
      <c r="C38" s="144">
        <v>5</v>
      </c>
      <c r="D38" s="144">
        <v>18449</v>
      </c>
      <c r="E38" s="145"/>
      <c r="F38" s="144">
        <v>7</v>
      </c>
      <c r="G38" s="144">
        <v>47576</v>
      </c>
      <c r="H38" s="144">
        <v>12</v>
      </c>
      <c r="I38" s="144">
        <v>66025</v>
      </c>
      <c r="J38" s="146">
        <v>32</v>
      </c>
      <c r="K38" s="345">
        <v>16061035</v>
      </c>
    </row>
    <row r="39" spans="1:11" s="147" customFormat="1" ht="11.25">
      <c r="A39" s="338">
        <v>16061036</v>
      </c>
      <c r="B39" s="143" t="s">
        <v>482</v>
      </c>
      <c r="C39" s="144">
        <v>4</v>
      </c>
      <c r="D39" s="144">
        <v>774</v>
      </c>
      <c r="E39" s="145"/>
      <c r="F39" s="144">
        <v>4</v>
      </c>
      <c r="G39" s="144">
        <v>15365</v>
      </c>
      <c r="H39" s="144">
        <v>8</v>
      </c>
      <c r="I39" s="144">
        <v>16139</v>
      </c>
      <c r="J39" s="146">
        <v>14</v>
      </c>
      <c r="K39" s="345">
        <v>16061036</v>
      </c>
    </row>
    <row r="40" spans="1:11" s="147" customFormat="1" ht="11.25">
      <c r="A40" s="338">
        <v>16061037</v>
      </c>
      <c r="B40" s="143" t="s">
        <v>483</v>
      </c>
      <c r="C40" s="144">
        <v>10</v>
      </c>
      <c r="D40" s="144">
        <v>18381</v>
      </c>
      <c r="E40" s="145"/>
      <c r="F40" s="144">
        <v>9</v>
      </c>
      <c r="G40" s="144">
        <v>6984</v>
      </c>
      <c r="H40" s="144">
        <v>19</v>
      </c>
      <c r="I40" s="144">
        <v>25365</v>
      </c>
      <c r="J40" s="146">
        <v>38</v>
      </c>
      <c r="K40" s="345">
        <v>16061037</v>
      </c>
    </row>
    <row r="41" spans="1:11" s="147" customFormat="1" ht="11.25">
      <c r="A41" s="338">
        <v>16061038</v>
      </c>
      <c r="B41" s="143" t="s">
        <v>484</v>
      </c>
      <c r="C41" s="144" t="s">
        <v>177</v>
      </c>
      <c r="D41" s="144" t="s">
        <v>177</v>
      </c>
      <c r="E41" s="145"/>
      <c r="F41" s="144" t="s">
        <v>199</v>
      </c>
      <c r="G41" s="144" t="s">
        <v>199</v>
      </c>
      <c r="H41" s="144" t="s">
        <v>177</v>
      </c>
      <c r="I41" s="144" t="s">
        <v>177</v>
      </c>
      <c r="J41" s="146">
        <v>8</v>
      </c>
      <c r="K41" s="345">
        <v>16061038</v>
      </c>
    </row>
    <row r="42" spans="1:11" s="147" customFormat="1" ht="11.25">
      <c r="A42" s="338">
        <v>16061039</v>
      </c>
      <c r="B42" s="143" t="s">
        <v>485</v>
      </c>
      <c r="C42" s="144" t="s">
        <v>199</v>
      </c>
      <c r="D42" s="144" t="s">
        <v>199</v>
      </c>
      <c r="E42" s="145"/>
      <c r="F42" s="144" t="s">
        <v>199</v>
      </c>
      <c r="G42" s="144" t="s">
        <v>199</v>
      </c>
      <c r="H42" s="144" t="s">
        <v>199</v>
      </c>
      <c r="I42" s="144" t="s">
        <v>199</v>
      </c>
      <c r="J42" s="267" t="s">
        <v>177</v>
      </c>
      <c r="K42" s="345">
        <v>16061039</v>
      </c>
    </row>
    <row r="43" spans="1:11" s="147" customFormat="1" ht="11.25">
      <c r="A43" s="338">
        <v>16061041</v>
      </c>
      <c r="B43" s="143" t="s">
        <v>486</v>
      </c>
      <c r="C43" s="144">
        <v>9</v>
      </c>
      <c r="D43" s="144">
        <v>6137</v>
      </c>
      <c r="E43" s="145"/>
      <c r="F43" s="144">
        <v>3</v>
      </c>
      <c r="G43" s="144">
        <v>1727</v>
      </c>
      <c r="H43" s="144">
        <v>12</v>
      </c>
      <c r="I43" s="144">
        <v>7864</v>
      </c>
      <c r="J43" s="146">
        <v>20</v>
      </c>
      <c r="K43" s="345">
        <v>16061041</v>
      </c>
    </row>
    <row r="44" spans="1:11" s="147" customFormat="1" ht="11.25">
      <c r="A44" s="338">
        <v>16061042</v>
      </c>
      <c r="B44" s="143" t="s">
        <v>487</v>
      </c>
      <c r="C44" s="144">
        <v>14</v>
      </c>
      <c r="D44" s="144">
        <v>31849</v>
      </c>
      <c r="E44" s="145"/>
      <c r="F44" s="144">
        <v>10</v>
      </c>
      <c r="G44" s="144">
        <v>46015</v>
      </c>
      <c r="H44" s="144">
        <v>24</v>
      </c>
      <c r="I44" s="144">
        <v>77864</v>
      </c>
      <c r="J44" s="146">
        <v>37</v>
      </c>
      <c r="K44" s="345">
        <v>16061042</v>
      </c>
    </row>
    <row r="45" spans="1:11" s="147" customFormat="1" ht="11.25">
      <c r="A45" s="338">
        <v>16061043</v>
      </c>
      <c r="B45" s="143" t="s">
        <v>488</v>
      </c>
      <c r="C45" s="144">
        <v>6</v>
      </c>
      <c r="D45" s="144">
        <v>6874</v>
      </c>
      <c r="E45" s="145"/>
      <c r="F45" s="144" t="s">
        <v>199</v>
      </c>
      <c r="G45" s="144" t="s">
        <v>199</v>
      </c>
      <c r="H45" s="144">
        <v>6</v>
      </c>
      <c r="I45" s="144">
        <v>6874</v>
      </c>
      <c r="J45" s="146">
        <v>10</v>
      </c>
      <c r="K45" s="345">
        <v>16061043</v>
      </c>
    </row>
    <row r="46" spans="1:11" s="147" customFormat="1" ht="11.25">
      <c r="A46" s="338">
        <v>16061044</v>
      </c>
      <c r="B46" s="143" t="s">
        <v>489</v>
      </c>
      <c r="C46" s="144" t="s">
        <v>177</v>
      </c>
      <c r="D46" s="144" t="s">
        <v>177</v>
      </c>
      <c r="E46" s="145"/>
      <c r="F46" s="144" t="s">
        <v>177</v>
      </c>
      <c r="G46" s="144" t="s">
        <v>177</v>
      </c>
      <c r="H46" s="144">
        <v>4</v>
      </c>
      <c r="I46" s="144">
        <v>30392</v>
      </c>
      <c r="J46" s="146">
        <v>13</v>
      </c>
      <c r="K46" s="345">
        <v>16061044</v>
      </c>
    </row>
    <row r="47" spans="1:11" s="147" customFormat="1" ht="11.25">
      <c r="A47" s="338">
        <v>16061045</v>
      </c>
      <c r="B47" s="143" t="s">
        <v>490</v>
      </c>
      <c r="C47" s="144">
        <v>162</v>
      </c>
      <c r="D47" s="144">
        <v>333178</v>
      </c>
      <c r="E47" s="145"/>
      <c r="F47" s="144">
        <v>63</v>
      </c>
      <c r="G47" s="144">
        <v>220443</v>
      </c>
      <c r="H47" s="144">
        <v>225</v>
      </c>
      <c r="I47" s="144">
        <v>553621</v>
      </c>
      <c r="J47" s="146">
        <v>466</v>
      </c>
      <c r="K47" s="345">
        <v>16061045</v>
      </c>
    </row>
    <row r="48" spans="1:11" s="147" customFormat="1" ht="11.25">
      <c r="A48" s="338">
        <v>16061046</v>
      </c>
      <c r="B48" s="143" t="s">
        <v>491</v>
      </c>
      <c r="C48" s="144">
        <v>6</v>
      </c>
      <c r="D48" s="144">
        <v>19543</v>
      </c>
      <c r="E48" s="145"/>
      <c r="F48" s="144" t="s">
        <v>177</v>
      </c>
      <c r="G48" s="144" t="s">
        <v>177</v>
      </c>
      <c r="H48" s="144">
        <v>7</v>
      </c>
      <c r="I48" s="144">
        <v>19558</v>
      </c>
      <c r="J48" s="146">
        <v>17</v>
      </c>
      <c r="K48" s="345">
        <v>16061046</v>
      </c>
    </row>
    <row r="49" spans="1:11" s="147" customFormat="1" ht="11.25">
      <c r="A49" s="338">
        <v>16061047</v>
      </c>
      <c r="B49" s="143" t="s">
        <v>492</v>
      </c>
      <c r="C49" s="144">
        <v>7</v>
      </c>
      <c r="D49" s="144">
        <v>7001</v>
      </c>
      <c r="E49" s="145"/>
      <c r="F49" s="144" t="s">
        <v>177</v>
      </c>
      <c r="G49" s="144" t="s">
        <v>177</v>
      </c>
      <c r="H49" s="144">
        <v>8</v>
      </c>
      <c r="I49" s="144">
        <v>7251</v>
      </c>
      <c r="J49" s="146">
        <v>22</v>
      </c>
      <c r="K49" s="345">
        <v>16061047</v>
      </c>
    </row>
    <row r="50" spans="1:11" s="147" customFormat="1" ht="11.25">
      <c r="A50" s="338">
        <v>16061048</v>
      </c>
      <c r="B50" s="143" t="s">
        <v>493</v>
      </c>
      <c r="C50" s="144">
        <v>9</v>
      </c>
      <c r="D50" s="144">
        <v>3476</v>
      </c>
      <c r="E50" s="148"/>
      <c r="F50" s="144" t="s">
        <v>177</v>
      </c>
      <c r="G50" s="144" t="s">
        <v>177</v>
      </c>
      <c r="H50" s="144">
        <v>11</v>
      </c>
      <c r="I50" s="144">
        <v>6400</v>
      </c>
      <c r="J50" s="146">
        <v>22</v>
      </c>
      <c r="K50" s="345">
        <v>16061048</v>
      </c>
    </row>
    <row r="51" spans="1:11" s="147" customFormat="1" ht="11.25">
      <c r="A51" s="338">
        <v>16061049</v>
      </c>
      <c r="B51" s="143" t="s">
        <v>494</v>
      </c>
      <c r="C51" s="144">
        <v>5</v>
      </c>
      <c r="D51" s="144">
        <v>1688</v>
      </c>
      <c r="E51" s="145"/>
      <c r="F51" s="144">
        <v>4</v>
      </c>
      <c r="G51" s="144">
        <v>739</v>
      </c>
      <c r="H51" s="144">
        <v>9</v>
      </c>
      <c r="I51" s="144">
        <v>2427</v>
      </c>
      <c r="J51" s="146">
        <v>25</v>
      </c>
      <c r="K51" s="345">
        <v>16061049</v>
      </c>
    </row>
    <row r="52" spans="1:11" s="147" customFormat="1" ht="11.25">
      <c r="A52" s="338">
        <v>16061051</v>
      </c>
      <c r="B52" s="143" t="s">
        <v>495</v>
      </c>
      <c r="C52" s="144">
        <v>6</v>
      </c>
      <c r="D52" s="144">
        <v>5677</v>
      </c>
      <c r="E52" s="145"/>
      <c r="F52" s="144" t="s">
        <v>177</v>
      </c>
      <c r="G52" s="144" t="s">
        <v>177</v>
      </c>
      <c r="H52" s="144">
        <v>8</v>
      </c>
      <c r="I52" s="144">
        <v>5984</v>
      </c>
      <c r="J52" s="146">
        <v>23</v>
      </c>
      <c r="K52" s="345">
        <v>16061051</v>
      </c>
    </row>
    <row r="53" spans="1:11" s="147" customFormat="1" ht="11.25">
      <c r="A53" s="338">
        <v>16061052</v>
      </c>
      <c r="B53" s="143" t="s">
        <v>496</v>
      </c>
      <c r="C53" s="144">
        <v>5</v>
      </c>
      <c r="D53" s="144">
        <v>1262</v>
      </c>
      <c r="E53" s="145"/>
      <c r="F53" s="144" t="s">
        <v>177</v>
      </c>
      <c r="G53" s="144" t="s">
        <v>177</v>
      </c>
      <c r="H53" s="144">
        <v>7</v>
      </c>
      <c r="I53" s="144">
        <v>1813</v>
      </c>
      <c r="J53" s="146">
        <v>25</v>
      </c>
      <c r="K53" s="345">
        <v>16061052</v>
      </c>
    </row>
    <row r="54" spans="1:11" s="147" customFormat="1" ht="11.25">
      <c r="A54" s="338">
        <v>16061053</v>
      </c>
      <c r="B54" s="143" t="s">
        <v>497</v>
      </c>
      <c r="C54" s="144" t="s">
        <v>177</v>
      </c>
      <c r="D54" s="144" t="s">
        <v>177</v>
      </c>
      <c r="E54" s="145"/>
      <c r="F54" s="144" t="s">
        <v>177</v>
      </c>
      <c r="G54" s="144" t="s">
        <v>177</v>
      </c>
      <c r="H54" s="144" t="s">
        <v>177</v>
      </c>
      <c r="I54" s="144" t="s">
        <v>177</v>
      </c>
      <c r="J54" s="146">
        <v>6</v>
      </c>
      <c r="K54" s="345">
        <v>16061053</v>
      </c>
    </row>
    <row r="55" spans="1:11" s="147" customFormat="1" ht="11.25">
      <c r="A55" s="338">
        <v>16061054</v>
      </c>
      <c r="B55" s="143" t="s">
        <v>498</v>
      </c>
      <c r="C55" s="144" t="s">
        <v>177</v>
      </c>
      <c r="D55" s="144" t="s">
        <v>177</v>
      </c>
      <c r="E55" s="145"/>
      <c r="F55" s="144" t="s">
        <v>177</v>
      </c>
      <c r="G55" s="144" t="s">
        <v>177</v>
      </c>
      <c r="H55" s="144">
        <v>4</v>
      </c>
      <c r="I55" s="144">
        <v>807</v>
      </c>
      <c r="J55" s="146">
        <v>19</v>
      </c>
      <c r="K55" s="345">
        <v>16061054</v>
      </c>
    </row>
    <row r="56" spans="1:11" s="147" customFormat="1" ht="11.25">
      <c r="A56" s="338">
        <v>16061055</v>
      </c>
      <c r="B56" s="143" t="s">
        <v>499</v>
      </c>
      <c r="C56" s="144">
        <v>6</v>
      </c>
      <c r="D56" s="144">
        <v>661</v>
      </c>
      <c r="E56" s="145"/>
      <c r="F56" s="144" t="s">
        <v>177</v>
      </c>
      <c r="G56" s="144" t="s">
        <v>177</v>
      </c>
      <c r="H56" s="144">
        <v>7</v>
      </c>
      <c r="I56" s="144">
        <v>678</v>
      </c>
      <c r="J56" s="146">
        <v>25</v>
      </c>
      <c r="K56" s="345">
        <v>16061055</v>
      </c>
    </row>
    <row r="57" spans="1:11" s="147" customFormat="1" ht="11.25">
      <c r="A57" s="338">
        <v>16061056</v>
      </c>
      <c r="B57" s="143" t="s">
        <v>500</v>
      </c>
      <c r="C57" s="144">
        <v>7</v>
      </c>
      <c r="D57" s="144">
        <v>13155</v>
      </c>
      <c r="E57" s="145"/>
      <c r="F57" s="144" t="s">
        <v>177</v>
      </c>
      <c r="G57" s="144" t="s">
        <v>177</v>
      </c>
      <c r="H57" s="144">
        <v>9</v>
      </c>
      <c r="I57" s="144">
        <v>22566</v>
      </c>
      <c r="J57" s="146">
        <v>16</v>
      </c>
      <c r="K57" s="345">
        <v>16061056</v>
      </c>
    </row>
    <row r="58" spans="1:11" s="147" customFormat="1" ht="11.25">
      <c r="A58" s="338">
        <v>16061057</v>
      </c>
      <c r="B58" s="143" t="s">
        <v>501</v>
      </c>
      <c r="C58" s="144">
        <v>6</v>
      </c>
      <c r="D58" s="144">
        <v>82534</v>
      </c>
      <c r="E58" s="145"/>
      <c r="F58" s="144" t="s">
        <v>177</v>
      </c>
      <c r="G58" s="144" t="s">
        <v>177</v>
      </c>
      <c r="H58" s="144">
        <v>7</v>
      </c>
      <c r="I58" s="144">
        <v>139822</v>
      </c>
      <c r="J58" s="146">
        <v>14</v>
      </c>
      <c r="K58" s="345">
        <v>16061057</v>
      </c>
    </row>
    <row r="59" spans="1:11" s="147" customFormat="1" ht="11.25">
      <c r="A59" s="338">
        <v>16061058</v>
      </c>
      <c r="B59" s="143" t="s">
        <v>502</v>
      </c>
      <c r="C59" s="144">
        <v>13</v>
      </c>
      <c r="D59" s="144">
        <v>10153</v>
      </c>
      <c r="E59" s="145"/>
      <c r="F59" s="144" t="s">
        <v>177</v>
      </c>
      <c r="G59" s="144" t="s">
        <v>177</v>
      </c>
      <c r="H59" s="144">
        <v>15</v>
      </c>
      <c r="I59" s="144">
        <v>10716</v>
      </c>
      <c r="J59" s="146">
        <v>38</v>
      </c>
      <c r="K59" s="345">
        <v>16061058</v>
      </c>
    </row>
    <row r="60" spans="1:11" s="147" customFormat="1" ht="11.25">
      <c r="A60" s="338">
        <v>16061059</v>
      </c>
      <c r="B60" s="143" t="s">
        <v>503</v>
      </c>
      <c r="C60" s="144" t="s">
        <v>177</v>
      </c>
      <c r="D60" s="144" t="s">
        <v>177</v>
      </c>
      <c r="E60" s="145"/>
      <c r="F60" s="144" t="s">
        <v>177</v>
      </c>
      <c r="G60" s="144" t="s">
        <v>177</v>
      </c>
      <c r="H60" s="144" t="s">
        <v>177</v>
      </c>
      <c r="I60" s="144" t="s">
        <v>177</v>
      </c>
      <c r="J60" s="146">
        <v>15</v>
      </c>
      <c r="K60" s="345">
        <v>16061059</v>
      </c>
    </row>
    <row r="61" spans="1:11" s="147" customFormat="1" ht="11.25">
      <c r="A61" s="338">
        <v>16061061</v>
      </c>
      <c r="B61" s="143" t="s">
        <v>504</v>
      </c>
      <c r="C61" s="144">
        <v>13</v>
      </c>
      <c r="D61" s="144">
        <v>5731</v>
      </c>
      <c r="E61" s="145"/>
      <c r="F61" s="144" t="s">
        <v>177</v>
      </c>
      <c r="G61" s="144" t="s">
        <v>177</v>
      </c>
      <c r="H61" s="144">
        <v>15</v>
      </c>
      <c r="I61" s="144">
        <v>6194</v>
      </c>
      <c r="J61" s="146">
        <v>20</v>
      </c>
      <c r="K61" s="345">
        <v>16061061</v>
      </c>
    </row>
    <row r="62" spans="1:11" s="147" customFormat="1" ht="11.25">
      <c r="A62" s="338">
        <v>16061062</v>
      </c>
      <c r="B62" s="143" t="s">
        <v>505</v>
      </c>
      <c r="C62" s="144" t="s">
        <v>199</v>
      </c>
      <c r="D62" s="144" t="s">
        <v>199</v>
      </c>
      <c r="E62" s="145"/>
      <c r="F62" s="144" t="s">
        <v>177</v>
      </c>
      <c r="G62" s="144" t="s">
        <v>177</v>
      </c>
      <c r="H62" s="144" t="s">
        <v>177</v>
      </c>
      <c r="I62" s="144" t="s">
        <v>177</v>
      </c>
      <c r="J62" s="146">
        <v>5</v>
      </c>
      <c r="K62" s="345">
        <v>16061062</v>
      </c>
    </row>
    <row r="63" spans="1:11" s="147" customFormat="1" ht="11.25">
      <c r="A63" s="338">
        <v>16061063</v>
      </c>
      <c r="B63" s="143" t="s">
        <v>506</v>
      </c>
      <c r="C63" s="144">
        <v>15</v>
      </c>
      <c r="D63" s="144">
        <v>16641</v>
      </c>
      <c r="E63" s="145"/>
      <c r="F63" s="144">
        <v>6</v>
      </c>
      <c r="G63" s="144">
        <v>20268</v>
      </c>
      <c r="H63" s="144">
        <v>21</v>
      </c>
      <c r="I63" s="144">
        <v>36909</v>
      </c>
      <c r="J63" s="146">
        <v>35</v>
      </c>
      <c r="K63" s="345">
        <v>16061063</v>
      </c>
    </row>
    <row r="64" spans="1:11" s="147" customFormat="1" ht="11.25">
      <c r="A64" s="338">
        <v>16061065</v>
      </c>
      <c r="B64" s="143" t="s">
        <v>507</v>
      </c>
      <c r="C64" s="144" t="s">
        <v>199</v>
      </c>
      <c r="D64" s="144" t="s">
        <v>199</v>
      </c>
      <c r="E64" s="145"/>
      <c r="F64" s="144" t="s">
        <v>199</v>
      </c>
      <c r="G64" s="144" t="s">
        <v>199</v>
      </c>
      <c r="H64" s="144" t="s">
        <v>199</v>
      </c>
      <c r="I64" s="144" t="s">
        <v>199</v>
      </c>
      <c r="J64" s="146">
        <v>5</v>
      </c>
      <c r="K64" s="345">
        <v>16061065</v>
      </c>
    </row>
    <row r="65" spans="1:11" s="82" customFormat="1" ht="11.25">
      <c r="A65" s="339">
        <v>16061066</v>
      </c>
      <c r="B65" s="143" t="s">
        <v>508</v>
      </c>
      <c r="C65" s="144" t="s">
        <v>177</v>
      </c>
      <c r="D65" s="144" t="s">
        <v>177</v>
      </c>
      <c r="E65" s="145"/>
      <c r="F65" s="44" t="s">
        <v>199</v>
      </c>
      <c r="G65" s="44" t="s">
        <v>199</v>
      </c>
      <c r="H65" s="44" t="s">
        <v>177</v>
      </c>
      <c r="I65" s="44" t="s">
        <v>177</v>
      </c>
      <c r="J65" s="149">
        <v>12</v>
      </c>
      <c r="K65" s="340">
        <v>16061066</v>
      </c>
    </row>
    <row r="66" spans="2:187" ht="12.75">
      <c r="B66" s="134"/>
      <c r="C66" s="86"/>
      <c r="D66" s="88" t="s">
        <v>212</v>
      </c>
      <c r="E66" s="88"/>
      <c r="F66" s="75" t="s">
        <v>213</v>
      </c>
      <c r="G66" s="136"/>
      <c r="H66" s="136"/>
      <c r="I66" s="136"/>
      <c r="J66" s="86"/>
      <c r="K66" s="336"/>
      <c r="L66" s="150"/>
      <c r="M66" s="150"/>
      <c r="N66" s="150"/>
      <c r="O66" s="150"/>
      <c r="P66" s="150"/>
      <c r="Q66" s="150"/>
      <c r="FZ66" s="75"/>
      <c r="GA66" s="75"/>
      <c r="GB66" s="75"/>
      <c r="GC66" s="75"/>
      <c r="GD66" s="75"/>
      <c r="GE66" s="75"/>
    </row>
    <row r="67" spans="3:187" ht="12.75">
      <c r="C67" s="75"/>
      <c r="D67" s="75"/>
      <c r="E67" s="75"/>
      <c r="F67" s="75"/>
      <c r="G67" s="75"/>
      <c r="H67" s="75"/>
      <c r="I67" s="75"/>
      <c r="J67" s="75"/>
      <c r="K67" s="334"/>
      <c r="L67" s="5"/>
      <c r="M67" s="5"/>
      <c r="N67" s="5"/>
      <c r="O67" s="5"/>
      <c r="P67" s="5"/>
      <c r="Q67" s="5"/>
      <c r="FZ67" s="75"/>
      <c r="GA67" s="75"/>
      <c r="GB67" s="75"/>
      <c r="GC67" s="75"/>
      <c r="GD67" s="75"/>
      <c r="GE67" s="75"/>
    </row>
    <row r="68" spans="1:187" ht="11.25" customHeight="1">
      <c r="A68" s="335"/>
      <c r="B68" s="456" t="s">
        <v>450</v>
      </c>
      <c r="C68" s="444" t="s">
        <v>409</v>
      </c>
      <c r="D68" s="445"/>
      <c r="E68" s="85"/>
      <c r="F68" s="446" t="s">
        <v>410</v>
      </c>
      <c r="G68" s="446"/>
      <c r="H68" s="447" t="s">
        <v>411</v>
      </c>
      <c r="I68" s="448"/>
      <c r="J68" s="441" t="s">
        <v>412</v>
      </c>
      <c r="K68" s="343"/>
      <c r="L68" s="5"/>
      <c r="M68" s="5"/>
      <c r="N68" s="5"/>
      <c r="O68" s="5"/>
      <c r="P68" s="5"/>
      <c r="Q68" s="5"/>
      <c r="R68" s="5"/>
      <c r="FZ68" s="75"/>
      <c r="GA68" s="75"/>
      <c r="GB68" s="75"/>
      <c r="GC68" s="75"/>
      <c r="GD68" s="75"/>
      <c r="GE68" s="75"/>
    </row>
    <row r="69" spans="2:187" ht="10.5" customHeight="1">
      <c r="B69" s="457"/>
      <c r="C69" s="449" t="s">
        <v>451</v>
      </c>
      <c r="D69" s="94"/>
      <c r="E69" s="85"/>
      <c r="F69" s="95"/>
      <c r="G69" s="96"/>
      <c r="H69" s="452" t="s">
        <v>452</v>
      </c>
      <c r="I69" s="96"/>
      <c r="J69" s="442"/>
      <c r="K69" s="336"/>
      <c r="L69" s="5"/>
      <c r="M69" s="5"/>
      <c r="N69" s="5"/>
      <c r="O69" s="5"/>
      <c r="P69" s="5"/>
      <c r="Q69" s="5"/>
      <c r="R69" s="5"/>
      <c r="FZ69" s="75"/>
      <c r="GA69" s="75"/>
      <c r="GB69" s="75"/>
      <c r="GC69" s="75"/>
      <c r="GD69" s="75"/>
      <c r="GE69" s="75"/>
    </row>
    <row r="70" spans="1:187" ht="10.5" customHeight="1">
      <c r="A70" s="334" t="s">
        <v>453</v>
      </c>
      <c r="B70" s="457"/>
      <c r="C70" s="450"/>
      <c r="D70" s="97" t="s">
        <v>418</v>
      </c>
      <c r="E70" s="85"/>
      <c r="F70" s="95" t="s">
        <v>419</v>
      </c>
      <c r="G70" s="98" t="s">
        <v>418</v>
      </c>
      <c r="H70" s="453"/>
      <c r="I70" s="98" t="s">
        <v>418</v>
      </c>
      <c r="J70" s="442"/>
      <c r="K70" s="334" t="s">
        <v>453</v>
      </c>
      <c r="L70" s="5"/>
      <c r="M70" s="5"/>
      <c r="N70" s="5"/>
      <c r="O70" s="5"/>
      <c r="P70" s="5"/>
      <c r="Q70" s="5"/>
      <c r="R70" s="5"/>
      <c r="FZ70" s="75"/>
      <c r="GA70" s="75"/>
      <c r="GB70" s="75"/>
      <c r="GC70" s="75"/>
      <c r="GD70" s="75"/>
      <c r="GE70" s="75"/>
    </row>
    <row r="71" spans="1:187" s="103" customFormat="1" ht="10.5" customHeight="1">
      <c r="A71" s="336"/>
      <c r="B71" s="457"/>
      <c r="C71" s="451"/>
      <c r="D71" s="100"/>
      <c r="E71" s="137"/>
      <c r="F71" s="101"/>
      <c r="G71" s="102"/>
      <c r="H71" s="454"/>
      <c r="I71" s="102"/>
      <c r="J71" s="443"/>
      <c r="K71" s="336"/>
      <c r="L71" s="5"/>
      <c r="M71" s="5"/>
      <c r="N71" s="5"/>
      <c r="O71" s="5"/>
      <c r="P71" s="5"/>
      <c r="Q71" s="5"/>
      <c r="R71" s="5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37"/>
      <c r="FN71" s="137"/>
      <c r="FO71" s="137"/>
      <c r="FP71" s="137"/>
      <c r="FQ71" s="137"/>
      <c r="FR71" s="137"/>
      <c r="FS71" s="137"/>
      <c r="FT71" s="137"/>
      <c r="FU71" s="137"/>
      <c r="FV71" s="137"/>
      <c r="FW71" s="137"/>
      <c r="FX71" s="137"/>
      <c r="FY71" s="137"/>
      <c r="FZ71" s="137"/>
      <c r="GA71" s="137"/>
      <c r="GB71" s="137"/>
      <c r="GC71" s="137"/>
      <c r="GD71" s="137"/>
      <c r="GE71" s="137"/>
    </row>
    <row r="72" spans="1:187" s="69" customFormat="1" ht="12.75">
      <c r="A72" s="337"/>
      <c r="B72" s="458"/>
      <c r="C72" s="106" t="s">
        <v>49</v>
      </c>
      <c r="D72" s="107" t="s">
        <v>421</v>
      </c>
      <c r="E72" s="85"/>
      <c r="F72" s="106" t="s">
        <v>49</v>
      </c>
      <c r="G72" s="108" t="s">
        <v>421</v>
      </c>
      <c r="H72" s="106" t="s">
        <v>49</v>
      </c>
      <c r="I72" s="108" t="s">
        <v>421</v>
      </c>
      <c r="J72" s="109" t="s">
        <v>49</v>
      </c>
      <c r="K72" s="337"/>
      <c r="L72" s="5"/>
      <c r="M72" s="5"/>
      <c r="N72" s="5"/>
      <c r="O72" s="5"/>
      <c r="P72" s="5"/>
      <c r="Q72" s="5"/>
      <c r="R72" s="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</row>
    <row r="73" spans="1:11" s="82" customFormat="1" ht="11.25">
      <c r="A73" s="339"/>
      <c r="B73" s="151"/>
      <c r="C73" s="44"/>
      <c r="D73" s="44"/>
      <c r="E73" s="145"/>
      <c r="F73" s="44"/>
      <c r="G73" s="44"/>
      <c r="H73" s="44"/>
      <c r="I73" s="44"/>
      <c r="J73" s="149"/>
      <c r="K73" s="340"/>
    </row>
    <row r="74" spans="1:11" s="82" customFormat="1" ht="11.25">
      <c r="A74" s="339">
        <v>16061067</v>
      </c>
      <c r="B74" s="143" t="s">
        <v>509</v>
      </c>
      <c r="C74" s="144" t="s">
        <v>177</v>
      </c>
      <c r="D74" s="144" t="s">
        <v>177</v>
      </c>
      <c r="E74" s="145"/>
      <c r="F74" s="144" t="s">
        <v>177</v>
      </c>
      <c r="G74" s="144" t="s">
        <v>177</v>
      </c>
      <c r="H74" s="44">
        <v>4</v>
      </c>
      <c r="I74" s="44">
        <v>7372</v>
      </c>
      <c r="J74" s="149">
        <v>28</v>
      </c>
      <c r="K74" s="340">
        <v>16061067</v>
      </c>
    </row>
    <row r="75" spans="1:11" s="82" customFormat="1" ht="11.25">
      <c r="A75" s="339">
        <v>16061068</v>
      </c>
      <c r="B75" s="143" t="s">
        <v>510</v>
      </c>
      <c r="C75" s="144" t="s">
        <v>177</v>
      </c>
      <c r="D75" s="144" t="s">
        <v>177</v>
      </c>
      <c r="E75" s="145"/>
      <c r="F75" s="144" t="s">
        <v>177</v>
      </c>
      <c r="G75" s="144" t="s">
        <v>177</v>
      </c>
      <c r="H75" s="44">
        <v>4</v>
      </c>
      <c r="I75" s="44">
        <v>1232</v>
      </c>
      <c r="J75" s="149">
        <v>8</v>
      </c>
      <c r="K75" s="340">
        <v>16061068</v>
      </c>
    </row>
    <row r="76" spans="1:11" s="82" customFormat="1" ht="11.25">
      <c r="A76" s="339">
        <v>16061069</v>
      </c>
      <c r="B76" s="143" t="s">
        <v>511</v>
      </c>
      <c r="C76" s="144" t="s">
        <v>177</v>
      </c>
      <c r="D76" s="144" t="s">
        <v>177</v>
      </c>
      <c r="E76" s="145"/>
      <c r="F76" s="144" t="s">
        <v>177</v>
      </c>
      <c r="G76" s="144" t="s">
        <v>177</v>
      </c>
      <c r="H76" s="144" t="s">
        <v>177</v>
      </c>
      <c r="I76" s="144" t="s">
        <v>177</v>
      </c>
      <c r="J76" s="149">
        <v>6</v>
      </c>
      <c r="K76" s="340">
        <v>16061069</v>
      </c>
    </row>
    <row r="77" spans="1:11" s="82" customFormat="1" ht="11.25">
      <c r="A77" s="339">
        <v>16061073</v>
      </c>
      <c r="B77" s="143" t="s">
        <v>512</v>
      </c>
      <c r="C77" s="44">
        <v>4</v>
      </c>
      <c r="D77" s="44">
        <v>1749</v>
      </c>
      <c r="E77" s="145"/>
      <c r="F77" s="144" t="s">
        <v>177</v>
      </c>
      <c r="G77" s="144" t="s">
        <v>177</v>
      </c>
      <c r="H77" s="44">
        <v>6</v>
      </c>
      <c r="I77" s="44">
        <v>1795</v>
      </c>
      <c r="J77" s="149">
        <v>16</v>
      </c>
      <c r="K77" s="340">
        <v>16061073</v>
      </c>
    </row>
    <row r="78" spans="1:11" s="82" customFormat="1" ht="11.25">
      <c r="A78" s="339">
        <v>16061074</v>
      </c>
      <c r="B78" s="143" t="s">
        <v>513</v>
      </c>
      <c r="C78" s="44">
        <v>32</v>
      </c>
      <c r="D78" s="44">
        <v>51919</v>
      </c>
      <c r="E78" s="145"/>
      <c r="F78" s="44">
        <v>11</v>
      </c>
      <c r="G78" s="44">
        <v>18426</v>
      </c>
      <c r="H78" s="44">
        <v>43</v>
      </c>
      <c r="I78" s="44">
        <v>70345</v>
      </c>
      <c r="J78" s="149">
        <v>102</v>
      </c>
      <c r="K78" s="340">
        <v>16061074</v>
      </c>
    </row>
    <row r="79" spans="1:11" s="82" customFormat="1" ht="11.25">
      <c r="A79" s="339">
        <v>16061075</v>
      </c>
      <c r="B79" s="143" t="s">
        <v>514</v>
      </c>
      <c r="C79" s="144" t="s">
        <v>177</v>
      </c>
      <c r="D79" s="144" t="s">
        <v>177</v>
      </c>
      <c r="E79" s="145"/>
      <c r="F79" s="144" t="s">
        <v>177</v>
      </c>
      <c r="G79" s="144" t="s">
        <v>177</v>
      </c>
      <c r="H79" s="44" t="s">
        <v>177</v>
      </c>
      <c r="I79" s="44" t="s">
        <v>177</v>
      </c>
      <c r="J79" s="149">
        <v>6</v>
      </c>
      <c r="K79" s="340">
        <v>16061075</v>
      </c>
    </row>
    <row r="80" spans="1:11" s="82" customFormat="1" ht="11.25">
      <c r="A80" s="339">
        <v>16061076</v>
      </c>
      <c r="B80" s="143" t="s">
        <v>515</v>
      </c>
      <c r="C80" s="44">
        <v>6</v>
      </c>
      <c r="D80" s="44">
        <v>11575</v>
      </c>
      <c r="E80" s="145"/>
      <c r="F80" s="44">
        <v>4</v>
      </c>
      <c r="G80" s="44">
        <v>4736</v>
      </c>
      <c r="H80" s="44">
        <v>10</v>
      </c>
      <c r="I80" s="44">
        <v>16311</v>
      </c>
      <c r="J80" s="149">
        <v>12</v>
      </c>
      <c r="K80" s="340">
        <v>16061076</v>
      </c>
    </row>
    <row r="81" spans="1:11" s="82" customFormat="1" ht="11.25">
      <c r="A81" s="339">
        <v>16061077</v>
      </c>
      <c r="B81" s="143" t="s">
        <v>516</v>
      </c>
      <c r="C81" s="44" t="s">
        <v>199</v>
      </c>
      <c r="D81" s="44" t="s">
        <v>199</v>
      </c>
      <c r="E81" s="145"/>
      <c r="F81" s="44" t="s">
        <v>199</v>
      </c>
      <c r="G81" s="44" t="s">
        <v>199</v>
      </c>
      <c r="H81" s="44" t="s">
        <v>199</v>
      </c>
      <c r="I81" s="44" t="s">
        <v>199</v>
      </c>
      <c r="J81" s="149">
        <v>3</v>
      </c>
      <c r="K81" s="340">
        <v>16061077</v>
      </c>
    </row>
    <row r="82" spans="1:11" s="82" customFormat="1" ht="11.25">
      <c r="A82" s="339">
        <v>16061078</v>
      </c>
      <c r="B82" s="143" t="s">
        <v>517</v>
      </c>
      <c r="C82" s="144" t="s">
        <v>177</v>
      </c>
      <c r="D82" s="144" t="s">
        <v>177</v>
      </c>
      <c r="E82" s="145"/>
      <c r="F82" s="44" t="s">
        <v>199</v>
      </c>
      <c r="G82" s="44" t="s">
        <v>199</v>
      </c>
      <c r="H82" s="144" t="s">
        <v>177</v>
      </c>
      <c r="I82" s="144" t="s">
        <v>177</v>
      </c>
      <c r="J82" s="149">
        <v>4</v>
      </c>
      <c r="K82" s="340">
        <v>16061078</v>
      </c>
    </row>
    <row r="83" spans="1:11" s="82" customFormat="1" ht="11.25">
      <c r="A83" s="339">
        <v>16061082</v>
      </c>
      <c r="B83" s="143" t="s">
        <v>518</v>
      </c>
      <c r="C83" s="144" t="s">
        <v>177</v>
      </c>
      <c r="D83" s="144" t="s">
        <v>177</v>
      </c>
      <c r="E83" s="145"/>
      <c r="F83" s="44" t="s">
        <v>199</v>
      </c>
      <c r="G83" s="44" t="s">
        <v>199</v>
      </c>
      <c r="H83" s="44" t="s">
        <v>177</v>
      </c>
      <c r="I83" s="44" t="s">
        <v>177</v>
      </c>
      <c r="J83" s="149">
        <v>8</v>
      </c>
      <c r="K83" s="340">
        <v>16061082</v>
      </c>
    </row>
    <row r="84" spans="1:11" s="82" customFormat="1" ht="11.25">
      <c r="A84" s="339">
        <v>16061083</v>
      </c>
      <c r="B84" s="143" t="s">
        <v>519</v>
      </c>
      <c r="C84" s="144" t="s">
        <v>177</v>
      </c>
      <c r="D84" s="144" t="s">
        <v>177</v>
      </c>
      <c r="E84" s="145"/>
      <c r="F84" s="44" t="s">
        <v>199</v>
      </c>
      <c r="G84" s="44" t="s">
        <v>199</v>
      </c>
      <c r="H84" s="44" t="s">
        <v>177</v>
      </c>
      <c r="I84" s="44" t="s">
        <v>177</v>
      </c>
      <c r="J84" s="149">
        <v>7</v>
      </c>
      <c r="K84" s="340">
        <v>16061083</v>
      </c>
    </row>
    <row r="85" spans="1:11" s="82" customFormat="1" ht="11.25">
      <c r="A85" s="339">
        <v>16061084</v>
      </c>
      <c r="B85" s="143" t="s">
        <v>520</v>
      </c>
      <c r="C85" s="44" t="s">
        <v>199</v>
      </c>
      <c r="D85" s="44" t="s">
        <v>199</v>
      </c>
      <c r="E85" s="145"/>
      <c r="F85" s="44" t="s">
        <v>199</v>
      </c>
      <c r="G85" s="44" t="s">
        <v>199</v>
      </c>
      <c r="H85" s="44" t="s">
        <v>199</v>
      </c>
      <c r="I85" s="44" t="s">
        <v>199</v>
      </c>
      <c r="J85" s="267" t="s">
        <v>177</v>
      </c>
      <c r="K85" s="340">
        <v>16061084</v>
      </c>
    </row>
    <row r="86" spans="1:11" s="82" customFormat="1" ht="11.25">
      <c r="A86" s="339">
        <v>16061085</v>
      </c>
      <c r="B86" s="143" t="s">
        <v>521</v>
      </c>
      <c r="C86" s="44" t="s">
        <v>199</v>
      </c>
      <c r="D86" s="44" t="s">
        <v>199</v>
      </c>
      <c r="E86" s="145"/>
      <c r="F86" s="44" t="s">
        <v>199</v>
      </c>
      <c r="G86" s="44" t="s">
        <v>199</v>
      </c>
      <c r="H86" s="44" t="s">
        <v>199</v>
      </c>
      <c r="I86" s="44" t="s">
        <v>199</v>
      </c>
      <c r="J86" s="267" t="s">
        <v>177</v>
      </c>
      <c r="K86" s="340">
        <v>16061085</v>
      </c>
    </row>
    <row r="87" spans="1:11" s="82" customFormat="1" ht="11.25">
      <c r="A87" s="339">
        <v>16061086</v>
      </c>
      <c r="B87" s="143" t="s">
        <v>522</v>
      </c>
      <c r="C87" s="44">
        <v>3</v>
      </c>
      <c r="D87" s="44">
        <v>383</v>
      </c>
      <c r="E87" s="145"/>
      <c r="F87" s="44" t="s">
        <v>199</v>
      </c>
      <c r="G87" s="44" t="s">
        <v>199</v>
      </c>
      <c r="H87" s="44">
        <v>3</v>
      </c>
      <c r="I87" s="44">
        <v>383</v>
      </c>
      <c r="J87" s="149">
        <v>3</v>
      </c>
      <c r="K87" s="340">
        <v>16061086</v>
      </c>
    </row>
    <row r="88" spans="1:11" s="82" customFormat="1" ht="11.25">
      <c r="A88" s="339">
        <v>16061087</v>
      </c>
      <c r="B88" s="143" t="s">
        <v>523</v>
      </c>
      <c r="C88" s="44">
        <v>6</v>
      </c>
      <c r="D88" s="44">
        <v>2698</v>
      </c>
      <c r="E88" s="145"/>
      <c r="F88" s="144" t="s">
        <v>177</v>
      </c>
      <c r="G88" s="144" t="s">
        <v>177</v>
      </c>
      <c r="H88" s="44">
        <v>7</v>
      </c>
      <c r="I88" s="44">
        <v>2712</v>
      </c>
      <c r="J88" s="149">
        <v>10</v>
      </c>
      <c r="K88" s="340">
        <v>16061087</v>
      </c>
    </row>
    <row r="89" spans="1:11" s="82" customFormat="1" ht="11.25">
      <c r="A89" s="339">
        <v>16061088</v>
      </c>
      <c r="B89" s="143" t="s">
        <v>524</v>
      </c>
      <c r="C89" s="44" t="s">
        <v>199</v>
      </c>
      <c r="D89" s="44" t="s">
        <v>199</v>
      </c>
      <c r="E89" s="145"/>
      <c r="F89" s="144" t="s">
        <v>177</v>
      </c>
      <c r="G89" s="144" t="s">
        <v>177</v>
      </c>
      <c r="H89" s="144" t="s">
        <v>177</v>
      </c>
      <c r="I89" s="144" t="s">
        <v>177</v>
      </c>
      <c r="J89" s="149">
        <v>9</v>
      </c>
      <c r="K89" s="340">
        <v>16061088</v>
      </c>
    </row>
    <row r="90" spans="1:11" s="82" customFormat="1" ht="11.25">
      <c r="A90" s="339">
        <v>16061089</v>
      </c>
      <c r="B90" s="143" t="s">
        <v>525</v>
      </c>
      <c r="C90" s="44">
        <v>7</v>
      </c>
      <c r="D90" s="44">
        <v>8649</v>
      </c>
      <c r="E90" s="145"/>
      <c r="F90" s="44" t="s">
        <v>199</v>
      </c>
      <c r="G90" s="44" t="s">
        <v>199</v>
      </c>
      <c r="H90" s="44">
        <v>7</v>
      </c>
      <c r="I90" s="44">
        <v>8649</v>
      </c>
      <c r="J90" s="149">
        <v>18</v>
      </c>
      <c r="K90" s="340">
        <v>16061089</v>
      </c>
    </row>
    <row r="91" spans="1:11" s="82" customFormat="1" ht="11.25">
      <c r="A91" s="339">
        <v>16061091</v>
      </c>
      <c r="B91" s="143" t="s">
        <v>526</v>
      </c>
      <c r="C91" s="44">
        <v>3</v>
      </c>
      <c r="D91" s="44">
        <v>3715</v>
      </c>
      <c r="E91" s="145"/>
      <c r="F91" s="44" t="s">
        <v>199</v>
      </c>
      <c r="G91" s="44" t="s">
        <v>199</v>
      </c>
      <c r="H91" s="44">
        <v>3</v>
      </c>
      <c r="I91" s="44">
        <v>3715</v>
      </c>
      <c r="J91" s="149">
        <v>13</v>
      </c>
      <c r="K91" s="340">
        <v>16061091</v>
      </c>
    </row>
    <row r="92" spans="1:11" s="82" customFormat="1" ht="11.25">
      <c r="A92" s="339">
        <v>16061092</v>
      </c>
      <c r="B92" s="143" t="s">
        <v>527</v>
      </c>
      <c r="C92" s="144" t="s">
        <v>177</v>
      </c>
      <c r="D92" s="144" t="s">
        <v>177</v>
      </c>
      <c r="E92" s="145"/>
      <c r="F92" s="44" t="s">
        <v>199</v>
      </c>
      <c r="G92" s="44" t="s">
        <v>199</v>
      </c>
      <c r="H92" s="144" t="s">
        <v>177</v>
      </c>
      <c r="I92" s="144" t="s">
        <v>177</v>
      </c>
      <c r="J92" s="149">
        <v>13</v>
      </c>
      <c r="K92" s="340">
        <v>16061092</v>
      </c>
    </row>
    <row r="93" spans="1:11" s="82" customFormat="1" ht="11.25">
      <c r="A93" s="339">
        <v>16061093</v>
      </c>
      <c r="B93" s="143" t="s">
        <v>528</v>
      </c>
      <c r="C93" s="144" t="s">
        <v>177</v>
      </c>
      <c r="D93" s="144" t="s">
        <v>177</v>
      </c>
      <c r="E93" s="145"/>
      <c r="F93" s="144" t="s">
        <v>177</v>
      </c>
      <c r="G93" s="144" t="s">
        <v>177</v>
      </c>
      <c r="H93" s="44">
        <v>4</v>
      </c>
      <c r="I93" s="44">
        <v>2577</v>
      </c>
      <c r="J93" s="149">
        <v>8</v>
      </c>
      <c r="K93" s="340">
        <v>16061093</v>
      </c>
    </row>
    <row r="94" spans="1:11" s="82" customFormat="1" ht="11.25">
      <c r="A94" s="339">
        <v>16061094</v>
      </c>
      <c r="B94" s="143" t="s">
        <v>529</v>
      </c>
      <c r="C94" s="44">
        <v>3</v>
      </c>
      <c r="D94" s="44">
        <v>706</v>
      </c>
      <c r="E94" s="145"/>
      <c r="F94" s="44" t="s">
        <v>199</v>
      </c>
      <c r="G94" s="44" t="s">
        <v>199</v>
      </c>
      <c r="H94" s="44">
        <v>3</v>
      </c>
      <c r="I94" s="44">
        <v>706</v>
      </c>
      <c r="J94" s="149">
        <v>7</v>
      </c>
      <c r="K94" s="340">
        <v>16061094</v>
      </c>
    </row>
    <row r="95" spans="1:11" s="82" customFormat="1" ht="11.25">
      <c r="A95" s="339">
        <v>16061096</v>
      </c>
      <c r="B95" s="143" t="s">
        <v>530</v>
      </c>
      <c r="C95" s="44">
        <v>4</v>
      </c>
      <c r="D95" s="44">
        <v>8841</v>
      </c>
      <c r="E95" s="145"/>
      <c r="F95" s="144" t="s">
        <v>177</v>
      </c>
      <c r="G95" s="144" t="s">
        <v>177</v>
      </c>
      <c r="H95" s="44">
        <v>6</v>
      </c>
      <c r="I95" s="44">
        <v>14233</v>
      </c>
      <c r="J95" s="149">
        <v>10</v>
      </c>
      <c r="K95" s="340">
        <v>16061096</v>
      </c>
    </row>
    <row r="96" spans="1:11" s="82" customFormat="1" ht="11.25">
      <c r="A96" s="339">
        <v>16061097</v>
      </c>
      <c r="B96" s="143" t="s">
        <v>531</v>
      </c>
      <c r="C96" s="44">
        <v>37</v>
      </c>
      <c r="D96" s="44">
        <v>57098</v>
      </c>
      <c r="E96" s="145"/>
      <c r="F96" s="44">
        <v>16</v>
      </c>
      <c r="G96" s="44">
        <v>46332</v>
      </c>
      <c r="H96" s="44">
        <v>53</v>
      </c>
      <c r="I96" s="44">
        <v>103430</v>
      </c>
      <c r="J96" s="152">
        <v>88</v>
      </c>
      <c r="K96" s="346">
        <v>16061097</v>
      </c>
    </row>
    <row r="97" spans="1:11" s="82" customFormat="1" ht="11.25">
      <c r="A97" s="339">
        <v>16061098</v>
      </c>
      <c r="B97" s="143" t="s">
        <v>532</v>
      </c>
      <c r="C97" s="144" t="s">
        <v>177</v>
      </c>
      <c r="D97" s="144" t="s">
        <v>177</v>
      </c>
      <c r="E97" s="145"/>
      <c r="F97" s="144" t="s">
        <v>177</v>
      </c>
      <c r="G97" s="144" t="s">
        <v>177</v>
      </c>
      <c r="H97" s="44" t="s">
        <v>177</v>
      </c>
      <c r="I97" s="44" t="s">
        <v>177</v>
      </c>
      <c r="J97" s="149">
        <v>3</v>
      </c>
      <c r="K97" s="340">
        <v>16061098</v>
      </c>
    </row>
    <row r="98" spans="1:11" s="82" customFormat="1" ht="11.25">
      <c r="A98" s="339">
        <v>16061099</v>
      </c>
      <c r="B98" s="143" t="s">
        <v>533</v>
      </c>
      <c r="C98" s="44" t="s">
        <v>199</v>
      </c>
      <c r="D98" s="44" t="s">
        <v>199</v>
      </c>
      <c r="E98" s="145"/>
      <c r="F98" s="44" t="s">
        <v>199</v>
      </c>
      <c r="G98" s="44" t="s">
        <v>199</v>
      </c>
      <c r="H98" s="44" t="s">
        <v>199</v>
      </c>
      <c r="I98" s="44" t="s">
        <v>199</v>
      </c>
      <c r="J98" s="149">
        <v>6</v>
      </c>
      <c r="K98" s="340">
        <v>16061099</v>
      </c>
    </row>
    <row r="99" spans="1:11" s="82" customFormat="1" ht="11.25">
      <c r="A99" s="339">
        <v>16061101</v>
      </c>
      <c r="B99" s="143" t="s">
        <v>534</v>
      </c>
      <c r="C99" s="44">
        <v>9</v>
      </c>
      <c r="D99" s="44">
        <v>21696</v>
      </c>
      <c r="E99" s="145"/>
      <c r="F99" s="144" t="s">
        <v>177</v>
      </c>
      <c r="G99" s="144" t="s">
        <v>177</v>
      </c>
      <c r="H99" s="44">
        <v>10</v>
      </c>
      <c r="I99" s="44">
        <v>21816</v>
      </c>
      <c r="J99" s="149">
        <v>17</v>
      </c>
      <c r="K99" s="340">
        <v>16061101</v>
      </c>
    </row>
    <row r="100" spans="1:11" s="82" customFormat="1" ht="11.25">
      <c r="A100" s="339">
        <v>16061102</v>
      </c>
      <c r="B100" s="143" t="s">
        <v>535</v>
      </c>
      <c r="C100" s="144" t="s">
        <v>177</v>
      </c>
      <c r="D100" s="144" t="s">
        <v>177</v>
      </c>
      <c r="E100" s="145"/>
      <c r="F100" s="144" t="s">
        <v>177</v>
      </c>
      <c r="G100" s="144" t="s">
        <v>177</v>
      </c>
      <c r="H100" s="44">
        <v>5</v>
      </c>
      <c r="I100" s="44">
        <v>2509</v>
      </c>
      <c r="J100" s="149">
        <v>10</v>
      </c>
      <c r="K100" s="340">
        <v>16061102</v>
      </c>
    </row>
    <row r="101" spans="1:11" s="153" customFormat="1" ht="11.25">
      <c r="A101" s="339">
        <v>16061103</v>
      </c>
      <c r="B101" s="143" t="s">
        <v>536</v>
      </c>
      <c r="C101" s="144" t="s">
        <v>177</v>
      </c>
      <c r="D101" s="144" t="s">
        <v>177</v>
      </c>
      <c r="E101" s="145"/>
      <c r="F101" s="44" t="s">
        <v>199</v>
      </c>
      <c r="G101" s="44" t="s">
        <v>199</v>
      </c>
      <c r="H101" s="144" t="s">
        <v>177</v>
      </c>
      <c r="I101" s="144" t="s">
        <v>177</v>
      </c>
      <c r="J101" s="149">
        <v>5</v>
      </c>
      <c r="K101" s="340">
        <v>16061103</v>
      </c>
    </row>
    <row r="102" spans="1:187" ht="12.75">
      <c r="A102" s="339">
        <v>16061104</v>
      </c>
      <c r="B102" s="143" t="s">
        <v>537</v>
      </c>
      <c r="C102" s="44">
        <v>10</v>
      </c>
      <c r="D102" s="44">
        <v>7125</v>
      </c>
      <c r="E102" s="145"/>
      <c r="F102" s="44">
        <v>3</v>
      </c>
      <c r="G102" s="44">
        <v>8123</v>
      </c>
      <c r="H102" s="44">
        <v>13</v>
      </c>
      <c r="I102" s="44">
        <v>15248</v>
      </c>
      <c r="J102" s="149">
        <v>27</v>
      </c>
      <c r="K102" s="340">
        <v>16061104</v>
      </c>
      <c r="R102" s="5"/>
      <c r="FZ102" s="75"/>
      <c r="GA102" s="75"/>
      <c r="GB102" s="75"/>
      <c r="GC102" s="75"/>
      <c r="GD102" s="75"/>
      <c r="GE102" s="75"/>
    </row>
    <row r="103" spans="1:11" s="153" customFormat="1" ht="11.25">
      <c r="A103" s="339">
        <v>16061105</v>
      </c>
      <c r="B103" s="143" t="s">
        <v>538</v>
      </c>
      <c r="C103" s="144" t="s">
        <v>177</v>
      </c>
      <c r="D103" s="144" t="s">
        <v>177</v>
      </c>
      <c r="E103" s="145"/>
      <c r="F103" s="144" t="s">
        <v>177</v>
      </c>
      <c r="G103" s="144" t="s">
        <v>177</v>
      </c>
      <c r="H103" s="144" t="s">
        <v>177</v>
      </c>
      <c r="I103" s="144" t="s">
        <v>177</v>
      </c>
      <c r="J103" s="149">
        <v>5</v>
      </c>
      <c r="K103" s="340">
        <v>16061105</v>
      </c>
    </row>
    <row r="104" spans="1:11" s="82" customFormat="1" ht="11.25">
      <c r="A104" s="339">
        <v>16061107</v>
      </c>
      <c r="B104" s="143" t="s">
        <v>539</v>
      </c>
      <c r="C104" s="44">
        <v>8</v>
      </c>
      <c r="D104" s="44">
        <v>18975</v>
      </c>
      <c r="E104" s="145"/>
      <c r="F104" s="44">
        <v>5</v>
      </c>
      <c r="G104" s="44">
        <v>26046</v>
      </c>
      <c r="H104" s="44">
        <v>13</v>
      </c>
      <c r="I104" s="44">
        <v>45021</v>
      </c>
      <c r="J104" s="149">
        <v>33</v>
      </c>
      <c r="K104" s="340">
        <v>16061107</v>
      </c>
    </row>
    <row r="105" spans="1:11" s="82" customFormat="1" ht="11.25">
      <c r="A105" s="339">
        <v>16061111</v>
      </c>
      <c r="B105" s="143" t="s">
        <v>540</v>
      </c>
      <c r="C105" s="44">
        <v>7</v>
      </c>
      <c r="D105" s="44">
        <v>1206</v>
      </c>
      <c r="E105" s="145"/>
      <c r="F105" s="44" t="s">
        <v>199</v>
      </c>
      <c r="G105" s="44" t="s">
        <v>199</v>
      </c>
      <c r="H105" s="44">
        <v>7</v>
      </c>
      <c r="I105" s="44">
        <v>1206</v>
      </c>
      <c r="J105" s="149">
        <v>16</v>
      </c>
      <c r="K105" s="340">
        <v>16061111</v>
      </c>
    </row>
    <row r="106" spans="1:11" s="82" customFormat="1" ht="11.25">
      <c r="A106" s="339">
        <v>16061112</v>
      </c>
      <c r="B106" s="143" t="s">
        <v>541</v>
      </c>
      <c r="C106" s="144" t="s">
        <v>177</v>
      </c>
      <c r="D106" s="144" t="s">
        <v>177</v>
      </c>
      <c r="E106" s="145"/>
      <c r="F106" s="144" t="s">
        <v>177</v>
      </c>
      <c r="G106" s="144" t="s">
        <v>177</v>
      </c>
      <c r="H106" s="144" t="s">
        <v>177</v>
      </c>
      <c r="I106" s="144" t="s">
        <v>177</v>
      </c>
      <c r="J106" s="149">
        <v>3</v>
      </c>
      <c r="K106" s="340">
        <v>16061112</v>
      </c>
    </row>
    <row r="107" spans="1:11" s="82" customFormat="1" ht="11.25">
      <c r="A107" s="339">
        <v>16061113</v>
      </c>
      <c r="B107" s="143" t="s">
        <v>542</v>
      </c>
      <c r="C107" s="44">
        <v>15</v>
      </c>
      <c r="D107" s="44">
        <v>20165</v>
      </c>
      <c r="E107" s="145"/>
      <c r="F107" s="44">
        <v>6</v>
      </c>
      <c r="G107" s="44">
        <v>21739</v>
      </c>
      <c r="H107" s="44">
        <v>21</v>
      </c>
      <c r="I107" s="44">
        <v>41904</v>
      </c>
      <c r="J107" s="149">
        <v>50</v>
      </c>
      <c r="K107" s="340">
        <v>16061113</v>
      </c>
    </row>
    <row r="108" spans="1:11" s="82" customFormat="1" ht="11.25">
      <c r="A108" s="339">
        <v>16061114</v>
      </c>
      <c r="B108" s="143" t="s">
        <v>543</v>
      </c>
      <c r="C108" s="44">
        <v>26</v>
      </c>
      <c r="D108" s="44">
        <v>21546</v>
      </c>
      <c r="E108" s="145"/>
      <c r="F108" s="44">
        <v>13</v>
      </c>
      <c r="G108" s="44">
        <v>58656</v>
      </c>
      <c r="H108" s="44">
        <v>39</v>
      </c>
      <c r="I108" s="44">
        <v>80202</v>
      </c>
      <c r="J108" s="149">
        <v>71</v>
      </c>
      <c r="K108" s="340">
        <v>16061114</v>
      </c>
    </row>
    <row r="109" spans="1:11" s="82" customFormat="1" ht="11.25">
      <c r="A109" s="339">
        <v>16061115</v>
      </c>
      <c r="B109" s="143" t="s">
        <v>546</v>
      </c>
      <c r="C109" s="44">
        <v>220</v>
      </c>
      <c r="D109" s="44">
        <v>1553669</v>
      </c>
      <c r="E109" s="145"/>
      <c r="F109" s="44">
        <v>84</v>
      </c>
      <c r="G109" s="44">
        <v>360982</v>
      </c>
      <c r="H109" s="44">
        <v>304</v>
      </c>
      <c r="I109" s="44">
        <v>1914651</v>
      </c>
      <c r="J109" s="149">
        <v>635</v>
      </c>
      <c r="K109" s="340">
        <v>16061115</v>
      </c>
    </row>
    <row r="110" spans="1:11" s="82" customFormat="1" ht="11.25">
      <c r="A110" s="340"/>
      <c r="B110" s="154"/>
      <c r="C110" s="145"/>
      <c r="D110" s="145"/>
      <c r="E110" s="145"/>
      <c r="F110" s="145"/>
      <c r="G110" s="145"/>
      <c r="H110" s="145"/>
      <c r="I110" s="145"/>
      <c r="J110" s="154"/>
      <c r="K110" s="340"/>
    </row>
    <row r="111" spans="1:11" s="82" customFormat="1" ht="12.75" customHeight="1">
      <c r="A111" s="459" t="s">
        <v>547</v>
      </c>
      <c r="B111" s="459"/>
      <c r="C111" s="459"/>
      <c r="D111" s="459"/>
      <c r="E111" s="148"/>
      <c r="F111" s="459" t="s">
        <v>547</v>
      </c>
      <c r="G111" s="459"/>
      <c r="H111" s="459"/>
      <c r="I111" s="459"/>
      <c r="J111" s="459"/>
      <c r="K111" s="459"/>
    </row>
    <row r="112" spans="1:11" s="82" customFormat="1" ht="11.25">
      <c r="A112" s="340"/>
      <c r="B112" s="154"/>
      <c r="C112" s="145"/>
      <c r="D112" s="145"/>
      <c r="E112" s="145"/>
      <c r="F112" s="145"/>
      <c r="G112" s="145"/>
      <c r="H112" s="145"/>
      <c r="I112" s="145"/>
      <c r="J112" s="154"/>
      <c r="K112" s="340"/>
    </row>
    <row r="113" spans="1:11" s="82" customFormat="1" ht="11.25">
      <c r="A113" s="339">
        <v>16062001</v>
      </c>
      <c r="B113" s="143" t="s">
        <v>548</v>
      </c>
      <c r="C113" s="44">
        <v>7</v>
      </c>
      <c r="D113" s="44">
        <v>9775</v>
      </c>
      <c r="E113" s="145"/>
      <c r="F113" s="144" t="s">
        <v>177</v>
      </c>
      <c r="G113" s="144" t="s">
        <v>177</v>
      </c>
      <c r="H113" s="44">
        <v>8</v>
      </c>
      <c r="I113" s="44">
        <v>10288</v>
      </c>
      <c r="J113" s="149">
        <v>16</v>
      </c>
      <c r="K113" s="340">
        <v>16062001</v>
      </c>
    </row>
    <row r="114" spans="1:11" s="82" customFormat="1" ht="11.25">
      <c r="A114" s="339">
        <v>16062002</v>
      </c>
      <c r="B114" s="143" t="s">
        <v>549</v>
      </c>
      <c r="C114" s="44">
        <v>45</v>
      </c>
      <c r="D114" s="44">
        <v>113815</v>
      </c>
      <c r="E114" s="145"/>
      <c r="F114" s="44">
        <v>25</v>
      </c>
      <c r="G114" s="44">
        <v>42132</v>
      </c>
      <c r="H114" s="44">
        <v>70</v>
      </c>
      <c r="I114" s="44">
        <v>155947</v>
      </c>
      <c r="J114" s="149">
        <v>191</v>
      </c>
      <c r="K114" s="340">
        <v>16062002</v>
      </c>
    </row>
    <row r="115" spans="1:11" s="82" customFormat="1" ht="11.25">
      <c r="A115" s="339">
        <v>16062004</v>
      </c>
      <c r="B115" s="143" t="s">
        <v>550</v>
      </c>
      <c r="C115" s="144" t="s">
        <v>177</v>
      </c>
      <c r="D115" s="144" t="s">
        <v>177</v>
      </c>
      <c r="E115" s="145"/>
      <c r="F115" s="44" t="s">
        <v>199</v>
      </c>
      <c r="G115" s="44" t="s">
        <v>199</v>
      </c>
      <c r="H115" s="144" t="s">
        <v>177</v>
      </c>
      <c r="I115" s="144" t="s">
        <v>177</v>
      </c>
      <c r="J115" s="149">
        <v>8</v>
      </c>
      <c r="K115" s="340">
        <v>16062004</v>
      </c>
    </row>
    <row r="116" spans="1:11" s="82" customFormat="1" ht="11.25">
      <c r="A116" s="339">
        <v>16062005</v>
      </c>
      <c r="B116" s="143" t="s">
        <v>551</v>
      </c>
      <c r="C116" s="44">
        <v>42</v>
      </c>
      <c r="D116" s="44">
        <v>49361</v>
      </c>
      <c r="E116" s="145"/>
      <c r="F116" s="44">
        <v>14</v>
      </c>
      <c r="G116" s="44">
        <v>26739</v>
      </c>
      <c r="H116" s="44">
        <v>56</v>
      </c>
      <c r="I116" s="44">
        <v>76100</v>
      </c>
      <c r="J116" s="149">
        <v>157</v>
      </c>
      <c r="K116" s="340">
        <v>16062005</v>
      </c>
    </row>
    <row r="117" spans="1:11" s="82" customFormat="1" ht="11.25">
      <c r="A117" s="339">
        <v>16062006</v>
      </c>
      <c r="B117" s="143" t="s">
        <v>552</v>
      </c>
      <c r="C117" s="44" t="s">
        <v>199</v>
      </c>
      <c r="D117" s="44" t="s">
        <v>199</v>
      </c>
      <c r="E117" s="145"/>
      <c r="F117" s="44" t="s">
        <v>199</v>
      </c>
      <c r="G117" s="44" t="s">
        <v>199</v>
      </c>
      <c r="H117" s="44" t="s">
        <v>199</v>
      </c>
      <c r="I117" s="44" t="s">
        <v>199</v>
      </c>
      <c r="J117" s="267" t="s">
        <v>177</v>
      </c>
      <c r="K117" s="340">
        <v>16062006</v>
      </c>
    </row>
    <row r="118" spans="1:11" s="82" customFormat="1" ht="11.25">
      <c r="A118" s="339">
        <v>16062007</v>
      </c>
      <c r="B118" s="143" t="s">
        <v>553</v>
      </c>
      <c r="C118" s="44" t="s">
        <v>199</v>
      </c>
      <c r="D118" s="44" t="s">
        <v>199</v>
      </c>
      <c r="E118" s="145"/>
      <c r="F118" s="144" t="s">
        <v>177</v>
      </c>
      <c r="G118" s="144" t="s">
        <v>177</v>
      </c>
      <c r="H118" s="44" t="s">
        <v>177</v>
      </c>
      <c r="I118" s="44" t="s">
        <v>177</v>
      </c>
      <c r="J118" s="149">
        <v>7</v>
      </c>
      <c r="K118" s="340">
        <v>16062007</v>
      </c>
    </row>
    <row r="119" spans="1:11" s="82" customFormat="1" ht="11.25">
      <c r="A119" s="339">
        <v>16062008</v>
      </c>
      <c r="B119" s="143" t="s">
        <v>554</v>
      </c>
      <c r="C119" s="144" t="s">
        <v>177</v>
      </c>
      <c r="D119" s="144" t="s">
        <v>177</v>
      </c>
      <c r="E119" s="145"/>
      <c r="F119" s="144" t="s">
        <v>177</v>
      </c>
      <c r="G119" s="144" t="s">
        <v>177</v>
      </c>
      <c r="H119" s="44">
        <v>4</v>
      </c>
      <c r="I119" s="44">
        <v>3523</v>
      </c>
      <c r="J119" s="149">
        <v>29</v>
      </c>
      <c r="K119" s="340">
        <v>16062008</v>
      </c>
    </row>
    <row r="120" spans="1:11" s="82" customFormat="1" ht="11.25">
      <c r="A120" s="339">
        <v>16062009</v>
      </c>
      <c r="B120" s="143" t="s">
        <v>555</v>
      </c>
      <c r="C120" s="144" t="s">
        <v>177</v>
      </c>
      <c r="D120" s="144" t="s">
        <v>177</v>
      </c>
      <c r="E120" s="145"/>
      <c r="F120" s="144" t="s">
        <v>177</v>
      </c>
      <c r="G120" s="144" t="s">
        <v>177</v>
      </c>
      <c r="H120" s="44">
        <v>5</v>
      </c>
      <c r="I120" s="44">
        <v>9526</v>
      </c>
      <c r="J120" s="149">
        <v>27</v>
      </c>
      <c r="K120" s="340">
        <v>16062009</v>
      </c>
    </row>
    <row r="121" spans="1:11" s="82" customFormat="1" ht="11.25">
      <c r="A121" s="339">
        <v>16062014</v>
      </c>
      <c r="B121" s="143" t="s">
        <v>556</v>
      </c>
      <c r="C121" s="44">
        <v>3</v>
      </c>
      <c r="D121" s="44">
        <v>1084</v>
      </c>
      <c r="E121" s="145"/>
      <c r="F121" s="44" t="s">
        <v>199</v>
      </c>
      <c r="G121" s="44" t="s">
        <v>199</v>
      </c>
      <c r="H121" s="44">
        <v>3</v>
      </c>
      <c r="I121" s="44">
        <v>1084</v>
      </c>
      <c r="J121" s="149">
        <v>8</v>
      </c>
      <c r="K121" s="340">
        <v>16062014</v>
      </c>
    </row>
    <row r="122" spans="1:11" s="82" customFormat="1" ht="11.25">
      <c r="A122" s="339">
        <v>16062015</v>
      </c>
      <c r="B122" s="143" t="s">
        <v>557</v>
      </c>
      <c r="C122" s="144" t="s">
        <v>177</v>
      </c>
      <c r="D122" s="144" t="s">
        <v>177</v>
      </c>
      <c r="E122" s="145"/>
      <c r="F122" s="44" t="s">
        <v>199</v>
      </c>
      <c r="G122" s="44" t="s">
        <v>199</v>
      </c>
      <c r="H122" s="144" t="s">
        <v>177</v>
      </c>
      <c r="I122" s="144" t="s">
        <v>177</v>
      </c>
      <c r="J122" s="149">
        <v>7</v>
      </c>
      <c r="K122" s="340">
        <v>16062015</v>
      </c>
    </row>
    <row r="123" spans="1:11" s="82" customFormat="1" ht="11.25">
      <c r="A123" s="339">
        <v>16062016</v>
      </c>
      <c r="B123" s="143" t="s">
        <v>558</v>
      </c>
      <c r="C123" s="144" t="s">
        <v>177</v>
      </c>
      <c r="D123" s="144" t="s">
        <v>177</v>
      </c>
      <c r="E123" s="145"/>
      <c r="F123" s="44" t="s">
        <v>199</v>
      </c>
      <c r="G123" s="44" t="s">
        <v>199</v>
      </c>
      <c r="H123" s="144" t="s">
        <v>177</v>
      </c>
      <c r="I123" s="144" t="s">
        <v>177</v>
      </c>
      <c r="J123" s="149">
        <v>4</v>
      </c>
      <c r="K123" s="340">
        <v>16062016</v>
      </c>
    </row>
    <row r="124" spans="1:11" s="82" customFormat="1" ht="11.25">
      <c r="A124" s="339">
        <v>16062017</v>
      </c>
      <c r="B124" s="143" t="s">
        <v>559</v>
      </c>
      <c r="C124" s="44">
        <v>6</v>
      </c>
      <c r="D124" s="44">
        <v>13235</v>
      </c>
      <c r="E124" s="145"/>
      <c r="F124" s="44">
        <v>7</v>
      </c>
      <c r="G124" s="44">
        <v>7084</v>
      </c>
      <c r="H124" s="44">
        <v>13</v>
      </c>
      <c r="I124" s="44">
        <v>20319</v>
      </c>
      <c r="J124" s="149">
        <v>60</v>
      </c>
      <c r="K124" s="340">
        <v>16062017</v>
      </c>
    </row>
    <row r="125" spans="1:11" s="82" customFormat="1" ht="11.25">
      <c r="A125" s="339">
        <v>16062018</v>
      </c>
      <c r="B125" s="143" t="s">
        <v>560</v>
      </c>
      <c r="C125" s="144" t="s">
        <v>177</v>
      </c>
      <c r="D125" s="144" t="s">
        <v>177</v>
      </c>
      <c r="E125" s="145"/>
      <c r="F125" s="44" t="s">
        <v>199</v>
      </c>
      <c r="G125" s="44" t="s">
        <v>199</v>
      </c>
      <c r="H125" s="44" t="s">
        <v>177</v>
      </c>
      <c r="I125" s="44" t="s">
        <v>177</v>
      </c>
      <c r="J125" s="149">
        <v>9</v>
      </c>
      <c r="K125" s="340">
        <v>16062018</v>
      </c>
    </row>
    <row r="126" spans="1:11" s="82" customFormat="1" ht="11.25">
      <c r="A126" s="339">
        <v>16062022</v>
      </c>
      <c r="B126" s="143" t="s">
        <v>561</v>
      </c>
      <c r="C126" s="44">
        <v>23</v>
      </c>
      <c r="D126" s="44">
        <v>14367</v>
      </c>
      <c r="E126" s="145"/>
      <c r="F126" s="44">
        <v>6</v>
      </c>
      <c r="G126" s="44">
        <v>4302</v>
      </c>
      <c r="H126" s="44">
        <v>29</v>
      </c>
      <c r="I126" s="44">
        <v>18669</v>
      </c>
      <c r="J126" s="149">
        <v>85</v>
      </c>
      <c r="K126" s="340">
        <v>16062022</v>
      </c>
    </row>
    <row r="127" spans="1:11" s="82" customFormat="1" ht="11.25">
      <c r="A127" s="339">
        <v>16062024</v>
      </c>
      <c r="B127" s="143" t="s">
        <v>562</v>
      </c>
      <c r="C127" s="44">
        <v>4</v>
      </c>
      <c r="D127" s="44">
        <v>1068</v>
      </c>
      <c r="E127" s="145"/>
      <c r="F127" s="144" t="s">
        <v>177</v>
      </c>
      <c r="G127" s="144" t="s">
        <v>177</v>
      </c>
      <c r="H127" s="44">
        <v>6</v>
      </c>
      <c r="I127" s="44">
        <v>1210</v>
      </c>
      <c r="J127" s="149">
        <v>12</v>
      </c>
      <c r="K127" s="340">
        <v>16062024</v>
      </c>
    </row>
    <row r="128" spans="1:11" s="82" customFormat="1" ht="11.25">
      <c r="A128" s="339">
        <v>16062025</v>
      </c>
      <c r="B128" s="143" t="s">
        <v>563</v>
      </c>
      <c r="C128" s="144" t="s">
        <v>177</v>
      </c>
      <c r="D128" s="144" t="s">
        <v>177</v>
      </c>
      <c r="E128" s="145"/>
      <c r="F128" s="144" t="s">
        <v>177</v>
      </c>
      <c r="G128" s="144" t="s">
        <v>177</v>
      </c>
      <c r="H128" s="44" t="s">
        <v>177</v>
      </c>
      <c r="I128" s="44" t="s">
        <v>177</v>
      </c>
      <c r="J128" s="149">
        <v>6</v>
      </c>
      <c r="K128" s="340">
        <v>16062025</v>
      </c>
    </row>
    <row r="129" spans="1:11" s="82" customFormat="1" ht="11.25">
      <c r="A129" s="339">
        <v>16062026</v>
      </c>
      <c r="B129" s="143" t="s">
        <v>564</v>
      </c>
      <c r="C129" s="44">
        <v>3</v>
      </c>
      <c r="D129" s="44">
        <v>321</v>
      </c>
      <c r="E129" s="145"/>
      <c r="F129" s="44">
        <v>4</v>
      </c>
      <c r="G129" s="44">
        <v>2817</v>
      </c>
      <c r="H129" s="44">
        <v>7</v>
      </c>
      <c r="I129" s="44">
        <v>3138</v>
      </c>
      <c r="J129" s="149">
        <v>34</v>
      </c>
      <c r="K129" s="340">
        <v>16062026</v>
      </c>
    </row>
    <row r="130" spans="1:11" s="82" customFormat="1" ht="11.25">
      <c r="A130" s="339">
        <v>16062029</v>
      </c>
      <c r="B130" s="143" t="s">
        <v>565</v>
      </c>
      <c r="C130" s="44" t="s">
        <v>199</v>
      </c>
      <c r="D130" s="44" t="s">
        <v>199</v>
      </c>
      <c r="E130" s="145"/>
      <c r="F130" s="144" t="s">
        <v>177</v>
      </c>
      <c r="G130" s="144" t="s">
        <v>177</v>
      </c>
      <c r="H130" s="144" t="s">
        <v>177</v>
      </c>
      <c r="I130" s="144" t="s">
        <v>177</v>
      </c>
      <c r="J130" s="149">
        <v>7</v>
      </c>
      <c r="K130" s="340">
        <v>16062029</v>
      </c>
    </row>
    <row r="131" spans="1:11" s="82" customFormat="1" ht="11.25">
      <c r="A131" s="339">
        <v>16062033</v>
      </c>
      <c r="B131" s="143" t="s">
        <v>566</v>
      </c>
      <c r="C131" s="144" t="s">
        <v>177</v>
      </c>
      <c r="D131" s="144" t="s">
        <v>177</v>
      </c>
      <c r="E131" s="145"/>
      <c r="F131" s="44" t="s">
        <v>199</v>
      </c>
      <c r="G131" s="44" t="s">
        <v>199</v>
      </c>
      <c r="H131" s="144" t="s">
        <v>177</v>
      </c>
      <c r="I131" s="144" t="s">
        <v>177</v>
      </c>
      <c r="J131" s="149">
        <v>10</v>
      </c>
      <c r="K131" s="340">
        <v>16062033</v>
      </c>
    </row>
    <row r="132" spans="2:187" ht="12.75">
      <c r="B132" s="134"/>
      <c r="C132" s="86"/>
      <c r="D132" s="88" t="s">
        <v>212</v>
      </c>
      <c r="E132" s="88"/>
      <c r="F132" s="75" t="s">
        <v>213</v>
      </c>
      <c r="G132" s="136"/>
      <c r="H132" s="136"/>
      <c r="I132" s="136"/>
      <c r="J132" s="86"/>
      <c r="K132" s="336"/>
      <c r="L132" s="150"/>
      <c r="M132" s="150"/>
      <c r="N132" s="150"/>
      <c r="O132" s="150"/>
      <c r="P132" s="150"/>
      <c r="Q132" s="150"/>
      <c r="FZ132" s="75"/>
      <c r="GA132" s="75"/>
      <c r="GB132" s="75"/>
      <c r="GC132" s="75"/>
      <c r="GD132" s="75"/>
      <c r="GE132" s="75"/>
    </row>
    <row r="133" spans="3:187" ht="12.75">
      <c r="C133" s="75"/>
      <c r="D133" s="75"/>
      <c r="E133" s="75"/>
      <c r="F133" s="75"/>
      <c r="G133" s="75"/>
      <c r="H133" s="75"/>
      <c r="I133" s="75"/>
      <c r="J133" s="75"/>
      <c r="K133" s="334"/>
      <c r="L133" s="5"/>
      <c r="M133" s="5"/>
      <c r="N133" s="5"/>
      <c r="O133" s="5"/>
      <c r="P133" s="5"/>
      <c r="Q133" s="5"/>
      <c r="FZ133" s="75"/>
      <c r="GA133" s="75"/>
      <c r="GB133" s="75"/>
      <c r="GC133" s="75"/>
      <c r="GD133" s="75"/>
      <c r="GE133" s="75"/>
    </row>
    <row r="134" spans="1:187" ht="11.25" customHeight="1">
      <c r="A134" s="335"/>
      <c r="B134" s="456" t="s">
        <v>450</v>
      </c>
      <c r="C134" s="444" t="s">
        <v>409</v>
      </c>
      <c r="D134" s="445"/>
      <c r="E134" s="85"/>
      <c r="F134" s="446" t="s">
        <v>410</v>
      </c>
      <c r="G134" s="446"/>
      <c r="H134" s="447" t="s">
        <v>411</v>
      </c>
      <c r="I134" s="448"/>
      <c r="J134" s="441" t="s">
        <v>412</v>
      </c>
      <c r="K134" s="343"/>
      <c r="L134" s="5"/>
      <c r="M134" s="5"/>
      <c r="N134" s="5"/>
      <c r="O134" s="5"/>
      <c r="P134" s="5"/>
      <c r="Q134" s="5"/>
      <c r="R134" s="5"/>
      <c r="FZ134" s="75"/>
      <c r="GA134" s="75"/>
      <c r="GB134" s="75"/>
      <c r="GC134" s="75"/>
      <c r="GD134" s="75"/>
      <c r="GE134" s="75"/>
    </row>
    <row r="135" spans="2:187" ht="10.5" customHeight="1">
      <c r="B135" s="457"/>
      <c r="C135" s="449" t="s">
        <v>451</v>
      </c>
      <c r="D135" s="94"/>
      <c r="E135" s="85"/>
      <c r="F135" s="95"/>
      <c r="G135" s="96"/>
      <c r="H135" s="452" t="s">
        <v>452</v>
      </c>
      <c r="I135" s="96"/>
      <c r="J135" s="442"/>
      <c r="K135" s="336"/>
      <c r="L135" s="5"/>
      <c r="M135" s="5"/>
      <c r="N135" s="5"/>
      <c r="O135" s="5"/>
      <c r="P135" s="5"/>
      <c r="Q135" s="5"/>
      <c r="R135" s="5"/>
      <c r="FZ135" s="75"/>
      <c r="GA135" s="75"/>
      <c r="GB135" s="75"/>
      <c r="GC135" s="75"/>
      <c r="GD135" s="75"/>
      <c r="GE135" s="75"/>
    </row>
    <row r="136" spans="1:187" ht="10.5" customHeight="1">
      <c r="A136" s="334" t="s">
        <v>453</v>
      </c>
      <c r="B136" s="457"/>
      <c r="C136" s="450"/>
      <c r="D136" s="97" t="s">
        <v>418</v>
      </c>
      <c r="E136" s="85"/>
      <c r="F136" s="95" t="s">
        <v>419</v>
      </c>
      <c r="G136" s="98" t="s">
        <v>418</v>
      </c>
      <c r="H136" s="453"/>
      <c r="I136" s="98" t="s">
        <v>418</v>
      </c>
      <c r="J136" s="442"/>
      <c r="K136" s="334" t="s">
        <v>453</v>
      </c>
      <c r="L136" s="5"/>
      <c r="M136" s="5"/>
      <c r="N136" s="5"/>
      <c r="O136" s="5"/>
      <c r="P136" s="5"/>
      <c r="Q136" s="5"/>
      <c r="R136" s="5"/>
      <c r="FZ136" s="75"/>
      <c r="GA136" s="75"/>
      <c r="GB136" s="75"/>
      <c r="GC136" s="75"/>
      <c r="GD136" s="75"/>
      <c r="GE136" s="75"/>
    </row>
    <row r="137" spans="1:187" s="103" customFormat="1" ht="10.5" customHeight="1">
      <c r="A137" s="336"/>
      <c r="B137" s="457"/>
      <c r="C137" s="451"/>
      <c r="D137" s="100"/>
      <c r="E137" s="137"/>
      <c r="F137" s="101"/>
      <c r="G137" s="102"/>
      <c r="H137" s="454"/>
      <c r="I137" s="102"/>
      <c r="J137" s="443"/>
      <c r="K137" s="336"/>
      <c r="L137" s="5"/>
      <c r="M137" s="5"/>
      <c r="N137" s="5"/>
      <c r="O137" s="5"/>
      <c r="P137" s="5"/>
      <c r="Q137" s="5"/>
      <c r="R137" s="5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37"/>
      <c r="DH137" s="137"/>
      <c r="DI137" s="137"/>
      <c r="DJ137" s="137"/>
      <c r="DK137" s="137"/>
      <c r="DL137" s="137"/>
      <c r="DM137" s="137"/>
      <c r="DN137" s="137"/>
      <c r="DO137" s="137"/>
      <c r="DP137" s="137"/>
      <c r="DQ137" s="137"/>
      <c r="DR137" s="137"/>
      <c r="DS137" s="137"/>
      <c r="DT137" s="137"/>
      <c r="DU137" s="137"/>
      <c r="DV137" s="137"/>
      <c r="DW137" s="137"/>
      <c r="DX137" s="137"/>
      <c r="DY137" s="137"/>
      <c r="DZ137" s="137"/>
      <c r="EA137" s="137"/>
      <c r="EB137" s="137"/>
      <c r="EC137" s="137"/>
      <c r="ED137" s="137"/>
      <c r="EE137" s="137"/>
      <c r="EF137" s="137"/>
      <c r="EG137" s="137"/>
      <c r="EH137" s="137"/>
      <c r="EI137" s="137"/>
      <c r="EJ137" s="137"/>
      <c r="EK137" s="137"/>
      <c r="EL137" s="137"/>
      <c r="EM137" s="137"/>
      <c r="EN137" s="137"/>
      <c r="EO137" s="137"/>
      <c r="EP137" s="137"/>
      <c r="EQ137" s="137"/>
      <c r="ER137" s="137"/>
      <c r="ES137" s="137"/>
      <c r="ET137" s="137"/>
      <c r="EU137" s="137"/>
      <c r="EV137" s="137"/>
      <c r="EW137" s="137"/>
      <c r="EX137" s="137"/>
      <c r="EY137" s="137"/>
      <c r="EZ137" s="137"/>
      <c r="FA137" s="137"/>
      <c r="FB137" s="137"/>
      <c r="FC137" s="137"/>
      <c r="FD137" s="137"/>
      <c r="FE137" s="137"/>
      <c r="FF137" s="137"/>
      <c r="FG137" s="137"/>
      <c r="FH137" s="137"/>
      <c r="FI137" s="137"/>
      <c r="FJ137" s="137"/>
      <c r="FK137" s="137"/>
      <c r="FL137" s="137"/>
      <c r="FM137" s="137"/>
      <c r="FN137" s="137"/>
      <c r="FO137" s="137"/>
      <c r="FP137" s="137"/>
      <c r="FQ137" s="137"/>
      <c r="FR137" s="137"/>
      <c r="FS137" s="137"/>
      <c r="FT137" s="137"/>
      <c r="FU137" s="137"/>
      <c r="FV137" s="137"/>
      <c r="FW137" s="137"/>
      <c r="FX137" s="137"/>
      <c r="FY137" s="137"/>
      <c r="FZ137" s="137"/>
      <c r="GA137" s="137"/>
      <c r="GB137" s="137"/>
      <c r="GC137" s="137"/>
      <c r="GD137" s="137"/>
      <c r="GE137" s="137"/>
    </row>
    <row r="138" spans="1:187" s="69" customFormat="1" ht="12.75">
      <c r="A138" s="337"/>
      <c r="B138" s="458"/>
      <c r="C138" s="106" t="s">
        <v>49</v>
      </c>
      <c r="D138" s="107" t="s">
        <v>421</v>
      </c>
      <c r="E138" s="85"/>
      <c r="F138" s="106" t="s">
        <v>49</v>
      </c>
      <c r="G138" s="108" t="s">
        <v>421</v>
      </c>
      <c r="H138" s="106" t="s">
        <v>49</v>
      </c>
      <c r="I138" s="108" t="s">
        <v>421</v>
      </c>
      <c r="J138" s="109" t="s">
        <v>49</v>
      </c>
      <c r="K138" s="337"/>
      <c r="L138" s="5"/>
      <c r="M138" s="5"/>
      <c r="N138" s="5"/>
      <c r="O138" s="5"/>
      <c r="P138" s="5"/>
      <c r="Q138" s="5"/>
      <c r="R138" s="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</row>
    <row r="139" spans="1:11" s="82" customFormat="1" ht="11.25">
      <c r="A139" s="339"/>
      <c r="B139" s="151"/>
      <c r="C139" s="44"/>
      <c r="D139" s="44"/>
      <c r="E139" s="145"/>
      <c r="F139" s="44"/>
      <c r="G139" s="44"/>
      <c r="H139" s="44"/>
      <c r="I139" s="44"/>
      <c r="J139" s="149"/>
      <c r="K139" s="340"/>
    </row>
    <row r="140" spans="1:11" s="82" customFormat="1" ht="11.25">
      <c r="A140" s="339">
        <v>16062036</v>
      </c>
      <c r="B140" s="143" t="s">
        <v>567</v>
      </c>
      <c r="C140" s="44">
        <v>7</v>
      </c>
      <c r="D140" s="44">
        <v>13262</v>
      </c>
      <c r="E140" s="145"/>
      <c r="F140" s="144" t="s">
        <v>177</v>
      </c>
      <c r="G140" s="144" t="s">
        <v>177</v>
      </c>
      <c r="H140" s="44">
        <v>9</v>
      </c>
      <c r="I140" s="44">
        <v>18883</v>
      </c>
      <c r="J140" s="149">
        <v>56</v>
      </c>
      <c r="K140" s="340">
        <v>16062036</v>
      </c>
    </row>
    <row r="141" spans="1:11" s="82" customFormat="1" ht="11.25">
      <c r="A141" s="339">
        <v>16062037</v>
      </c>
      <c r="B141" s="143" t="s">
        <v>568</v>
      </c>
      <c r="C141" s="144" t="s">
        <v>177</v>
      </c>
      <c r="D141" s="144" t="s">
        <v>177</v>
      </c>
      <c r="E141" s="145"/>
      <c r="F141" s="144" t="s">
        <v>177</v>
      </c>
      <c r="G141" s="144" t="s">
        <v>177</v>
      </c>
      <c r="H141" s="44">
        <v>4</v>
      </c>
      <c r="I141" s="44">
        <v>3903</v>
      </c>
      <c r="J141" s="149">
        <v>25</v>
      </c>
      <c r="K141" s="340">
        <v>16062037</v>
      </c>
    </row>
    <row r="142" spans="1:11" s="82" customFormat="1" ht="11.25">
      <c r="A142" s="339">
        <v>16062038</v>
      </c>
      <c r="B142" s="143" t="s">
        <v>569</v>
      </c>
      <c r="C142" s="44">
        <v>16</v>
      </c>
      <c r="D142" s="44">
        <v>6161</v>
      </c>
      <c r="E142" s="145"/>
      <c r="F142" s="44">
        <v>12</v>
      </c>
      <c r="G142" s="44">
        <v>31902</v>
      </c>
      <c r="H142" s="44">
        <v>28</v>
      </c>
      <c r="I142" s="44">
        <v>38063</v>
      </c>
      <c r="J142" s="149">
        <v>87</v>
      </c>
      <c r="K142" s="340">
        <v>16062038</v>
      </c>
    </row>
    <row r="143" spans="1:11" s="82" customFormat="1" ht="11.25">
      <c r="A143" s="339">
        <v>16062039</v>
      </c>
      <c r="B143" s="143" t="s">
        <v>570</v>
      </c>
      <c r="C143" s="44">
        <v>4</v>
      </c>
      <c r="D143" s="44">
        <v>320</v>
      </c>
      <c r="E143" s="145"/>
      <c r="F143" s="144" t="s">
        <v>177</v>
      </c>
      <c r="G143" s="144" t="s">
        <v>177</v>
      </c>
      <c r="H143" s="44">
        <v>5</v>
      </c>
      <c r="I143" s="44">
        <v>65746</v>
      </c>
      <c r="J143" s="149">
        <v>28</v>
      </c>
      <c r="K143" s="340">
        <v>16062039</v>
      </c>
    </row>
    <row r="144" spans="1:11" s="82" customFormat="1" ht="11.25">
      <c r="A144" s="339">
        <v>16062041</v>
      </c>
      <c r="B144" s="143" t="s">
        <v>571</v>
      </c>
      <c r="C144" s="44">
        <v>357</v>
      </c>
      <c r="D144" s="44">
        <v>903167</v>
      </c>
      <c r="E144" s="145"/>
      <c r="F144" s="44">
        <v>172</v>
      </c>
      <c r="G144" s="44">
        <v>1321675</v>
      </c>
      <c r="H144" s="44">
        <v>529</v>
      </c>
      <c r="I144" s="44">
        <v>2224842</v>
      </c>
      <c r="J144" s="152">
        <v>1281</v>
      </c>
      <c r="K144" s="346">
        <v>16062041</v>
      </c>
    </row>
    <row r="145" spans="1:11" s="82" customFormat="1" ht="11.25">
      <c r="A145" s="339">
        <v>16062042</v>
      </c>
      <c r="B145" s="143" t="s">
        <v>572</v>
      </c>
      <c r="C145" s="44">
        <v>5</v>
      </c>
      <c r="D145" s="44">
        <v>4445</v>
      </c>
      <c r="E145" s="145"/>
      <c r="F145" s="144" t="s">
        <v>177</v>
      </c>
      <c r="G145" s="144" t="s">
        <v>177</v>
      </c>
      <c r="H145" s="44">
        <v>7</v>
      </c>
      <c r="I145" s="44">
        <v>10568</v>
      </c>
      <c r="J145" s="149">
        <v>34</v>
      </c>
      <c r="K145" s="340">
        <v>16062042</v>
      </c>
    </row>
    <row r="146" spans="1:11" s="153" customFormat="1" ht="11.25">
      <c r="A146" s="339">
        <v>16062044</v>
      </c>
      <c r="B146" s="143" t="s">
        <v>573</v>
      </c>
      <c r="C146" s="144" t="s">
        <v>177</v>
      </c>
      <c r="D146" s="144" t="s">
        <v>177</v>
      </c>
      <c r="E146" s="145"/>
      <c r="F146" s="44" t="s">
        <v>199</v>
      </c>
      <c r="G146" s="44" t="s">
        <v>199</v>
      </c>
      <c r="H146" s="144" t="s">
        <v>177</v>
      </c>
      <c r="I146" s="144" t="s">
        <v>177</v>
      </c>
      <c r="J146" s="149">
        <v>14</v>
      </c>
      <c r="K146" s="340">
        <v>16062044</v>
      </c>
    </row>
    <row r="147" spans="1:187" ht="11.25">
      <c r="A147" s="339">
        <v>16062046</v>
      </c>
      <c r="B147" s="143" t="s">
        <v>574</v>
      </c>
      <c r="C147" s="44" t="s">
        <v>199</v>
      </c>
      <c r="D147" s="44" t="s">
        <v>199</v>
      </c>
      <c r="E147" s="145"/>
      <c r="F147" s="44" t="s">
        <v>199</v>
      </c>
      <c r="G147" s="44" t="s">
        <v>199</v>
      </c>
      <c r="H147" s="44" t="s">
        <v>199</v>
      </c>
      <c r="I147" s="44" t="s">
        <v>199</v>
      </c>
      <c r="J147" s="149">
        <v>9</v>
      </c>
      <c r="K147" s="340">
        <v>16062046</v>
      </c>
      <c r="FZ147" s="75"/>
      <c r="GA147" s="75"/>
      <c r="GB147" s="75"/>
      <c r="GC147" s="75"/>
      <c r="GD147" s="75"/>
      <c r="GE147" s="75"/>
    </row>
    <row r="148" spans="1:11" s="153" customFormat="1" ht="11.25">
      <c r="A148" s="339">
        <v>16062047</v>
      </c>
      <c r="B148" s="143" t="s">
        <v>575</v>
      </c>
      <c r="C148" s="144" t="s">
        <v>177</v>
      </c>
      <c r="D148" s="144" t="s">
        <v>177</v>
      </c>
      <c r="E148" s="145"/>
      <c r="F148" s="44" t="s">
        <v>199</v>
      </c>
      <c r="G148" s="44" t="s">
        <v>199</v>
      </c>
      <c r="H148" s="144" t="s">
        <v>177</v>
      </c>
      <c r="I148" s="144" t="s">
        <v>177</v>
      </c>
      <c r="J148" s="149">
        <v>7</v>
      </c>
      <c r="K148" s="340">
        <v>16062047</v>
      </c>
    </row>
    <row r="149" spans="1:11" s="82" customFormat="1" ht="11.25">
      <c r="A149" s="339">
        <v>16062049</v>
      </c>
      <c r="B149" s="143" t="s">
        <v>576</v>
      </c>
      <c r="C149" s="44">
        <v>22</v>
      </c>
      <c r="D149" s="44">
        <v>23670</v>
      </c>
      <c r="E149" s="145"/>
      <c r="F149" s="44">
        <v>10</v>
      </c>
      <c r="G149" s="44">
        <v>8693</v>
      </c>
      <c r="H149" s="44">
        <v>32</v>
      </c>
      <c r="I149" s="44">
        <v>32363</v>
      </c>
      <c r="J149" s="149">
        <v>64</v>
      </c>
      <c r="K149" s="340">
        <v>16062049</v>
      </c>
    </row>
    <row r="150" spans="1:11" s="82" customFormat="1" ht="11.25">
      <c r="A150" s="339">
        <v>16062052</v>
      </c>
      <c r="B150" s="143" t="s">
        <v>577</v>
      </c>
      <c r="C150" s="144" t="s">
        <v>177</v>
      </c>
      <c r="D150" s="144" t="s">
        <v>177</v>
      </c>
      <c r="E150" s="145"/>
      <c r="F150" s="144" t="s">
        <v>177</v>
      </c>
      <c r="G150" s="144" t="s">
        <v>177</v>
      </c>
      <c r="H150" s="44" t="s">
        <v>177</v>
      </c>
      <c r="I150" s="44" t="s">
        <v>177</v>
      </c>
      <c r="J150" s="149">
        <v>5</v>
      </c>
      <c r="K150" s="340">
        <v>16062052</v>
      </c>
    </row>
    <row r="151" spans="1:11" s="82" customFormat="1" ht="11.25">
      <c r="A151" s="339">
        <v>16062054</v>
      </c>
      <c r="B151" s="143" t="s">
        <v>578</v>
      </c>
      <c r="C151" s="44">
        <v>8</v>
      </c>
      <c r="D151" s="44">
        <v>55482</v>
      </c>
      <c r="E151" s="145"/>
      <c r="F151" s="144" t="s">
        <v>177</v>
      </c>
      <c r="G151" s="144" t="s">
        <v>177</v>
      </c>
      <c r="H151" s="44">
        <v>10</v>
      </c>
      <c r="I151" s="44">
        <v>62774</v>
      </c>
      <c r="J151" s="149">
        <v>26</v>
      </c>
      <c r="K151" s="340">
        <v>16062054</v>
      </c>
    </row>
    <row r="152" spans="1:11" s="82" customFormat="1" ht="11.25">
      <c r="A152" s="339">
        <v>16062055</v>
      </c>
      <c r="B152" s="143" t="s">
        <v>579</v>
      </c>
      <c r="C152" s="44">
        <v>6</v>
      </c>
      <c r="D152" s="44">
        <v>19731</v>
      </c>
      <c r="E152" s="145"/>
      <c r="F152" s="144" t="s">
        <v>177</v>
      </c>
      <c r="G152" s="144" t="s">
        <v>177</v>
      </c>
      <c r="H152" s="44">
        <v>8</v>
      </c>
      <c r="I152" s="44">
        <v>20163</v>
      </c>
      <c r="J152" s="149">
        <v>19</v>
      </c>
      <c r="K152" s="340">
        <v>16062055</v>
      </c>
    </row>
    <row r="153" spans="1:11" s="82" customFormat="1" ht="11.25">
      <c r="A153" s="339">
        <v>16062057</v>
      </c>
      <c r="B153" s="143" t="s">
        <v>580</v>
      </c>
      <c r="C153" s="44" t="s">
        <v>199</v>
      </c>
      <c r="D153" s="44" t="s">
        <v>199</v>
      </c>
      <c r="E153" s="145"/>
      <c r="F153" s="44" t="s">
        <v>199</v>
      </c>
      <c r="G153" s="44" t="s">
        <v>199</v>
      </c>
      <c r="H153" s="44" t="s">
        <v>199</v>
      </c>
      <c r="I153" s="44" t="s">
        <v>199</v>
      </c>
      <c r="J153" s="149">
        <v>15</v>
      </c>
      <c r="K153" s="340">
        <v>16062057</v>
      </c>
    </row>
    <row r="154" spans="1:11" s="82" customFormat="1" ht="11.25">
      <c r="A154" s="339">
        <v>16062058</v>
      </c>
      <c r="B154" s="143" t="s">
        <v>581</v>
      </c>
      <c r="C154" s="44">
        <v>11</v>
      </c>
      <c r="D154" s="44">
        <v>4929</v>
      </c>
      <c r="E154" s="145"/>
      <c r="F154" s="44">
        <v>12</v>
      </c>
      <c r="G154" s="44">
        <v>6798</v>
      </c>
      <c r="H154" s="44">
        <v>23</v>
      </c>
      <c r="I154" s="44">
        <v>11727</v>
      </c>
      <c r="J154" s="149">
        <v>26</v>
      </c>
      <c r="K154" s="340">
        <v>16062058</v>
      </c>
    </row>
    <row r="155" spans="1:11" s="82" customFormat="1" ht="11.25">
      <c r="A155" s="339">
        <v>16062059</v>
      </c>
      <c r="B155" s="143" t="s">
        <v>582</v>
      </c>
      <c r="C155" s="44">
        <v>5</v>
      </c>
      <c r="D155" s="44">
        <v>20498</v>
      </c>
      <c r="E155" s="145"/>
      <c r="F155" s="44">
        <v>3</v>
      </c>
      <c r="G155" s="44">
        <v>798</v>
      </c>
      <c r="H155" s="44">
        <v>8</v>
      </c>
      <c r="I155" s="44">
        <v>21296</v>
      </c>
      <c r="J155" s="149">
        <v>33</v>
      </c>
      <c r="K155" s="340">
        <v>16062059</v>
      </c>
    </row>
    <row r="156" spans="1:11" s="82" customFormat="1" ht="11.25">
      <c r="A156" s="339">
        <v>16062062</v>
      </c>
      <c r="B156" s="143" t="s">
        <v>583</v>
      </c>
      <c r="C156" s="44">
        <v>9</v>
      </c>
      <c r="D156" s="44">
        <v>431</v>
      </c>
      <c r="E156" s="145"/>
      <c r="F156" s="44">
        <v>8</v>
      </c>
      <c r="G156" s="44">
        <v>5135</v>
      </c>
      <c r="H156" s="44">
        <v>17</v>
      </c>
      <c r="I156" s="44">
        <v>5566</v>
      </c>
      <c r="J156" s="149">
        <v>41</v>
      </c>
      <c r="K156" s="340">
        <v>16062062</v>
      </c>
    </row>
    <row r="157" spans="1:11" s="82" customFormat="1" ht="11.25">
      <c r="A157" s="339">
        <v>16062063</v>
      </c>
      <c r="B157" s="143" t="s">
        <v>584</v>
      </c>
      <c r="C157" s="44">
        <v>20</v>
      </c>
      <c r="D157" s="44">
        <v>16800</v>
      </c>
      <c r="E157" s="145"/>
      <c r="F157" s="44">
        <v>6</v>
      </c>
      <c r="G157" s="44">
        <v>27617</v>
      </c>
      <c r="H157" s="44">
        <v>26</v>
      </c>
      <c r="I157" s="44">
        <v>44417</v>
      </c>
      <c r="J157" s="149">
        <v>65</v>
      </c>
      <c r="K157" s="340">
        <v>16062063</v>
      </c>
    </row>
    <row r="158" spans="1:11" s="82" customFormat="1" ht="11.25">
      <c r="A158" s="340"/>
      <c r="B158" s="154"/>
      <c r="C158" s="145"/>
      <c r="D158" s="145"/>
      <c r="E158" s="145"/>
      <c r="F158" s="145"/>
      <c r="G158" s="145"/>
      <c r="H158" s="145"/>
      <c r="I158" s="145"/>
      <c r="J158" s="154"/>
      <c r="K158" s="340"/>
    </row>
    <row r="159" spans="1:11" s="82" customFormat="1" ht="12.75" customHeight="1">
      <c r="A159" s="460" t="s">
        <v>585</v>
      </c>
      <c r="B159" s="460"/>
      <c r="C159" s="460"/>
      <c r="D159" s="460"/>
      <c r="E159" s="156"/>
      <c r="F159" s="460" t="s">
        <v>585</v>
      </c>
      <c r="G159" s="460"/>
      <c r="H159" s="460"/>
      <c r="I159" s="460"/>
      <c r="J159" s="460"/>
      <c r="K159" s="460"/>
    </row>
    <row r="160" spans="1:11" s="82" customFormat="1" ht="11.25">
      <c r="A160" s="340"/>
      <c r="B160" s="154"/>
      <c r="C160" s="145"/>
      <c r="D160" s="145"/>
      <c r="E160" s="145"/>
      <c r="F160" s="145"/>
      <c r="G160" s="145"/>
      <c r="H160" s="145"/>
      <c r="I160" s="145"/>
      <c r="J160" s="154"/>
      <c r="K160" s="340"/>
    </row>
    <row r="161" spans="1:11" s="82" customFormat="1" ht="11.25">
      <c r="A161" s="339">
        <v>16063001</v>
      </c>
      <c r="B161" s="143" t="s">
        <v>586</v>
      </c>
      <c r="C161" s="44" t="s">
        <v>199</v>
      </c>
      <c r="D161" s="44" t="s">
        <v>199</v>
      </c>
      <c r="E161" s="145"/>
      <c r="F161" s="144" t="s">
        <v>177</v>
      </c>
      <c r="G161" s="144" t="s">
        <v>177</v>
      </c>
      <c r="H161" s="44" t="s">
        <v>177</v>
      </c>
      <c r="I161" s="44" t="s">
        <v>177</v>
      </c>
      <c r="J161" s="149">
        <v>4</v>
      </c>
      <c r="K161" s="340">
        <v>16063001</v>
      </c>
    </row>
    <row r="162" spans="1:11" s="82" customFormat="1" ht="11.25">
      <c r="A162" s="339">
        <v>16063002</v>
      </c>
      <c r="B162" s="143" t="s">
        <v>587</v>
      </c>
      <c r="C162" s="44">
        <v>37</v>
      </c>
      <c r="D162" s="44">
        <v>42767</v>
      </c>
      <c r="E162" s="145"/>
      <c r="F162" s="44">
        <v>17</v>
      </c>
      <c r="G162" s="44">
        <v>17626</v>
      </c>
      <c r="H162" s="44">
        <v>54</v>
      </c>
      <c r="I162" s="44">
        <v>60393</v>
      </c>
      <c r="J162" s="149">
        <v>125</v>
      </c>
      <c r="K162" s="340">
        <v>16063002</v>
      </c>
    </row>
    <row r="163" spans="1:11" s="82" customFormat="1" ht="11.25">
      <c r="A163" s="339">
        <v>16063003</v>
      </c>
      <c r="B163" s="143" t="s">
        <v>588</v>
      </c>
      <c r="C163" s="44">
        <v>164</v>
      </c>
      <c r="D163" s="44">
        <v>306530</v>
      </c>
      <c r="E163" s="145"/>
      <c r="F163" s="44">
        <v>90</v>
      </c>
      <c r="G163" s="44">
        <v>353582</v>
      </c>
      <c r="H163" s="44">
        <v>254</v>
      </c>
      <c r="I163" s="44">
        <v>660112</v>
      </c>
      <c r="J163" s="149">
        <v>431</v>
      </c>
      <c r="K163" s="340">
        <v>16063003</v>
      </c>
    </row>
    <row r="164" spans="1:11" s="82" customFormat="1" ht="11.25">
      <c r="A164" s="339">
        <v>16063004</v>
      </c>
      <c r="B164" s="143" t="s">
        <v>589</v>
      </c>
      <c r="C164" s="44">
        <v>44</v>
      </c>
      <c r="D164" s="44">
        <v>180398</v>
      </c>
      <c r="E164" s="145"/>
      <c r="F164" s="44">
        <v>21</v>
      </c>
      <c r="G164" s="44">
        <v>28487</v>
      </c>
      <c r="H164" s="44">
        <v>65</v>
      </c>
      <c r="I164" s="44">
        <v>208885</v>
      </c>
      <c r="J164" s="149">
        <v>108</v>
      </c>
      <c r="K164" s="340">
        <v>16063004</v>
      </c>
    </row>
    <row r="165" spans="1:11" s="82" customFormat="1" ht="11.25">
      <c r="A165" s="339">
        <v>16063006</v>
      </c>
      <c r="B165" s="143" t="s">
        <v>590</v>
      </c>
      <c r="C165" s="44">
        <v>5</v>
      </c>
      <c r="D165" s="44">
        <v>1505</v>
      </c>
      <c r="E165" s="145"/>
      <c r="F165" s="144" t="s">
        <v>177</v>
      </c>
      <c r="G165" s="144" t="s">
        <v>177</v>
      </c>
      <c r="H165" s="44">
        <v>7</v>
      </c>
      <c r="I165" s="44">
        <v>16396</v>
      </c>
      <c r="J165" s="149">
        <v>25</v>
      </c>
      <c r="K165" s="340">
        <v>16063006</v>
      </c>
    </row>
    <row r="166" spans="1:11" s="82" customFormat="1" ht="11.25">
      <c r="A166" s="339">
        <v>16063007</v>
      </c>
      <c r="B166" s="143" t="s">
        <v>591</v>
      </c>
      <c r="C166" s="44">
        <v>18</v>
      </c>
      <c r="D166" s="44">
        <v>37503</v>
      </c>
      <c r="E166" s="145"/>
      <c r="F166" s="44">
        <v>18</v>
      </c>
      <c r="G166" s="44">
        <v>132887</v>
      </c>
      <c r="H166" s="44">
        <v>36</v>
      </c>
      <c r="I166" s="44">
        <v>170390</v>
      </c>
      <c r="J166" s="149">
        <v>113</v>
      </c>
      <c r="K166" s="340">
        <v>16063007</v>
      </c>
    </row>
    <row r="167" spans="1:11" s="82" customFormat="1" ht="11.25">
      <c r="A167" s="339">
        <v>16063008</v>
      </c>
      <c r="B167" s="143" t="s">
        <v>592</v>
      </c>
      <c r="C167" s="44">
        <v>6</v>
      </c>
      <c r="D167" s="44">
        <v>8174</v>
      </c>
      <c r="E167" s="145"/>
      <c r="F167" s="44">
        <v>3</v>
      </c>
      <c r="G167" s="44">
        <v>418115</v>
      </c>
      <c r="H167" s="44">
        <v>9</v>
      </c>
      <c r="I167" s="44">
        <v>426289</v>
      </c>
      <c r="J167" s="149">
        <v>25</v>
      </c>
      <c r="K167" s="340">
        <v>16063008</v>
      </c>
    </row>
    <row r="168" spans="1:11" s="82" customFormat="1" ht="11.25">
      <c r="A168" s="339">
        <v>16063009</v>
      </c>
      <c r="B168" s="143" t="s">
        <v>593</v>
      </c>
      <c r="C168" s="144" t="s">
        <v>177</v>
      </c>
      <c r="D168" s="144" t="s">
        <v>177</v>
      </c>
      <c r="E168" s="145"/>
      <c r="F168" s="144" t="s">
        <v>177</v>
      </c>
      <c r="G168" s="144" t="s">
        <v>177</v>
      </c>
      <c r="H168" s="44">
        <v>4</v>
      </c>
      <c r="I168" s="44">
        <v>627</v>
      </c>
      <c r="J168" s="149">
        <v>12</v>
      </c>
      <c r="K168" s="340">
        <v>16063009</v>
      </c>
    </row>
    <row r="169" spans="1:11" s="82" customFormat="1" ht="11.25">
      <c r="A169" s="339">
        <v>16063011</v>
      </c>
      <c r="B169" s="143" t="s">
        <v>594</v>
      </c>
      <c r="C169" s="44">
        <v>11</v>
      </c>
      <c r="D169" s="44">
        <v>146011</v>
      </c>
      <c r="E169" s="145"/>
      <c r="F169" s="44">
        <v>6</v>
      </c>
      <c r="G169" s="44">
        <v>3804</v>
      </c>
      <c r="H169" s="44">
        <v>17</v>
      </c>
      <c r="I169" s="44">
        <v>149815</v>
      </c>
      <c r="J169" s="149">
        <v>34</v>
      </c>
      <c r="K169" s="340">
        <v>16063011</v>
      </c>
    </row>
    <row r="170" spans="1:11" s="82" customFormat="1" ht="11.25">
      <c r="A170" s="339">
        <v>16063013</v>
      </c>
      <c r="B170" s="143" t="s">
        <v>595</v>
      </c>
      <c r="C170" s="44">
        <v>25</v>
      </c>
      <c r="D170" s="44">
        <v>318890</v>
      </c>
      <c r="E170" s="145"/>
      <c r="F170" s="44">
        <v>14</v>
      </c>
      <c r="G170" s="44">
        <v>6618</v>
      </c>
      <c r="H170" s="44">
        <v>39</v>
      </c>
      <c r="I170" s="44">
        <v>325508</v>
      </c>
      <c r="J170" s="149">
        <v>67</v>
      </c>
      <c r="K170" s="340">
        <v>16063013</v>
      </c>
    </row>
    <row r="171" spans="1:11" s="82" customFormat="1" ht="11.25">
      <c r="A171" s="339">
        <v>16063014</v>
      </c>
      <c r="B171" s="143" t="s">
        <v>596</v>
      </c>
      <c r="C171" s="44">
        <v>5</v>
      </c>
      <c r="D171" s="44">
        <v>3347</v>
      </c>
      <c r="E171" s="145"/>
      <c r="F171" s="44">
        <v>5</v>
      </c>
      <c r="G171" s="44">
        <v>11241</v>
      </c>
      <c r="H171" s="44">
        <v>10</v>
      </c>
      <c r="I171" s="44">
        <v>14588</v>
      </c>
      <c r="J171" s="149">
        <v>20</v>
      </c>
      <c r="K171" s="340">
        <v>16063014</v>
      </c>
    </row>
    <row r="172" spans="1:11" s="82" customFormat="1" ht="11.25">
      <c r="A172" s="339">
        <v>16063015</v>
      </c>
      <c r="B172" s="143" t="s">
        <v>597</v>
      </c>
      <c r="C172" s="44">
        <v>37</v>
      </c>
      <c r="D172" s="44">
        <v>61398</v>
      </c>
      <c r="E172" s="145"/>
      <c r="F172" s="44">
        <v>22</v>
      </c>
      <c r="G172" s="44">
        <v>41304</v>
      </c>
      <c r="H172" s="44">
        <v>59</v>
      </c>
      <c r="I172" s="44">
        <v>102702</v>
      </c>
      <c r="J172" s="149">
        <v>111</v>
      </c>
      <c r="K172" s="340">
        <v>16063015</v>
      </c>
    </row>
    <row r="173" spans="1:11" s="82" customFormat="1" ht="11.25">
      <c r="A173" s="339">
        <v>16063016</v>
      </c>
      <c r="B173" s="143" t="s">
        <v>598</v>
      </c>
      <c r="C173" s="44">
        <v>6</v>
      </c>
      <c r="D173" s="44">
        <v>15504</v>
      </c>
      <c r="E173" s="145"/>
      <c r="F173" s="44">
        <v>3</v>
      </c>
      <c r="G173" s="44">
        <v>12759</v>
      </c>
      <c r="H173" s="44">
        <v>9</v>
      </c>
      <c r="I173" s="44">
        <v>28263</v>
      </c>
      <c r="J173" s="149">
        <v>15</v>
      </c>
      <c r="K173" s="340">
        <v>16063016</v>
      </c>
    </row>
    <row r="174" spans="1:11" s="82" customFormat="1" ht="11.25">
      <c r="A174" s="339">
        <v>16063017</v>
      </c>
      <c r="B174" s="143" t="s">
        <v>599</v>
      </c>
      <c r="C174" s="144" t="s">
        <v>177</v>
      </c>
      <c r="D174" s="144" t="s">
        <v>177</v>
      </c>
      <c r="E174" s="145"/>
      <c r="F174" s="44">
        <v>5</v>
      </c>
      <c r="G174" s="44">
        <v>21989</v>
      </c>
      <c r="H174" s="44">
        <v>7</v>
      </c>
      <c r="I174" s="44">
        <v>22104</v>
      </c>
      <c r="J174" s="149">
        <v>21</v>
      </c>
      <c r="K174" s="340">
        <v>16063017</v>
      </c>
    </row>
    <row r="175" spans="1:11" s="82" customFormat="1" ht="11.25">
      <c r="A175" s="339">
        <v>16063018</v>
      </c>
      <c r="B175" s="143" t="s">
        <v>600</v>
      </c>
      <c r="C175" s="44">
        <v>19</v>
      </c>
      <c r="D175" s="44">
        <v>21609</v>
      </c>
      <c r="E175" s="145"/>
      <c r="F175" s="44">
        <v>14</v>
      </c>
      <c r="G175" s="44">
        <v>11476</v>
      </c>
      <c r="H175" s="44">
        <v>33</v>
      </c>
      <c r="I175" s="44">
        <v>33085</v>
      </c>
      <c r="J175" s="149">
        <v>49</v>
      </c>
      <c r="K175" s="340">
        <v>16063018</v>
      </c>
    </row>
    <row r="176" spans="1:11" s="82" customFormat="1" ht="11.25">
      <c r="A176" s="339">
        <v>16063019</v>
      </c>
      <c r="B176" s="143" t="s">
        <v>601</v>
      </c>
      <c r="C176" s="44">
        <v>3</v>
      </c>
      <c r="D176" s="44">
        <v>15005</v>
      </c>
      <c r="E176" s="145"/>
      <c r="F176" s="44" t="s">
        <v>199</v>
      </c>
      <c r="G176" s="44" t="s">
        <v>199</v>
      </c>
      <c r="H176" s="44">
        <v>3</v>
      </c>
      <c r="I176" s="44">
        <v>15005</v>
      </c>
      <c r="J176" s="149">
        <v>14</v>
      </c>
      <c r="K176" s="340">
        <v>16063019</v>
      </c>
    </row>
    <row r="177" spans="1:11" s="82" customFormat="1" ht="11.25">
      <c r="A177" s="339">
        <v>16063023</v>
      </c>
      <c r="B177" s="143" t="s">
        <v>602</v>
      </c>
      <c r="C177" s="44">
        <v>3</v>
      </c>
      <c r="D177" s="44">
        <v>2674</v>
      </c>
      <c r="E177" s="145"/>
      <c r="F177" s="44">
        <v>4</v>
      </c>
      <c r="G177" s="44">
        <v>630</v>
      </c>
      <c r="H177" s="44">
        <v>7</v>
      </c>
      <c r="I177" s="44">
        <v>3304</v>
      </c>
      <c r="J177" s="149">
        <v>24</v>
      </c>
      <c r="K177" s="340">
        <v>16063023</v>
      </c>
    </row>
    <row r="178" spans="1:11" s="82" customFormat="1" ht="11.25">
      <c r="A178" s="339">
        <v>16063024</v>
      </c>
      <c r="B178" s="143" t="s">
        <v>603</v>
      </c>
      <c r="C178" s="144" t="s">
        <v>177</v>
      </c>
      <c r="D178" s="144" t="s">
        <v>177</v>
      </c>
      <c r="E178" s="145"/>
      <c r="F178" s="44">
        <v>4</v>
      </c>
      <c r="G178" s="44">
        <v>5337</v>
      </c>
      <c r="H178" s="44">
        <v>6</v>
      </c>
      <c r="I178" s="44">
        <v>5660</v>
      </c>
      <c r="J178" s="149">
        <v>20</v>
      </c>
      <c r="K178" s="340">
        <v>16063024</v>
      </c>
    </row>
    <row r="179" spans="1:11" s="82" customFormat="1" ht="11.25">
      <c r="A179" s="339">
        <v>16063026</v>
      </c>
      <c r="B179" s="143" t="s">
        <v>604</v>
      </c>
      <c r="C179" s="44">
        <v>5</v>
      </c>
      <c r="D179" s="44">
        <v>21432</v>
      </c>
      <c r="E179" s="145"/>
      <c r="F179" s="144" t="s">
        <v>177</v>
      </c>
      <c r="G179" s="144" t="s">
        <v>177</v>
      </c>
      <c r="H179" s="44">
        <v>6</v>
      </c>
      <c r="I179" s="44">
        <v>22029</v>
      </c>
      <c r="J179" s="149">
        <v>9</v>
      </c>
      <c r="K179" s="340">
        <v>16063026</v>
      </c>
    </row>
    <row r="180" spans="1:11" s="82" customFormat="1" ht="11.25">
      <c r="A180" s="339">
        <v>16063028</v>
      </c>
      <c r="B180" s="143" t="s">
        <v>605</v>
      </c>
      <c r="C180" s="44">
        <v>3</v>
      </c>
      <c r="D180" s="44">
        <v>1156</v>
      </c>
      <c r="E180" s="145"/>
      <c r="F180" s="44" t="s">
        <v>199</v>
      </c>
      <c r="G180" s="44" t="s">
        <v>199</v>
      </c>
      <c r="H180" s="44">
        <v>3</v>
      </c>
      <c r="I180" s="44">
        <v>1156</v>
      </c>
      <c r="J180" s="149">
        <v>8</v>
      </c>
      <c r="K180" s="340">
        <v>16063028</v>
      </c>
    </row>
    <row r="181" spans="1:11" s="82" customFormat="1" ht="11.25">
      <c r="A181" s="339">
        <v>16063029</v>
      </c>
      <c r="B181" s="143" t="s">
        <v>606</v>
      </c>
      <c r="C181" s="44">
        <v>7</v>
      </c>
      <c r="D181" s="44">
        <v>3385</v>
      </c>
      <c r="E181" s="145"/>
      <c r="F181" s="144" t="s">
        <v>177</v>
      </c>
      <c r="G181" s="144" t="s">
        <v>177</v>
      </c>
      <c r="H181" s="44">
        <v>8</v>
      </c>
      <c r="I181" s="44">
        <v>3540</v>
      </c>
      <c r="J181" s="149">
        <v>16</v>
      </c>
      <c r="K181" s="340">
        <v>16063029</v>
      </c>
    </row>
    <row r="182" spans="1:11" s="82" customFormat="1" ht="11.25">
      <c r="A182" s="339">
        <v>16063032</v>
      </c>
      <c r="B182" s="143" t="s">
        <v>607</v>
      </c>
      <c r="C182" s="44">
        <v>50</v>
      </c>
      <c r="D182" s="44">
        <v>149817</v>
      </c>
      <c r="E182" s="145"/>
      <c r="F182" s="44">
        <v>27</v>
      </c>
      <c r="G182" s="44">
        <v>39042</v>
      </c>
      <c r="H182" s="44">
        <v>77</v>
      </c>
      <c r="I182" s="44">
        <v>188859</v>
      </c>
      <c r="J182" s="149">
        <v>74</v>
      </c>
      <c r="K182" s="340">
        <v>16063032</v>
      </c>
    </row>
    <row r="183" spans="1:11" s="82" customFormat="1" ht="11.25">
      <c r="A183" s="339">
        <v>16063033</v>
      </c>
      <c r="B183" s="143" t="s">
        <v>608</v>
      </c>
      <c r="C183" s="44" t="s">
        <v>199</v>
      </c>
      <c r="D183" s="44" t="s">
        <v>199</v>
      </c>
      <c r="E183" s="145"/>
      <c r="F183" s="44" t="s">
        <v>199</v>
      </c>
      <c r="G183" s="44" t="s">
        <v>199</v>
      </c>
      <c r="H183" s="44" t="s">
        <v>199</v>
      </c>
      <c r="I183" s="44" t="s">
        <v>199</v>
      </c>
      <c r="J183" s="267" t="s">
        <v>177</v>
      </c>
      <c r="K183" s="340">
        <v>16063033</v>
      </c>
    </row>
    <row r="184" spans="1:11" s="82" customFormat="1" ht="11.25">
      <c r="A184" s="339">
        <v>16063036</v>
      </c>
      <c r="B184" s="143" t="s">
        <v>609</v>
      </c>
      <c r="C184" s="144" t="s">
        <v>177</v>
      </c>
      <c r="D184" s="144" t="s">
        <v>177</v>
      </c>
      <c r="E184" s="145"/>
      <c r="F184" s="144" t="s">
        <v>177</v>
      </c>
      <c r="G184" s="144" t="s">
        <v>177</v>
      </c>
      <c r="H184" s="44">
        <v>4</v>
      </c>
      <c r="I184" s="44">
        <v>5278</v>
      </c>
      <c r="J184" s="149">
        <v>7</v>
      </c>
      <c r="K184" s="340">
        <v>16063036</v>
      </c>
    </row>
    <row r="185" spans="1:11" s="82" customFormat="1" ht="11.25">
      <c r="A185" s="339">
        <v>16063037</v>
      </c>
      <c r="B185" s="143" t="s">
        <v>610</v>
      </c>
      <c r="C185" s="144" t="s">
        <v>177</v>
      </c>
      <c r="D185" s="144" t="s">
        <v>177</v>
      </c>
      <c r="E185" s="145"/>
      <c r="F185" s="144" t="s">
        <v>177</v>
      </c>
      <c r="G185" s="144" t="s">
        <v>177</v>
      </c>
      <c r="H185" s="44">
        <v>4</v>
      </c>
      <c r="I185" s="44">
        <v>1176</v>
      </c>
      <c r="J185" s="149">
        <v>7</v>
      </c>
      <c r="K185" s="340">
        <v>16063037</v>
      </c>
    </row>
    <row r="186" spans="1:11" s="82" customFormat="1" ht="11.25">
      <c r="A186" s="339">
        <v>16063039</v>
      </c>
      <c r="B186" s="143" t="s">
        <v>611</v>
      </c>
      <c r="C186" s="44">
        <v>5</v>
      </c>
      <c r="D186" s="44">
        <v>8767</v>
      </c>
      <c r="E186" s="145"/>
      <c r="F186" s="144" t="s">
        <v>177</v>
      </c>
      <c r="G186" s="144" t="s">
        <v>177</v>
      </c>
      <c r="H186" s="44">
        <v>6</v>
      </c>
      <c r="I186" s="44">
        <v>17448</v>
      </c>
      <c r="J186" s="149">
        <v>34</v>
      </c>
      <c r="K186" s="340">
        <v>16063039</v>
      </c>
    </row>
    <row r="187" spans="1:11" s="82" customFormat="1" ht="11.25">
      <c r="A187" s="339">
        <v>16063041</v>
      </c>
      <c r="B187" s="143" t="s">
        <v>612</v>
      </c>
      <c r="C187" s="44">
        <v>18</v>
      </c>
      <c r="D187" s="44">
        <v>35446</v>
      </c>
      <c r="E187" s="145"/>
      <c r="F187" s="44">
        <v>12</v>
      </c>
      <c r="G187" s="44">
        <v>144052</v>
      </c>
      <c r="H187" s="44">
        <v>30</v>
      </c>
      <c r="I187" s="44">
        <v>179498</v>
      </c>
      <c r="J187" s="149">
        <v>61</v>
      </c>
      <c r="K187" s="340">
        <v>16063041</v>
      </c>
    </row>
    <row r="188" spans="1:11" s="82" customFormat="1" ht="11.25">
      <c r="A188" s="339">
        <v>16063043</v>
      </c>
      <c r="B188" s="143" t="s">
        <v>613</v>
      </c>
      <c r="C188" s="44" t="s">
        <v>199</v>
      </c>
      <c r="D188" s="44" t="s">
        <v>199</v>
      </c>
      <c r="E188" s="145"/>
      <c r="F188" s="144" t="s">
        <v>177</v>
      </c>
      <c r="G188" s="144" t="s">
        <v>177</v>
      </c>
      <c r="H188" s="144" t="s">
        <v>177</v>
      </c>
      <c r="I188" s="144" t="s">
        <v>177</v>
      </c>
      <c r="J188" s="149">
        <v>8</v>
      </c>
      <c r="K188" s="340">
        <v>16063043</v>
      </c>
    </row>
    <row r="189" spans="1:11" s="82" customFormat="1" ht="11.25">
      <c r="A189" s="339">
        <v>16063044</v>
      </c>
      <c r="B189" s="143" t="s">
        <v>614</v>
      </c>
      <c r="C189" s="44">
        <v>18</v>
      </c>
      <c r="D189" s="44">
        <v>33417</v>
      </c>
      <c r="E189" s="145"/>
      <c r="F189" s="44">
        <v>11</v>
      </c>
      <c r="G189" s="44">
        <v>7619</v>
      </c>
      <c r="H189" s="44">
        <v>29</v>
      </c>
      <c r="I189" s="44">
        <v>41036</v>
      </c>
      <c r="J189" s="149">
        <v>79</v>
      </c>
      <c r="K189" s="340">
        <v>16063044</v>
      </c>
    </row>
    <row r="190" spans="1:11" s="82" customFormat="1" ht="11.25">
      <c r="A190" s="339">
        <v>16063045</v>
      </c>
      <c r="B190" s="143" t="s">
        <v>615</v>
      </c>
      <c r="C190" s="144" t="s">
        <v>177</v>
      </c>
      <c r="D190" s="144" t="s">
        <v>177</v>
      </c>
      <c r="E190" s="145"/>
      <c r="F190" s="44">
        <v>4</v>
      </c>
      <c r="G190" s="44">
        <v>14897</v>
      </c>
      <c r="H190" s="44">
        <v>6</v>
      </c>
      <c r="I190" s="44">
        <v>15234</v>
      </c>
      <c r="J190" s="149">
        <v>11</v>
      </c>
      <c r="K190" s="340">
        <v>16063045</v>
      </c>
    </row>
    <row r="191" spans="1:11" s="82" customFormat="1" ht="11.25">
      <c r="A191" s="339">
        <v>16063046</v>
      </c>
      <c r="B191" s="143" t="s">
        <v>616</v>
      </c>
      <c r="C191" s="44">
        <v>10</v>
      </c>
      <c r="D191" s="44">
        <v>23835</v>
      </c>
      <c r="E191" s="145"/>
      <c r="F191" s="44">
        <v>15</v>
      </c>
      <c r="G191" s="44">
        <v>66195</v>
      </c>
      <c r="H191" s="44">
        <v>25</v>
      </c>
      <c r="I191" s="44">
        <v>90030</v>
      </c>
      <c r="J191" s="149">
        <v>68</v>
      </c>
      <c r="K191" s="340">
        <v>16063046</v>
      </c>
    </row>
    <row r="192" spans="1:11" s="82" customFormat="1" ht="11.25">
      <c r="A192" s="339">
        <v>16063049</v>
      </c>
      <c r="B192" s="143" t="s">
        <v>617</v>
      </c>
      <c r="C192" s="44">
        <v>4</v>
      </c>
      <c r="D192" s="44">
        <v>643</v>
      </c>
      <c r="E192" s="145"/>
      <c r="F192" s="144" t="s">
        <v>177</v>
      </c>
      <c r="G192" s="144" t="s">
        <v>177</v>
      </c>
      <c r="H192" s="44">
        <v>5</v>
      </c>
      <c r="I192" s="44">
        <v>9152</v>
      </c>
      <c r="J192" s="149">
        <v>16</v>
      </c>
      <c r="K192" s="340">
        <v>16063049</v>
      </c>
    </row>
    <row r="193" spans="1:11" s="82" customFormat="1" ht="11.25">
      <c r="A193" s="339">
        <v>16063051</v>
      </c>
      <c r="B193" s="143" t="s">
        <v>618</v>
      </c>
      <c r="C193" s="44">
        <v>23</v>
      </c>
      <c r="D193" s="44">
        <v>14199</v>
      </c>
      <c r="E193" s="145"/>
      <c r="F193" s="44">
        <v>9</v>
      </c>
      <c r="G193" s="44">
        <v>32222</v>
      </c>
      <c r="H193" s="44">
        <v>32</v>
      </c>
      <c r="I193" s="44">
        <v>46421</v>
      </c>
      <c r="J193" s="149">
        <v>61</v>
      </c>
      <c r="K193" s="340">
        <v>16063051</v>
      </c>
    </row>
    <row r="194" spans="1:11" s="82" customFormat="1" ht="11.25">
      <c r="A194" s="339">
        <v>16063052</v>
      </c>
      <c r="B194" s="143" t="s">
        <v>619</v>
      </c>
      <c r="C194" s="44">
        <v>33</v>
      </c>
      <c r="D194" s="44">
        <v>55619</v>
      </c>
      <c r="E194" s="145"/>
      <c r="F194" s="44">
        <v>19</v>
      </c>
      <c r="G194" s="44">
        <v>59252</v>
      </c>
      <c r="H194" s="44">
        <v>52</v>
      </c>
      <c r="I194" s="44">
        <v>114871</v>
      </c>
      <c r="J194" s="149">
        <v>107</v>
      </c>
      <c r="K194" s="340">
        <v>16063052</v>
      </c>
    </row>
    <row r="195" spans="1:11" s="82" customFormat="1" ht="11.25">
      <c r="A195" s="339">
        <v>16063053</v>
      </c>
      <c r="B195" s="143" t="s">
        <v>620</v>
      </c>
      <c r="C195" s="144" t="s">
        <v>177</v>
      </c>
      <c r="D195" s="144" t="s">
        <v>177</v>
      </c>
      <c r="E195" s="145"/>
      <c r="F195" s="44" t="s">
        <v>199</v>
      </c>
      <c r="G195" s="44" t="s">
        <v>199</v>
      </c>
      <c r="H195" s="144" t="s">
        <v>177</v>
      </c>
      <c r="I195" s="144" t="s">
        <v>177</v>
      </c>
      <c r="J195" s="149">
        <v>11</v>
      </c>
      <c r="K195" s="340">
        <v>16063053</v>
      </c>
    </row>
    <row r="196" spans="1:11" s="82" customFormat="1" ht="11.25">
      <c r="A196" s="339">
        <v>16063054</v>
      </c>
      <c r="B196" s="143" t="s">
        <v>621</v>
      </c>
      <c r="C196" s="44">
        <v>34</v>
      </c>
      <c r="D196" s="44">
        <v>114716</v>
      </c>
      <c r="E196" s="145"/>
      <c r="F196" s="44">
        <v>16</v>
      </c>
      <c r="G196" s="44">
        <v>15657</v>
      </c>
      <c r="H196" s="44">
        <v>50</v>
      </c>
      <c r="I196" s="44">
        <v>130373</v>
      </c>
      <c r="J196" s="149">
        <v>86</v>
      </c>
      <c r="K196" s="340">
        <v>16063054</v>
      </c>
    </row>
    <row r="197" spans="1:11" s="82" customFormat="1" ht="11.25">
      <c r="A197" s="339">
        <v>16063055</v>
      </c>
      <c r="B197" s="143" t="s">
        <v>622</v>
      </c>
      <c r="C197" s="44">
        <v>28</v>
      </c>
      <c r="D197" s="44">
        <v>40549</v>
      </c>
      <c r="E197" s="145"/>
      <c r="F197" s="44">
        <v>19</v>
      </c>
      <c r="G197" s="44">
        <v>213052</v>
      </c>
      <c r="H197" s="44">
        <v>47</v>
      </c>
      <c r="I197" s="44">
        <v>253601</v>
      </c>
      <c r="J197" s="149">
        <v>97</v>
      </c>
      <c r="K197" s="340">
        <v>16063055</v>
      </c>
    </row>
    <row r="198" spans="2:187" ht="12.75">
      <c r="B198" s="134"/>
      <c r="C198" s="86"/>
      <c r="D198" s="88" t="s">
        <v>212</v>
      </c>
      <c r="E198" s="88"/>
      <c r="F198" s="75" t="s">
        <v>213</v>
      </c>
      <c r="G198" s="136"/>
      <c r="H198" s="136"/>
      <c r="I198" s="136"/>
      <c r="J198" s="86"/>
      <c r="K198" s="336"/>
      <c r="L198" s="150"/>
      <c r="M198" s="150"/>
      <c r="N198" s="150"/>
      <c r="O198" s="150"/>
      <c r="P198" s="150"/>
      <c r="Q198" s="150"/>
      <c r="FZ198" s="75"/>
      <c r="GA198" s="75"/>
      <c r="GB198" s="75"/>
      <c r="GC198" s="75"/>
      <c r="GD198" s="75"/>
      <c r="GE198" s="75"/>
    </row>
    <row r="199" spans="3:187" ht="12.75">
      <c r="C199" s="75"/>
      <c r="D199" s="75"/>
      <c r="E199" s="75"/>
      <c r="F199" s="75"/>
      <c r="G199" s="75"/>
      <c r="H199" s="75"/>
      <c r="I199" s="75"/>
      <c r="J199" s="75"/>
      <c r="K199" s="334"/>
      <c r="L199" s="5"/>
      <c r="M199" s="5"/>
      <c r="N199" s="5"/>
      <c r="O199" s="5"/>
      <c r="P199" s="5"/>
      <c r="Q199" s="5"/>
      <c r="FZ199" s="75"/>
      <c r="GA199" s="75"/>
      <c r="GB199" s="75"/>
      <c r="GC199" s="75"/>
      <c r="GD199" s="75"/>
      <c r="GE199" s="75"/>
    </row>
    <row r="200" spans="1:187" ht="11.25" customHeight="1">
      <c r="A200" s="335"/>
      <c r="B200" s="456" t="s">
        <v>450</v>
      </c>
      <c r="C200" s="444" t="s">
        <v>409</v>
      </c>
      <c r="D200" s="445"/>
      <c r="E200" s="85"/>
      <c r="F200" s="446" t="s">
        <v>410</v>
      </c>
      <c r="G200" s="446"/>
      <c r="H200" s="447" t="s">
        <v>411</v>
      </c>
      <c r="I200" s="448"/>
      <c r="J200" s="441" t="s">
        <v>412</v>
      </c>
      <c r="K200" s="343"/>
      <c r="L200" s="5"/>
      <c r="M200" s="5"/>
      <c r="N200" s="5"/>
      <c r="O200" s="5"/>
      <c r="P200" s="5"/>
      <c r="Q200" s="5"/>
      <c r="R200" s="5"/>
      <c r="FZ200" s="75"/>
      <c r="GA200" s="75"/>
      <c r="GB200" s="75"/>
      <c r="GC200" s="75"/>
      <c r="GD200" s="75"/>
      <c r="GE200" s="75"/>
    </row>
    <row r="201" spans="2:187" ht="10.5" customHeight="1">
      <c r="B201" s="457"/>
      <c r="C201" s="449" t="s">
        <v>451</v>
      </c>
      <c r="D201" s="94"/>
      <c r="E201" s="85"/>
      <c r="F201" s="95"/>
      <c r="G201" s="96"/>
      <c r="H201" s="452" t="s">
        <v>452</v>
      </c>
      <c r="I201" s="96"/>
      <c r="J201" s="442"/>
      <c r="K201" s="336"/>
      <c r="L201" s="5"/>
      <c r="M201" s="5"/>
      <c r="N201" s="5"/>
      <c r="O201" s="5"/>
      <c r="P201" s="5"/>
      <c r="Q201" s="5"/>
      <c r="R201" s="5"/>
      <c r="FZ201" s="75"/>
      <c r="GA201" s="75"/>
      <c r="GB201" s="75"/>
      <c r="GC201" s="75"/>
      <c r="GD201" s="75"/>
      <c r="GE201" s="75"/>
    </row>
    <row r="202" spans="1:187" ht="10.5" customHeight="1">
      <c r="A202" s="334" t="s">
        <v>453</v>
      </c>
      <c r="B202" s="457"/>
      <c r="C202" s="450"/>
      <c r="D202" s="97" t="s">
        <v>418</v>
      </c>
      <c r="E202" s="85"/>
      <c r="F202" s="95" t="s">
        <v>419</v>
      </c>
      <c r="G202" s="98" t="s">
        <v>418</v>
      </c>
      <c r="H202" s="453"/>
      <c r="I202" s="98" t="s">
        <v>418</v>
      </c>
      <c r="J202" s="442"/>
      <c r="K202" s="334" t="s">
        <v>453</v>
      </c>
      <c r="L202" s="5"/>
      <c r="M202" s="5"/>
      <c r="N202" s="5"/>
      <c r="O202" s="5"/>
      <c r="P202" s="5"/>
      <c r="Q202" s="5"/>
      <c r="R202" s="5"/>
      <c r="FZ202" s="75"/>
      <c r="GA202" s="75"/>
      <c r="GB202" s="75"/>
      <c r="GC202" s="75"/>
      <c r="GD202" s="75"/>
      <c r="GE202" s="75"/>
    </row>
    <row r="203" spans="1:187" s="103" customFormat="1" ht="10.5" customHeight="1">
      <c r="A203" s="336"/>
      <c r="B203" s="457"/>
      <c r="C203" s="451"/>
      <c r="D203" s="100"/>
      <c r="E203" s="137"/>
      <c r="F203" s="101"/>
      <c r="G203" s="102"/>
      <c r="H203" s="454"/>
      <c r="I203" s="102"/>
      <c r="J203" s="443"/>
      <c r="K203" s="336"/>
      <c r="L203" s="5"/>
      <c r="M203" s="5"/>
      <c r="N203" s="5"/>
      <c r="O203" s="5"/>
      <c r="P203" s="5"/>
      <c r="Q203" s="5"/>
      <c r="R203" s="5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7"/>
      <c r="CM203" s="137"/>
      <c r="CN203" s="137"/>
      <c r="CO203" s="137"/>
      <c r="CP203" s="137"/>
      <c r="CQ203" s="137"/>
      <c r="CR203" s="137"/>
      <c r="CS203" s="137"/>
      <c r="CT203" s="137"/>
      <c r="CU203" s="137"/>
      <c r="CV203" s="137"/>
      <c r="CW203" s="137"/>
      <c r="CX203" s="137"/>
      <c r="CY203" s="137"/>
      <c r="CZ203" s="137"/>
      <c r="DA203" s="137"/>
      <c r="DB203" s="137"/>
      <c r="DC203" s="137"/>
      <c r="DD203" s="137"/>
      <c r="DE203" s="137"/>
      <c r="DF203" s="137"/>
      <c r="DG203" s="137"/>
      <c r="DH203" s="137"/>
      <c r="DI203" s="137"/>
      <c r="DJ203" s="137"/>
      <c r="DK203" s="137"/>
      <c r="DL203" s="137"/>
      <c r="DM203" s="137"/>
      <c r="DN203" s="137"/>
      <c r="DO203" s="137"/>
      <c r="DP203" s="137"/>
      <c r="DQ203" s="137"/>
      <c r="DR203" s="137"/>
      <c r="DS203" s="137"/>
      <c r="DT203" s="137"/>
      <c r="DU203" s="137"/>
      <c r="DV203" s="137"/>
      <c r="DW203" s="137"/>
      <c r="DX203" s="137"/>
      <c r="DY203" s="137"/>
      <c r="DZ203" s="137"/>
      <c r="EA203" s="137"/>
      <c r="EB203" s="137"/>
      <c r="EC203" s="137"/>
      <c r="ED203" s="137"/>
      <c r="EE203" s="137"/>
      <c r="EF203" s="137"/>
      <c r="EG203" s="137"/>
      <c r="EH203" s="137"/>
      <c r="EI203" s="137"/>
      <c r="EJ203" s="137"/>
      <c r="EK203" s="137"/>
      <c r="EL203" s="137"/>
      <c r="EM203" s="137"/>
      <c r="EN203" s="137"/>
      <c r="EO203" s="137"/>
      <c r="EP203" s="137"/>
      <c r="EQ203" s="137"/>
      <c r="ER203" s="137"/>
      <c r="ES203" s="137"/>
      <c r="ET203" s="137"/>
      <c r="EU203" s="137"/>
      <c r="EV203" s="137"/>
      <c r="EW203" s="137"/>
      <c r="EX203" s="137"/>
      <c r="EY203" s="137"/>
      <c r="EZ203" s="137"/>
      <c r="FA203" s="137"/>
      <c r="FB203" s="137"/>
      <c r="FC203" s="137"/>
      <c r="FD203" s="137"/>
      <c r="FE203" s="137"/>
      <c r="FF203" s="137"/>
      <c r="FG203" s="137"/>
      <c r="FH203" s="137"/>
      <c r="FI203" s="137"/>
      <c r="FJ203" s="137"/>
      <c r="FK203" s="137"/>
      <c r="FL203" s="137"/>
      <c r="FM203" s="137"/>
      <c r="FN203" s="137"/>
      <c r="FO203" s="137"/>
      <c r="FP203" s="137"/>
      <c r="FQ203" s="137"/>
      <c r="FR203" s="137"/>
      <c r="FS203" s="137"/>
      <c r="FT203" s="137"/>
      <c r="FU203" s="137"/>
      <c r="FV203" s="137"/>
      <c r="FW203" s="137"/>
      <c r="FX203" s="137"/>
      <c r="FY203" s="137"/>
      <c r="FZ203" s="137"/>
      <c r="GA203" s="137"/>
      <c r="GB203" s="137"/>
      <c r="GC203" s="137"/>
      <c r="GD203" s="137"/>
      <c r="GE203" s="137"/>
    </row>
    <row r="204" spans="1:187" s="69" customFormat="1" ht="12.75">
      <c r="A204" s="337"/>
      <c r="B204" s="458"/>
      <c r="C204" s="106" t="s">
        <v>49</v>
      </c>
      <c r="D204" s="107" t="s">
        <v>421</v>
      </c>
      <c r="E204" s="85"/>
      <c r="F204" s="106" t="s">
        <v>49</v>
      </c>
      <c r="G204" s="108" t="s">
        <v>421</v>
      </c>
      <c r="H204" s="106" t="s">
        <v>49</v>
      </c>
      <c r="I204" s="108" t="s">
        <v>421</v>
      </c>
      <c r="J204" s="109" t="s">
        <v>49</v>
      </c>
      <c r="K204" s="337"/>
      <c r="L204" s="5"/>
      <c r="M204" s="5"/>
      <c r="N204" s="5"/>
      <c r="O204" s="5"/>
      <c r="P204" s="5"/>
      <c r="Q204" s="5"/>
      <c r="R204" s="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85"/>
    </row>
    <row r="205" spans="1:11" s="82" customFormat="1" ht="11.25">
      <c r="A205" s="339"/>
      <c r="B205" s="151"/>
      <c r="C205" s="44"/>
      <c r="D205" s="44"/>
      <c r="E205" s="145"/>
      <c r="F205" s="44"/>
      <c r="G205" s="44"/>
      <c r="H205" s="44"/>
      <c r="I205" s="44"/>
      <c r="J205" s="149"/>
      <c r="K205" s="340"/>
    </row>
    <row r="206" spans="1:11" s="82" customFormat="1" ht="11.25">
      <c r="A206" s="339">
        <v>16063058</v>
      </c>
      <c r="B206" s="143" t="s">
        <v>623</v>
      </c>
      <c r="C206" s="144" t="s">
        <v>177</v>
      </c>
      <c r="D206" s="144" t="s">
        <v>177</v>
      </c>
      <c r="E206" s="145"/>
      <c r="F206" s="144" t="s">
        <v>177</v>
      </c>
      <c r="G206" s="144" t="s">
        <v>177</v>
      </c>
      <c r="H206" s="44">
        <v>4</v>
      </c>
      <c r="I206" s="44">
        <v>333</v>
      </c>
      <c r="J206" s="149">
        <v>17</v>
      </c>
      <c r="K206" s="340">
        <v>16063058</v>
      </c>
    </row>
    <row r="207" spans="1:11" s="82" customFormat="1" ht="11.25">
      <c r="A207" s="339">
        <v>16063059</v>
      </c>
      <c r="B207" s="143" t="s">
        <v>624</v>
      </c>
      <c r="C207" s="44" t="s">
        <v>199</v>
      </c>
      <c r="D207" s="44" t="s">
        <v>199</v>
      </c>
      <c r="E207" s="145"/>
      <c r="F207" s="144" t="s">
        <v>177</v>
      </c>
      <c r="G207" s="144" t="s">
        <v>177</v>
      </c>
      <c r="H207" s="144" t="s">
        <v>177</v>
      </c>
      <c r="I207" s="144" t="s">
        <v>177</v>
      </c>
      <c r="J207" s="149">
        <v>7</v>
      </c>
      <c r="K207" s="340">
        <v>16063059</v>
      </c>
    </row>
    <row r="208" spans="1:11" s="82" customFormat="1" ht="11.25">
      <c r="A208" s="339">
        <v>16063062</v>
      </c>
      <c r="B208" s="143" t="s">
        <v>625</v>
      </c>
      <c r="C208" s="44">
        <v>4</v>
      </c>
      <c r="D208" s="44">
        <v>2946</v>
      </c>
      <c r="E208" s="145"/>
      <c r="F208" s="44">
        <v>3</v>
      </c>
      <c r="G208" s="44">
        <v>499</v>
      </c>
      <c r="H208" s="44">
        <v>7</v>
      </c>
      <c r="I208" s="44">
        <v>3445</v>
      </c>
      <c r="J208" s="149">
        <v>13</v>
      </c>
      <c r="K208" s="340">
        <v>16063062</v>
      </c>
    </row>
    <row r="209" spans="1:11" s="82" customFormat="1" ht="11.25">
      <c r="A209" s="339">
        <v>16063065</v>
      </c>
      <c r="B209" s="143" t="s">
        <v>626</v>
      </c>
      <c r="C209" s="44">
        <v>8</v>
      </c>
      <c r="D209" s="44">
        <v>4557</v>
      </c>
      <c r="E209" s="145"/>
      <c r="F209" s="44">
        <v>5</v>
      </c>
      <c r="G209" s="44">
        <v>2018</v>
      </c>
      <c r="H209" s="44">
        <v>13</v>
      </c>
      <c r="I209" s="44">
        <v>6575</v>
      </c>
      <c r="J209" s="149">
        <v>20</v>
      </c>
      <c r="K209" s="340">
        <v>16063065</v>
      </c>
    </row>
    <row r="210" spans="1:11" s="82" customFormat="1" ht="11.25">
      <c r="A210" s="339">
        <v>16063066</v>
      </c>
      <c r="B210" s="143" t="s">
        <v>627</v>
      </c>
      <c r="C210" s="44">
        <v>52</v>
      </c>
      <c r="D210" s="44">
        <v>72096</v>
      </c>
      <c r="E210" s="145"/>
      <c r="F210" s="44">
        <v>23</v>
      </c>
      <c r="G210" s="44">
        <v>91473</v>
      </c>
      <c r="H210" s="44">
        <v>75</v>
      </c>
      <c r="I210" s="44">
        <v>163569</v>
      </c>
      <c r="J210" s="149">
        <v>222</v>
      </c>
      <c r="K210" s="340">
        <v>16063066</v>
      </c>
    </row>
    <row r="211" spans="1:11" s="82" customFormat="1" ht="11.25">
      <c r="A211" s="339">
        <v>16063068</v>
      </c>
      <c r="B211" s="143" t="s">
        <v>628</v>
      </c>
      <c r="C211" s="44">
        <v>9</v>
      </c>
      <c r="D211" s="44">
        <v>12244</v>
      </c>
      <c r="E211" s="145"/>
      <c r="F211" s="144" t="s">
        <v>177</v>
      </c>
      <c r="G211" s="144" t="s">
        <v>177</v>
      </c>
      <c r="H211" s="44">
        <v>11</v>
      </c>
      <c r="I211" s="44">
        <v>12770</v>
      </c>
      <c r="J211" s="149">
        <v>16</v>
      </c>
      <c r="K211" s="340">
        <v>16063068</v>
      </c>
    </row>
    <row r="212" spans="1:11" s="82" customFormat="1" ht="11.25">
      <c r="A212" s="339">
        <v>16063069</v>
      </c>
      <c r="B212" s="143" t="s">
        <v>629</v>
      </c>
      <c r="C212" s="44">
        <v>29</v>
      </c>
      <c r="D212" s="44">
        <v>27117</v>
      </c>
      <c r="E212" s="145"/>
      <c r="F212" s="44">
        <v>12</v>
      </c>
      <c r="G212" s="44">
        <v>23943</v>
      </c>
      <c r="H212" s="44">
        <v>41</v>
      </c>
      <c r="I212" s="44">
        <v>51060</v>
      </c>
      <c r="J212" s="149">
        <v>94</v>
      </c>
      <c r="K212" s="340">
        <v>16063069</v>
      </c>
    </row>
    <row r="213" spans="1:11" s="82" customFormat="1" ht="11.25">
      <c r="A213" s="339">
        <v>16063071</v>
      </c>
      <c r="B213" s="143" t="s">
        <v>630</v>
      </c>
      <c r="C213" s="44">
        <v>20</v>
      </c>
      <c r="D213" s="44">
        <v>69925</v>
      </c>
      <c r="E213" s="145"/>
      <c r="F213" s="44">
        <v>13</v>
      </c>
      <c r="G213" s="44">
        <v>113172</v>
      </c>
      <c r="H213" s="44">
        <v>33</v>
      </c>
      <c r="I213" s="44">
        <v>183097</v>
      </c>
      <c r="J213" s="149">
        <v>84</v>
      </c>
      <c r="K213" s="340">
        <v>16063071</v>
      </c>
    </row>
    <row r="214" spans="1:11" s="82" customFormat="1" ht="11.25">
      <c r="A214" s="339">
        <v>16063072</v>
      </c>
      <c r="B214" s="143" t="s">
        <v>631</v>
      </c>
      <c r="C214" s="44">
        <v>21</v>
      </c>
      <c r="D214" s="44">
        <v>30099</v>
      </c>
      <c r="E214" s="145"/>
      <c r="F214" s="44">
        <v>15</v>
      </c>
      <c r="G214" s="44">
        <v>19110</v>
      </c>
      <c r="H214" s="44">
        <v>36</v>
      </c>
      <c r="I214" s="44">
        <v>49209</v>
      </c>
      <c r="J214" s="149">
        <v>57</v>
      </c>
      <c r="K214" s="340">
        <v>16063072</v>
      </c>
    </row>
    <row r="215" spans="1:11" s="82" customFormat="1" ht="11.25">
      <c r="A215" s="339">
        <v>16063073</v>
      </c>
      <c r="B215" s="143" t="s">
        <v>525</v>
      </c>
      <c r="C215" s="44">
        <v>8</v>
      </c>
      <c r="D215" s="44">
        <v>8201</v>
      </c>
      <c r="E215" s="145"/>
      <c r="F215" s="144" t="s">
        <v>177</v>
      </c>
      <c r="G215" s="144" t="s">
        <v>177</v>
      </c>
      <c r="H215" s="44">
        <v>9</v>
      </c>
      <c r="I215" s="44">
        <v>9315</v>
      </c>
      <c r="J215" s="149">
        <v>44</v>
      </c>
      <c r="K215" s="340">
        <v>16063073</v>
      </c>
    </row>
    <row r="216" spans="1:11" s="82" customFormat="1" ht="11.25">
      <c r="A216" s="339">
        <v>16063075</v>
      </c>
      <c r="B216" s="143" t="s">
        <v>632</v>
      </c>
      <c r="C216" s="44">
        <v>35</v>
      </c>
      <c r="D216" s="44">
        <v>24324</v>
      </c>
      <c r="E216" s="145"/>
      <c r="F216" s="44">
        <v>17</v>
      </c>
      <c r="G216" s="44">
        <v>22260</v>
      </c>
      <c r="H216" s="44">
        <v>52</v>
      </c>
      <c r="I216" s="44">
        <v>46584</v>
      </c>
      <c r="J216" s="149">
        <v>100</v>
      </c>
      <c r="K216" s="340">
        <v>16063075</v>
      </c>
    </row>
    <row r="217" spans="1:11" s="82" customFormat="1" ht="11.25">
      <c r="A217" s="339">
        <v>16063076</v>
      </c>
      <c r="B217" s="143" t="s">
        <v>633</v>
      </c>
      <c r="C217" s="44">
        <v>32</v>
      </c>
      <c r="D217" s="44">
        <v>28024</v>
      </c>
      <c r="E217" s="145"/>
      <c r="F217" s="44">
        <v>15</v>
      </c>
      <c r="G217" s="44">
        <v>72613</v>
      </c>
      <c r="H217" s="44">
        <v>47</v>
      </c>
      <c r="I217" s="44">
        <v>100637</v>
      </c>
      <c r="J217" s="149">
        <v>173</v>
      </c>
      <c r="K217" s="340">
        <v>16063076</v>
      </c>
    </row>
    <row r="218" spans="1:11" s="153" customFormat="1" ht="11.25">
      <c r="A218" s="339">
        <v>16063078</v>
      </c>
      <c r="B218" s="143" t="s">
        <v>634</v>
      </c>
      <c r="C218" s="44">
        <v>19</v>
      </c>
      <c r="D218" s="44">
        <v>24199</v>
      </c>
      <c r="E218" s="145"/>
      <c r="F218" s="44">
        <v>22</v>
      </c>
      <c r="G218" s="44">
        <v>43573</v>
      </c>
      <c r="H218" s="44">
        <v>41</v>
      </c>
      <c r="I218" s="44">
        <v>67772</v>
      </c>
      <c r="J218" s="149">
        <v>69</v>
      </c>
      <c r="K218" s="340">
        <v>16063078</v>
      </c>
    </row>
    <row r="219" spans="1:187" ht="12.75">
      <c r="A219" s="339">
        <v>16063081</v>
      </c>
      <c r="B219" s="143" t="s">
        <v>635</v>
      </c>
      <c r="C219" s="44">
        <v>4</v>
      </c>
      <c r="D219" s="44">
        <v>1725</v>
      </c>
      <c r="E219" s="145"/>
      <c r="F219" s="44" t="s">
        <v>199</v>
      </c>
      <c r="G219" s="44" t="s">
        <v>199</v>
      </c>
      <c r="H219" s="44">
        <v>4</v>
      </c>
      <c r="I219" s="44">
        <v>1725</v>
      </c>
      <c r="J219" s="152">
        <v>17</v>
      </c>
      <c r="K219" s="346">
        <v>16063081</v>
      </c>
      <c r="R219" s="5"/>
      <c r="FZ219" s="75"/>
      <c r="GA219" s="75"/>
      <c r="GB219" s="75"/>
      <c r="GC219" s="75"/>
      <c r="GD219" s="75"/>
      <c r="GE219" s="75"/>
    </row>
    <row r="220" spans="1:11" s="153" customFormat="1" ht="11.25">
      <c r="A220" s="339">
        <v>16063082</v>
      </c>
      <c r="B220" s="143" t="s">
        <v>636</v>
      </c>
      <c r="C220" s="44">
        <v>36</v>
      </c>
      <c r="D220" s="44">
        <v>57996</v>
      </c>
      <c r="E220" s="145"/>
      <c r="F220" s="44">
        <v>25</v>
      </c>
      <c r="G220" s="44">
        <v>38833</v>
      </c>
      <c r="H220" s="44">
        <v>61</v>
      </c>
      <c r="I220" s="44">
        <v>96829</v>
      </c>
      <c r="J220" s="149">
        <v>125</v>
      </c>
      <c r="K220" s="340">
        <v>16063082</v>
      </c>
    </row>
    <row r="221" spans="1:11" s="82" customFormat="1" ht="11.25">
      <c r="A221" s="339">
        <v>16063083</v>
      </c>
      <c r="B221" s="143" t="s">
        <v>637</v>
      </c>
      <c r="C221" s="44">
        <v>7</v>
      </c>
      <c r="D221" s="44">
        <v>7347</v>
      </c>
      <c r="E221" s="145"/>
      <c r="F221" s="44">
        <v>6</v>
      </c>
      <c r="G221" s="44">
        <v>51251</v>
      </c>
      <c r="H221" s="44">
        <v>13</v>
      </c>
      <c r="I221" s="44">
        <v>58598</v>
      </c>
      <c r="J221" s="149">
        <v>21</v>
      </c>
      <c r="K221" s="340">
        <v>16063083</v>
      </c>
    </row>
    <row r="222" spans="1:11" s="82" customFormat="1" ht="11.25">
      <c r="A222" s="339">
        <v>16063084</v>
      </c>
      <c r="B222" s="143" t="s">
        <v>638</v>
      </c>
      <c r="C222" s="144" t="s">
        <v>177</v>
      </c>
      <c r="D222" s="144" t="s">
        <v>177</v>
      </c>
      <c r="E222" s="145"/>
      <c r="F222" s="144" t="s">
        <v>177</v>
      </c>
      <c r="G222" s="144" t="s">
        <v>177</v>
      </c>
      <c r="H222" s="44">
        <v>4</v>
      </c>
      <c r="I222" s="44">
        <v>5439</v>
      </c>
      <c r="J222" s="149">
        <v>18</v>
      </c>
      <c r="K222" s="340">
        <v>16063084</v>
      </c>
    </row>
    <row r="223" spans="1:11" s="82" customFormat="1" ht="11.25">
      <c r="A223" s="339">
        <v>16063086</v>
      </c>
      <c r="B223" s="143" t="s">
        <v>639</v>
      </c>
      <c r="C223" s="44">
        <v>4</v>
      </c>
      <c r="D223" s="44">
        <v>978</v>
      </c>
      <c r="E223" s="145"/>
      <c r="F223" s="44">
        <v>3</v>
      </c>
      <c r="G223" s="44">
        <v>132</v>
      </c>
      <c r="H223" s="44">
        <v>7</v>
      </c>
      <c r="I223" s="44">
        <v>1110</v>
      </c>
      <c r="J223" s="149">
        <v>12</v>
      </c>
      <c r="K223" s="340">
        <v>16063086</v>
      </c>
    </row>
    <row r="224" spans="1:11" s="82" customFormat="1" ht="11.25">
      <c r="A224" s="339">
        <v>16063087</v>
      </c>
      <c r="B224" s="143" t="s">
        <v>640</v>
      </c>
      <c r="C224" s="44" t="s">
        <v>199</v>
      </c>
      <c r="D224" s="44" t="s">
        <v>199</v>
      </c>
      <c r="E224" s="145"/>
      <c r="F224" s="44" t="s">
        <v>199</v>
      </c>
      <c r="G224" s="44" t="s">
        <v>199</v>
      </c>
      <c r="H224" s="44" t="s">
        <v>199</v>
      </c>
      <c r="I224" s="44" t="s">
        <v>199</v>
      </c>
      <c r="J224" s="149">
        <v>7</v>
      </c>
      <c r="K224" s="340">
        <v>16063087</v>
      </c>
    </row>
    <row r="225" spans="1:11" s="82" customFormat="1" ht="11.25">
      <c r="A225" s="339">
        <v>16063089</v>
      </c>
      <c r="B225" s="143" t="s">
        <v>641</v>
      </c>
      <c r="C225" s="44">
        <v>6</v>
      </c>
      <c r="D225" s="44">
        <v>2987</v>
      </c>
      <c r="E225" s="145"/>
      <c r="F225" s="44" t="s">
        <v>199</v>
      </c>
      <c r="G225" s="44" t="s">
        <v>199</v>
      </c>
      <c r="H225" s="44">
        <v>6</v>
      </c>
      <c r="I225" s="44">
        <v>2987</v>
      </c>
      <c r="J225" s="149">
        <v>17</v>
      </c>
      <c r="K225" s="340">
        <v>16063089</v>
      </c>
    </row>
    <row r="226" spans="1:11" s="82" customFormat="1" ht="11.25">
      <c r="A226" s="339">
        <v>16063092</v>
      </c>
      <c r="B226" s="143" t="s">
        <v>642</v>
      </c>
      <c r="C226" s="44">
        <v>52</v>
      </c>
      <c r="D226" s="44">
        <v>55189</v>
      </c>
      <c r="E226" s="145"/>
      <c r="F226" s="44">
        <v>17</v>
      </c>
      <c r="G226" s="44">
        <v>74491</v>
      </c>
      <c r="H226" s="44">
        <v>69</v>
      </c>
      <c r="I226" s="44">
        <v>129680</v>
      </c>
      <c r="J226" s="149">
        <v>234</v>
      </c>
      <c r="K226" s="340">
        <v>16063092</v>
      </c>
    </row>
    <row r="227" spans="1:11" s="82" customFormat="1" ht="11.25">
      <c r="A227" s="339">
        <v>16063093</v>
      </c>
      <c r="B227" s="143" t="s">
        <v>643</v>
      </c>
      <c r="C227" s="144" t="s">
        <v>177</v>
      </c>
      <c r="D227" s="144" t="s">
        <v>177</v>
      </c>
      <c r="E227" s="145"/>
      <c r="F227" s="144" t="s">
        <v>177</v>
      </c>
      <c r="G227" s="144" t="s">
        <v>177</v>
      </c>
      <c r="H227" s="44" t="s">
        <v>177</v>
      </c>
      <c r="I227" s="44" t="s">
        <v>177</v>
      </c>
      <c r="J227" s="149">
        <v>15</v>
      </c>
      <c r="K227" s="340">
        <v>16063093</v>
      </c>
    </row>
    <row r="228" spans="1:11" s="82" customFormat="1" ht="11.25">
      <c r="A228" s="339">
        <v>16063094</v>
      </c>
      <c r="B228" s="143" t="s">
        <v>644</v>
      </c>
      <c r="C228" s="44">
        <v>25</v>
      </c>
      <c r="D228" s="44">
        <v>31480</v>
      </c>
      <c r="E228" s="145"/>
      <c r="F228" s="44">
        <v>9</v>
      </c>
      <c r="G228" s="44">
        <v>12932</v>
      </c>
      <c r="H228" s="44">
        <v>34</v>
      </c>
      <c r="I228" s="44">
        <v>44412</v>
      </c>
      <c r="J228" s="149">
        <v>93</v>
      </c>
      <c r="K228" s="340">
        <v>16063094</v>
      </c>
    </row>
    <row r="229" spans="1:11" s="82" customFormat="1" ht="11.25">
      <c r="A229" s="339">
        <v>16063095</v>
      </c>
      <c r="B229" s="143" t="s">
        <v>645</v>
      </c>
      <c r="C229" s="44">
        <v>25</v>
      </c>
      <c r="D229" s="44">
        <v>40773</v>
      </c>
      <c r="E229" s="145"/>
      <c r="F229" s="44">
        <v>17</v>
      </c>
      <c r="G229" s="44">
        <v>125273</v>
      </c>
      <c r="H229" s="44">
        <v>42</v>
      </c>
      <c r="I229" s="44">
        <v>166046</v>
      </c>
      <c r="J229" s="149">
        <v>146</v>
      </c>
      <c r="K229" s="340">
        <v>16063095</v>
      </c>
    </row>
    <row r="230" spans="1:11" s="82" customFormat="1" ht="11.25">
      <c r="A230" s="339">
        <v>16063096</v>
      </c>
      <c r="B230" s="143" t="s">
        <v>646</v>
      </c>
      <c r="C230" s="44">
        <v>22</v>
      </c>
      <c r="D230" s="44">
        <v>31096</v>
      </c>
      <c r="E230" s="145"/>
      <c r="F230" s="44">
        <v>11</v>
      </c>
      <c r="G230" s="44">
        <v>36657</v>
      </c>
      <c r="H230" s="44">
        <v>33</v>
      </c>
      <c r="I230" s="44">
        <v>67753</v>
      </c>
      <c r="J230" s="149">
        <v>109</v>
      </c>
      <c r="K230" s="340">
        <v>16063096</v>
      </c>
    </row>
    <row r="231" spans="1:11" s="82" customFormat="1" ht="11.25">
      <c r="A231" s="339">
        <v>16063097</v>
      </c>
      <c r="B231" s="143" t="s">
        <v>647</v>
      </c>
      <c r="C231" s="44">
        <v>42</v>
      </c>
      <c r="D231" s="44">
        <v>42382</v>
      </c>
      <c r="E231" s="145"/>
      <c r="F231" s="44">
        <v>38</v>
      </c>
      <c r="G231" s="44">
        <v>35331</v>
      </c>
      <c r="H231" s="44">
        <v>80</v>
      </c>
      <c r="I231" s="44">
        <v>77713</v>
      </c>
      <c r="J231" s="149">
        <v>188</v>
      </c>
      <c r="K231" s="340">
        <v>16063097</v>
      </c>
    </row>
    <row r="232" spans="1:11" s="82" customFormat="1" ht="11.25">
      <c r="A232" s="340"/>
      <c r="B232" s="154"/>
      <c r="C232" s="145"/>
      <c r="D232" s="145"/>
      <c r="E232" s="145"/>
      <c r="F232" s="145"/>
      <c r="G232" s="145"/>
      <c r="H232" s="145"/>
      <c r="I232" s="145"/>
      <c r="J232" s="154"/>
      <c r="K232" s="340"/>
    </row>
    <row r="233" spans="1:11" s="82" customFormat="1" ht="12.75" customHeight="1">
      <c r="A233" s="460" t="s">
        <v>648</v>
      </c>
      <c r="B233" s="460"/>
      <c r="C233" s="460"/>
      <c r="D233" s="460"/>
      <c r="E233" s="156"/>
      <c r="F233" s="460" t="s">
        <v>648</v>
      </c>
      <c r="G233" s="460"/>
      <c r="H233" s="460"/>
      <c r="I233" s="460"/>
      <c r="J233" s="460"/>
      <c r="K233" s="460"/>
    </row>
    <row r="234" spans="1:11" s="82" customFormat="1" ht="11.25">
      <c r="A234" s="340"/>
      <c r="B234" s="154"/>
      <c r="C234" s="145"/>
      <c r="D234" s="145"/>
      <c r="E234" s="145"/>
      <c r="F234" s="145"/>
      <c r="G234" s="145"/>
      <c r="H234" s="145"/>
      <c r="I234" s="145"/>
      <c r="J234" s="154"/>
      <c r="K234" s="340"/>
    </row>
    <row r="235" spans="1:11" s="82" customFormat="1" ht="11.25">
      <c r="A235" s="339">
        <v>16064001</v>
      </c>
      <c r="B235" s="143" t="s">
        <v>649</v>
      </c>
      <c r="C235" s="44">
        <v>6</v>
      </c>
      <c r="D235" s="44">
        <v>403</v>
      </c>
      <c r="E235" s="145"/>
      <c r="F235" s="44">
        <v>3</v>
      </c>
      <c r="G235" s="44">
        <v>1838</v>
      </c>
      <c r="H235" s="44">
        <v>9</v>
      </c>
      <c r="I235" s="44">
        <v>2241</v>
      </c>
      <c r="J235" s="149">
        <v>18</v>
      </c>
      <c r="K235" s="340">
        <v>16064001</v>
      </c>
    </row>
    <row r="236" spans="1:11" s="82" customFormat="1" ht="11.25">
      <c r="A236" s="339">
        <v>16064003</v>
      </c>
      <c r="B236" s="143" t="s">
        <v>650</v>
      </c>
      <c r="C236" s="44">
        <v>148</v>
      </c>
      <c r="D236" s="44">
        <v>318959</v>
      </c>
      <c r="E236" s="145"/>
      <c r="F236" s="44">
        <v>76</v>
      </c>
      <c r="G236" s="44">
        <v>275585</v>
      </c>
      <c r="H236" s="44">
        <v>224</v>
      </c>
      <c r="I236" s="44">
        <v>594544</v>
      </c>
      <c r="J236" s="149">
        <v>616</v>
      </c>
      <c r="K236" s="340">
        <v>16064003</v>
      </c>
    </row>
    <row r="237" spans="1:11" s="82" customFormat="1" ht="11.25">
      <c r="A237" s="339">
        <v>16064004</v>
      </c>
      <c r="B237" s="143" t="s">
        <v>651</v>
      </c>
      <c r="C237" s="44">
        <v>26</v>
      </c>
      <c r="D237" s="44">
        <v>44296</v>
      </c>
      <c r="E237" s="145"/>
      <c r="F237" s="44">
        <v>16</v>
      </c>
      <c r="G237" s="44">
        <v>16008</v>
      </c>
      <c r="H237" s="44">
        <v>42</v>
      </c>
      <c r="I237" s="44">
        <v>60304</v>
      </c>
      <c r="J237" s="149">
        <v>112</v>
      </c>
      <c r="K237" s="340">
        <v>16064004</v>
      </c>
    </row>
    <row r="238" spans="1:11" s="82" customFormat="1" ht="11.25">
      <c r="A238" s="339">
        <v>16064005</v>
      </c>
      <c r="B238" s="143" t="s">
        <v>652</v>
      </c>
      <c r="C238" s="44">
        <v>6</v>
      </c>
      <c r="D238" s="44">
        <v>1410</v>
      </c>
      <c r="E238" s="145"/>
      <c r="F238" s="144" t="s">
        <v>177</v>
      </c>
      <c r="G238" s="144" t="s">
        <v>177</v>
      </c>
      <c r="H238" s="44">
        <v>8</v>
      </c>
      <c r="I238" s="44">
        <v>1679</v>
      </c>
      <c r="J238" s="149">
        <v>16</v>
      </c>
      <c r="K238" s="340">
        <v>16064005</v>
      </c>
    </row>
    <row r="239" spans="1:11" s="82" customFormat="1" ht="11.25">
      <c r="A239" s="339">
        <v>16064007</v>
      </c>
      <c r="B239" s="143" t="s">
        <v>653</v>
      </c>
      <c r="C239" s="44" t="s">
        <v>199</v>
      </c>
      <c r="D239" s="44" t="s">
        <v>199</v>
      </c>
      <c r="E239" s="145"/>
      <c r="F239" s="144" t="s">
        <v>177</v>
      </c>
      <c r="G239" s="144" t="s">
        <v>177</v>
      </c>
      <c r="H239" s="144" t="s">
        <v>177</v>
      </c>
      <c r="I239" s="144" t="s">
        <v>177</v>
      </c>
      <c r="J239" s="149">
        <v>4</v>
      </c>
      <c r="K239" s="340">
        <v>16064007</v>
      </c>
    </row>
    <row r="240" spans="1:11" s="82" customFormat="1" ht="11.25">
      <c r="A240" s="339">
        <v>16064008</v>
      </c>
      <c r="B240" s="143" t="s">
        <v>654</v>
      </c>
      <c r="C240" s="44">
        <v>3</v>
      </c>
      <c r="D240" s="44">
        <v>563</v>
      </c>
      <c r="E240" s="145"/>
      <c r="F240" s="44" t="s">
        <v>199</v>
      </c>
      <c r="G240" s="44" t="s">
        <v>199</v>
      </c>
      <c r="H240" s="44">
        <v>3</v>
      </c>
      <c r="I240" s="44">
        <v>563</v>
      </c>
      <c r="J240" s="149">
        <v>10</v>
      </c>
      <c r="K240" s="340">
        <v>16064008</v>
      </c>
    </row>
    <row r="241" spans="1:11" s="82" customFormat="1" ht="11.25">
      <c r="A241" s="339">
        <v>16064009</v>
      </c>
      <c r="B241" s="143" t="s">
        <v>655</v>
      </c>
      <c r="C241" s="144" t="s">
        <v>177</v>
      </c>
      <c r="D241" s="144" t="s">
        <v>177</v>
      </c>
      <c r="E241" s="145"/>
      <c r="F241" s="44" t="s">
        <v>199</v>
      </c>
      <c r="G241" s="44" t="s">
        <v>199</v>
      </c>
      <c r="H241" s="44" t="s">
        <v>177</v>
      </c>
      <c r="I241" s="44" t="s">
        <v>177</v>
      </c>
      <c r="J241" s="149">
        <v>9</v>
      </c>
      <c r="K241" s="340">
        <v>16064009</v>
      </c>
    </row>
    <row r="242" spans="1:11" s="82" customFormat="1" ht="11.25">
      <c r="A242" s="339">
        <v>16064014</v>
      </c>
      <c r="B242" s="143" t="s">
        <v>656</v>
      </c>
      <c r="C242" s="44">
        <v>26</v>
      </c>
      <c r="D242" s="44">
        <v>33691</v>
      </c>
      <c r="E242" s="145"/>
      <c r="F242" s="44">
        <v>9</v>
      </c>
      <c r="G242" s="44">
        <v>3760</v>
      </c>
      <c r="H242" s="44">
        <v>35</v>
      </c>
      <c r="I242" s="44">
        <v>37451</v>
      </c>
      <c r="J242" s="149">
        <v>77</v>
      </c>
      <c r="K242" s="340">
        <v>16064014</v>
      </c>
    </row>
    <row r="243" spans="1:11" s="82" customFormat="1" ht="11.25">
      <c r="A243" s="339">
        <v>16064017</v>
      </c>
      <c r="B243" s="143" t="s">
        <v>657</v>
      </c>
      <c r="C243" s="44" t="s">
        <v>199</v>
      </c>
      <c r="D243" s="44" t="s">
        <v>199</v>
      </c>
      <c r="E243" s="145"/>
      <c r="F243" s="144" t="s">
        <v>177</v>
      </c>
      <c r="G243" s="144" t="s">
        <v>177</v>
      </c>
      <c r="H243" s="144" t="s">
        <v>177</v>
      </c>
      <c r="I243" s="144" t="s">
        <v>177</v>
      </c>
      <c r="J243" s="149">
        <v>13</v>
      </c>
      <c r="K243" s="340">
        <v>16064017</v>
      </c>
    </row>
    <row r="244" spans="1:11" s="82" customFormat="1" ht="11.25">
      <c r="A244" s="339">
        <v>16064018</v>
      </c>
      <c r="B244" s="143" t="s">
        <v>658</v>
      </c>
      <c r="C244" s="44">
        <v>18</v>
      </c>
      <c r="D244" s="44">
        <v>50839</v>
      </c>
      <c r="E244" s="145"/>
      <c r="F244" s="44">
        <v>13</v>
      </c>
      <c r="G244" s="44">
        <v>122636</v>
      </c>
      <c r="H244" s="44">
        <v>31</v>
      </c>
      <c r="I244" s="44">
        <v>173475</v>
      </c>
      <c r="J244" s="149">
        <v>44</v>
      </c>
      <c r="K244" s="340">
        <v>16064018</v>
      </c>
    </row>
    <row r="245" spans="1:11" s="82" customFormat="1" ht="11.25">
      <c r="A245" s="339">
        <v>16064019</v>
      </c>
      <c r="B245" s="143" t="s">
        <v>659</v>
      </c>
      <c r="C245" s="44">
        <v>5</v>
      </c>
      <c r="D245" s="44">
        <v>13461</v>
      </c>
      <c r="E245" s="145"/>
      <c r="F245" s="44" t="s">
        <v>199</v>
      </c>
      <c r="G245" s="44" t="s">
        <v>199</v>
      </c>
      <c r="H245" s="44">
        <v>5</v>
      </c>
      <c r="I245" s="44">
        <v>13461</v>
      </c>
      <c r="J245" s="149">
        <v>18</v>
      </c>
      <c r="K245" s="340">
        <v>16064019</v>
      </c>
    </row>
    <row r="246" spans="1:11" s="82" customFormat="1" ht="11.25">
      <c r="A246" s="339">
        <v>16064021</v>
      </c>
      <c r="B246" s="143" t="s">
        <v>660</v>
      </c>
      <c r="C246" s="144" t="s">
        <v>177</v>
      </c>
      <c r="D246" s="144" t="s">
        <v>177</v>
      </c>
      <c r="E246" s="145"/>
      <c r="F246" s="144" t="s">
        <v>177</v>
      </c>
      <c r="G246" s="144" t="s">
        <v>177</v>
      </c>
      <c r="H246" s="144" t="s">
        <v>177</v>
      </c>
      <c r="I246" s="144" t="s">
        <v>177</v>
      </c>
      <c r="J246" s="149">
        <v>5</v>
      </c>
      <c r="K246" s="340">
        <v>16064021</v>
      </c>
    </row>
    <row r="247" spans="1:11" s="82" customFormat="1" ht="11.25">
      <c r="A247" s="339">
        <v>16064022</v>
      </c>
      <c r="B247" s="143" t="s">
        <v>661</v>
      </c>
      <c r="C247" s="44">
        <v>21</v>
      </c>
      <c r="D247" s="44">
        <v>38121</v>
      </c>
      <c r="E247" s="145"/>
      <c r="F247" s="44">
        <v>8</v>
      </c>
      <c r="G247" s="44">
        <v>5065</v>
      </c>
      <c r="H247" s="44">
        <v>29</v>
      </c>
      <c r="I247" s="44">
        <v>43186</v>
      </c>
      <c r="J247" s="149">
        <v>86</v>
      </c>
      <c r="K247" s="340">
        <v>16064022</v>
      </c>
    </row>
    <row r="248" spans="1:11" s="82" customFormat="1" ht="11.25">
      <c r="A248" s="339">
        <v>16064023</v>
      </c>
      <c r="B248" s="143" t="s">
        <v>672</v>
      </c>
      <c r="C248" s="144" t="s">
        <v>177</v>
      </c>
      <c r="D248" s="144" t="s">
        <v>177</v>
      </c>
      <c r="E248" s="145"/>
      <c r="F248" s="144" t="s">
        <v>177</v>
      </c>
      <c r="G248" s="144" t="s">
        <v>177</v>
      </c>
      <c r="H248" s="44">
        <v>4</v>
      </c>
      <c r="I248" s="44">
        <v>1905</v>
      </c>
      <c r="J248" s="149">
        <v>6</v>
      </c>
      <c r="K248" s="340">
        <v>16064023</v>
      </c>
    </row>
    <row r="249" spans="1:11" s="82" customFormat="1" ht="11.25">
      <c r="A249" s="339">
        <v>16064024</v>
      </c>
      <c r="B249" s="143" t="s">
        <v>673</v>
      </c>
      <c r="C249" s="44">
        <v>13</v>
      </c>
      <c r="D249" s="44">
        <v>20811</v>
      </c>
      <c r="E249" s="145"/>
      <c r="F249" s="44">
        <v>7</v>
      </c>
      <c r="G249" s="44">
        <v>8174</v>
      </c>
      <c r="H249" s="44">
        <v>20</v>
      </c>
      <c r="I249" s="44">
        <v>28985</v>
      </c>
      <c r="J249" s="149">
        <v>42</v>
      </c>
      <c r="K249" s="340">
        <v>16064024</v>
      </c>
    </row>
    <row r="250" spans="1:11" s="82" customFormat="1" ht="11.25">
      <c r="A250" s="339">
        <v>16064025</v>
      </c>
      <c r="B250" s="143" t="s">
        <v>674</v>
      </c>
      <c r="C250" s="144" t="s">
        <v>177</v>
      </c>
      <c r="D250" s="144" t="s">
        <v>177</v>
      </c>
      <c r="E250" s="145"/>
      <c r="F250" s="44" t="s">
        <v>199</v>
      </c>
      <c r="G250" s="44" t="s">
        <v>199</v>
      </c>
      <c r="H250" s="44" t="s">
        <v>177</v>
      </c>
      <c r="I250" s="44" t="s">
        <v>177</v>
      </c>
      <c r="J250" s="149">
        <v>5</v>
      </c>
      <c r="K250" s="340">
        <v>16064025</v>
      </c>
    </row>
    <row r="251" spans="1:11" s="82" customFormat="1" ht="11.25">
      <c r="A251" s="339">
        <v>16064027</v>
      </c>
      <c r="B251" s="143" t="s">
        <v>675</v>
      </c>
      <c r="C251" s="144" t="s">
        <v>177</v>
      </c>
      <c r="D251" s="144" t="s">
        <v>177</v>
      </c>
      <c r="E251" s="145"/>
      <c r="F251" s="144" t="s">
        <v>177</v>
      </c>
      <c r="G251" s="144" t="s">
        <v>177</v>
      </c>
      <c r="H251" s="44" t="s">
        <v>177</v>
      </c>
      <c r="I251" s="44" t="s">
        <v>177</v>
      </c>
      <c r="J251" s="149">
        <v>5</v>
      </c>
      <c r="K251" s="340">
        <v>16064027</v>
      </c>
    </row>
    <row r="252" spans="1:11" s="82" customFormat="1" ht="11.25">
      <c r="A252" s="339">
        <v>16064029</v>
      </c>
      <c r="B252" s="143" t="s">
        <v>676</v>
      </c>
      <c r="C252" s="144" t="s">
        <v>177</v>
      </c>
      <c r="D252" s="144" t="s">
        <v>177</v>
      </c>
      <c r="E252" s="145"/>
      <c r="F252" s="44" t="s">
        <v>199</v>
      </c>
      <c r="G252" s="44" t="s">
        <v>199</v>
      </c>
      <c r="H252" s="44" t="s">
        <v>177</v>
      </c>
      <c r="I252" s="44" t="s">
        <v>177</v>
      </c>
      <c r="J252" s="149">
        <v>9</v>
      </c>
      <c r="K252" s="340">
        <v>16064029</v>
      </c>
    </row>
    <row r="253" spans="1:11" s="82" customFormat="1" ht="11.25">
      <c r="A253" s="339">
        <v>16064032</v>
      </c>
      <c r="B253" s="143" t="s">
        <v>677</v>
      </c>
      <c r="C253" s="44">
        <v>5</v>
      </c>
      <c r="D253" s="44">
        <v>1320</v>
      </c>
      <c r="E253" s="145"/>
      <c r="F253" s="144" t="s">
        <v>177</v>
      </c>
      <c r="G253" s="144" t="s">
        <v>177</v>
      </c>
      <c r="H253" s="44">
        <v>6</v>
      </c>
      <c r="I253" s="44">
        <v>1558</v>
      </c>
      <c r="J253" s="149">
        <v>16</v>
      </c>
      <c r="K253" s="340">
        <v>16064032</v>
      </c>
    </row>
    <row r="254" spans="1:11" s="82" customFormat="1" ht="11.25">
      <c r="A254" s="339">
        <v>16064033</v>
      </c>
      <c r="B254" s="143" t="s">
        <v>678</v>
      </c>
      <c r="C254" s="44">
        <v>10</v>
      </c>
      <c r="D254" s="44">
        <v>15593</v>
      </c>
      <c r="E254" s="145"/>
      <c r="F254" s="44">
        <v>8</v>
      </c>
      <c r="G254" s="44">
        <v>59763</v>
      </c>
      <c r="H254" s="44">
        <v>18</v>
      </c>
      <c r="I254" s="44">
        <v>75356</v>
      </c>
      <c r="J254" s="149">
        <v>27</v>
      </c>
      <c r="K254" s="340">
        <v>16064033</v>
      </c>
    </row>
    <row r="255" spans="1:11" s="82" customFormat="1" ht="11.25">
      <c r="A255" s="339">
        <v>16064035</v>
      </c>
      <c r="B255" s="143" t="s">
        <v>679</v>
      </c>
      <c r="C255" s="144" t="s">
        <v>177</v>
      </c>
      <c r="D255" s="144" t="s">
        <v>177</v>
      </c>
      <c r="E255" s="145"/>
      <c r="F255" s="44" t="s">
        <v>199</v>
      </c>
      <c r="G255" s="44" t="s">
        <v>199</v>
      </c>
      <c r="H255" s="144" t="s">
        <v>177</v>
      </c>
      <c r="I255" s="144" t="s">
        <v>177</v>
      </c>
      <c r="J255" s="149">
        <v>6</v>
      </c>
      <c r="K255" s="340">
        <v>16064035</v>
      </c>
    </row>
    <row r="256" spans="1:11" s="82" customFormat="1" ht="11.25">
      <c r="A256" s="339">
        <v>16064036</v>
      </c>
      <c r="B256" s="143" t="s">
        <v>680</v>
      </c>
      <c r="C256" s="44">
        <v>3</v>
      </c>
      <c r="D256" s="44">
        <v>2554</v>
      </c>
      <c r="E256" s="145"/>
      <c r="F256" s="44" t="s">
        <v>199</v>
      </c>
      <c r="G256" s="44" t="s">
        <v>199</v>
      </c>
      <c r="H256" s="44">
        <v>3</v>
      </c>
      <c r="I256" s="44">
        <v>2554</v>
      </c>
      <c r="J256" s="149">
        <v>4</v>
      </c>
      <c r="K256" s="340">
        <v>16064036</v>
      </c>
    </row>
    <row r="257" spans="1:11" s="82" customFormat="1" ht="11.25">
      <c r="A257" s="339">
        <v>16064037</v>
      </c>
      <c r="B257" s="143" t="s">
        <v>681</v>
      </c>
      <c r="C257" s="44">
        <v>8</v>
      </c>
      <c r="D257" s="44">
        <v>5562</v>
      </c>
      <c r="E257" s="145"/>
      <c r="F257" s="44">
        <v>4</v>
      </c>
      <c r="G257" s="44">
        <v>2860</v>
      </c>
      <c r="H257" s="44">
        <v>12</v>
      </c>
      <c r="I257" s="44">
        <v>8422</v>
      </c>
      <c r="J257" s="149">
        <v>50</v>
      </c>
      <c r="K257" s="340">
        <v>16064037</v>
      </c>
    </row>
    <row r="258" spans="1:11" s="82" customFormat="1" ht="11.25">
      <c r="A258" s="339">
        <v>16064038</v>
      </c>
      <c r="B258" s="143" t="s">
        <v>682</v>
      </c>
      <c r="C258" s="144" t="s">
        <v>177</v>
      </c>
      <c r="D258" s="144" t="s">
        <v>177</v>
      </c>
      <c r="E258" s="145"/>
      <c r="F258" s="144" t="s">
        <v>177</v>
      </c>
      <c r="G258" s="144" t="s">
        <v>177</v>
      </c>
      <c r="H258" s="144" t="s">
        <v>177</v>
      </c>
      <c r="I258" s="144" t="s">
        <v>177</v>
      </c>
      <c r="J258" s="149">
        <v>14</v>
      </c>
      <c r="K258" s="340">
        <v>16064038</v>
      </c>
    </row>
    <row r="259" spans="1:11" s="82" customFormat="1" ht="11.25">
      <c r="A259" s="339">
        <v>16064039</v>
      </c>
      <c r="B259" s="143" t="s">
        <v>683</v>
      </c>
      <c r="C259" s="44">
        <v>7</v>
      </c>
      <c r="D259" s="44">
        <v>2648</v>
      </c>
      <c r="E259" s="145"/>
      <c r="F259" s="144" t="s">
        <v>177</v>
      </c>
      <c r="G259" s="144" t="s">
        <v>177</v>
      </c>
      <c r="H259" s="44">
        <v>9</v>
      </c>
      <c r="I259" s="44">
        <v>4727</v>
      </c>
      <c r="J259" s="149">
        <v>19</v>
      </c>
      <c r="K259" s="340">
        <v>16064039</v>
      </c>
    </row>
    <row r="260" spans="1:11" s="82" customFormat="1" ht="11.25">
      <c r="A260" s="339">
        <v>16064042</v>
      </c>
      <c r="B260" s="143" t="s">
        <v>684</v>
      </c>
      <c r="C260" s="44">
        <v>11</v>
      </c>
      <c r="D260" s="44">
        <v>8314</v>
      </c>
      <c r="E260" s="145"/>
      <c r="F260" s="144" t="s">
        <v>177</v>
      </c>
      <c r="G260" s="144" t="s">
        <v>177</v>
      </c>
      <c r="H260" s="44">
        <v>12</v>
      </c>
      <c r="I260" s="44">
        <v>8929</v>
      </c>
      <c r="J260" s="149">
        <v>28</v>
      </c>
      <c r="K260" s="340">
        <v>16064042</v>
      </c>
    </row>
    <row r="261" spans="1:11" s="82" customFormat="1" ht="11.25">
      <c r="A261" s="339">
        <v>16064043</v>
      </c>
      <c r="B261" s="143" t="s">
        <v>685</v>
      </c>
      <c r="C261" s="144" t="s">
        <v>177</v>
      </c>
      <c r="D261" s="144" t="s">
        <v>177</v>
      </c>
      <c r="E261" s="145"/>
      <c r="F261" s="144" t="s">
        <v>177</v>
      </c>
      <c r="G261" s="144" t="s">
        <v>177</v>
      </c>
      <c r="H261" s="44">
        <v>4</v>
      </c>
      <c r="I261" s="44">
        <v>51189</v>
      </c>
      <c r="J261" s="149">
        <v>8</v>
      </c>
      <c r="K261" s="340">
        <v>16064043</v>
      </c>
    </row>
    <row r="262" spans="1:11" s="82" customFormat="1" ht="11.25">
      <c r="A262" s="339">
        <v>16064045</v>
      </c>
      <c r="B262" s="143" t="s">
        <v>686</v>
      </c>
      <c r="C262" s="144" t="s">
        <v>177</v>
      </c>
      <c r="D262" s="144" t="s">
        <v>177</v>
      </c>
      <c r="E262" s="145"/>
      <c r="F262" s="144" t="s">
        <v>177</v>
      </c>
      <c r="G262" s="144" t="s">
        <v>177</v>
      </c>
      <c r="H262" s="144" t="s">
        <v>177</v>
      </c>
      <c r="I262" s="144" t="s">
        <v>177</v>
      </c>
      <c r="J262" s="149">
        <v>7</v>
      </c>
      <c r="K262" s="340">
        <v>16064045</v>
      </c>
    </row>
    <row r="263" spans="1:11" s="82" customFormat="1" ht="11.25">
      <c r="A263" s="339">
        <v>16064046</v>
      </c>
      <c r="B263" s="143" t="s">
        <v>687</v>
      </c>
      <c r="C263" s="44">
        <v>297</v>
      </c>
      <c r="D263" s="44">
        <v>861690</v>
      </c>
      <c r="E263" s="145"/>
      <c r="F263" s="44">
        <v>148</v>
      </c>
      <c r="G263" s="44">
        <v>482957</v>
      </c>
      <c r="H263" s="44">
        <v>445</v>
      </c>
      <c r="I263" s="44">
        <v>1344647</v>
      </c>
      <c r="J263" s="149">
        <v>907</v>
      </c>
      <c r="K263" s="340">
        <v>16064046</v>
      </c>
    </row>
    <row r="264" spans="2:187" ht="12.75">
      <c r="B264" s="134"/>
      <c r="C264" s="86"/>
      <c r="D264" s="88" t="s">
        <v>212</v>
      </c>
      <c r="E264" s="88"/>
      <c r="F264" s="75" t="s">
        <v>213</v>
      </c>
      <c r="G264" s="136"/>
      <c r="H264" s="136"/>
      <c r="I264" s="136"/>
      <c r="J264" s="86"/>
      <c r="K264" s="336"/>
      <c r="L264" s="150"/>
      <c r="M264" s="150"/>
      <c r="N264" s="150"/>
      <c r="O264" s="150"/>
      <c r="P264" s="150"/>
      <c r="Q264" s="150"/>
      <c r="FZ264" s="75"/>
      <c r="GA264" s="75"/>
      <c r="GB264" s="75"/>
      <c r="GC264" s="75"/>
      <c r="GD264" s="75"/>
      <c r="GE264" s="75"/>
    </row>
    <row r="265" spans="3:187" ht="12.75">
      <c r="C265" s="75"/>
      <c r="D265" s="75"/>
      <c r="E265" s="75"/>
      <c r="F265" s="75"/>
      <c r="G265" s="75"/>
      <c r="H265" s="75"/>
      <c r="I265" s="75"/>
      <c r="J265" s="75"/>
      <c r="K265" s="334"/>
      <c r="L265" s="5"/>
      <c r="M265" s="5"/>
      <c r="N265" s="5"/>
      <c r="O265" s="5"/>
      <c r="P265" s="5"/>
      <c r="Q265" s="5"/>
      <c r="FZ265" s="75"/>
      <c r="GA265" s="75"/>
      <c r="GB265" s="75"/>
      <c r="GC265" s="75"/>
      <c r="GD265" s="75"/>
      <c r="GE265" s="75"/>
    </row>
    <row r="266" spans="1:187" ht="11.25" customHeight="1">
      <c r="A266" s="335"/>
      <c r="B266" s="456" t="s">
        <v>450</v>
      </c>
      <c r="C266" s="444" t="s">
        <v>409</v>
      </c>
      <c r="D266" s="445"/>
      <c r="E266" s="85"/>
      <c r="F266" s="446" t="s">
        <v>410</v>
      </c>
      <c r="G266" s="446"/>
      <c r="H266" s="447" t="s">
        <v>411</v>
      </c>
      <c r="I266" s="448"/>
      <c r="J266" s="441" t="s">
        <v>412</v>
      </c>
      <c r="K266" s="343"/>
      <c r="L266" s="5"/>
      <c r="M266" s="5"/>
      <c r="N266" s="5"/>
      <c r="O266" s="5"/>
      <c r="P266" s="5"/>
      <c r="Q266" s="5"/>
      <c r="R266" s="5"/>
      <c r="FZ266" s="75"/>
      <c r="GA266" s="75"/>
      <c r="GB266" s="75"/>
      <c r="GC266" s="75"/>
      <c r="GD266" s="75"/>
      <c r="GE266" s="75"/>
    </row>
    <row r="267" spans="2:187" ht="10.5" customHeight="1">
      <c r="B267" s="457"/>
      <c r="C267" s="449" t="s">
        <v>451</v>
      </c>
      <c r="D267" s="94"/>
      <c r="E267" s="85"/>
      <c r="F267" s="95"/>
      <c r="G267" s="96"/>
      <c r="H267" s="452" t="s">
        <v>452</v>
      </c>
      <c r="I267" s="96"/>
      <c r="J267" s="442"/>
      <c r="K267" s="336"/>
      <c r="L267" s="5"/>
      <c r="M267" s="5"/>
      <c r="N267" s="5"/>
      <c r="O267" s="5"/>
      <c r="P267" s="5"/>
      <c r="Q267" s="5"/>
      <c r="R267" s="5"/>
      <c r="FZ267" s="75"/>
      <c r="GA267" s="75"/>
      <c r="GB267" s="75"/>
      <c r="GC267" s="75"/>
      <c r="GD267" s="75"/>
      <c r="GE267" s="75"/>
    </row>
    <row r="268" spans="1:187" ht="10.5" customHeight="1">
      <c r="A268" s="334" t="s">
        <v>453</v>
      </c>
      <c r="B268" s="457"/>
      <c r="C268" s="450"/>
      <c r="D268" s="97" t="s">
        <v>418</v>
      </c>
      <c r="E268" s="85"/>
      <c r="F268" s="95" t="s">
        <v>419</v>
      </c>
      <c r="G268" s="98" t="s">
        <v>418</v>
      </c>
      <c r="H268" s="453"/>
      <c r="I268" s="98" t="s">
        <v>418</v>
      </c>
      <c r="J268" s="442"/>
      <c r="K268" s="334" t="s">
        <v>453</v>
      </c>
      <c r="L268" s="5"/>
      <c r="M268" s="5"/>
      <c r="N268" s="5"/>
      <c r="O268" s="5"/>
      <c r="P268" s="5"/>
      <c r="Q268" s="5"/>
      <c r="R268" s="5"/>
      <c r="FZ268" s="75"/>
      <c r="GA268" s="75"/>
      <c r="GB268" s="75"/>
      <c r="GC268" s="75"/>
      <c r="GD268" s="75"/>
      <c r="GE268" s="75"/>
    </row>
    <row r="269" spans="1:187" s="103" customFormat="1" ht="10.5" customHeight="1">
      <c r="A269" s="336"/>
      <c r="B269" s="457"/>
      <c r="C269" s="451"/>
      <c r="D269" s="100"/>
      <c r="E269" s="137"/>
      <c r="F269" s="101"/>
      <c r="G269" s="102"/>
      <c r="H269" s="454"/>
      <c r="I269" s="102"/>
      <c r="J269" s="443"/>
      <c r="K269" s="336"/>
      <c r="L269" s="5"/>
      <c r="M269" s="5"/>
      <c r="N269" s="5"/>
      <c r="O269" s="5"/>
      <c r="P269" s="5"/>
      <c r="Q269" s="5"/>
      <c r="R269" s="5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  <c r="BT269" s="137"/>
      <c r="BU269" s="137"/>
      <c r="BV269" s="137"/>
      <c r="BW269" s="137"/>
      <c r="BX269" s="137"/>
      <c r="BY269" s="137"/>
      <c r="BZ269" s="137"/>
      <c r="CA269" s="137"/>
      <c r="CB269" s="137"/>
      <c r="CC269" s="137"/>
      <c r="CD269" s="137"/>
      <c r="CE269" s="137"/>
      <c r="CF269" s="137"/>
      <c r="CG269" s="137"/>
      <c r="CH269" s="137"/>
      <c r="CI269" s="137"/>
      <c r="CJ269" s="137"/>
      <c r="CK269" s="137"/>
      <c r="CL269" s="137"/>
      <c r="CM269" s="137"/>
      <c r="CN269" s="137"/>
      <c r="CO269" s="137"/>
      <c r="CP269" s="137"/>
      <c r="CQ269" s="137"/>
      <c r="CR269" s="137"/>
      <c r="CS269" s="137"/>
      <c r="CT269" s="137"/>
      <c r="CU269" s="137"/>
      <c r="CV269" s="137"/>
      <c r="CW269" s="137"/>
      <c r="CX269" s="137"/>
      <c r="CY269" s="137"/>
      <c r="CZ269" s="137"/>
      <c r="DA269" s="137"/>
      <c r="DB269" s="137"/>
      <c r="DC269" s="137"/>
      <c r="DD269" s="137"/>
      <c r="DE269" s="137"/>
      <c r="DF269" s="137"/>
      <c r="DG269" s="137"/>
      <c r="DH269" s="137"/>
      <c r="DI269" s="137"/>
      <c r="DJ269" s="137"/>
      <c r="DK269" s="137"/>
      <c r="DL269" s="137"/>
      <c r="DM269" s="137"/>
      <c r="DN269" s="137"/>
      <c r="DO269" s="137"/>
      <c r="DP269" s="137"/>
      <c r="DQ269" s="137"/>
      <c r="DR269" s="137"/>
      <c r="DS269" s="137"/>
      <c r="DT269" s="137"/>
      <c r="DU269" s="137"/>
      <c r="DV269" s="137"/>
      <c r="DW269" s="137"/>
      <c r="DX269" s="137"/>
      <c r="DY269" s="137"/>
      <c r="DZ269" s="137"/>
      <c r="EA269" s="137"/>
      <c r="EB269" s="137"/>
      <c r="EC269" s="137"/>
      <c r="ED269" s="137"/>
      <c r="EE269" s="137"/>
      <c r="EF269" s="137"/>
      <c r="EG269" s="137"/>
      <c r="EH269" s="137"/>
      <c r="EI269" s="137"/>
      <c r="EJ269" s="137"/>
      <c r="EK269" s="137"/>
      <c r="EL269" s="137"/>
      <c r="EM269" s="137"/>
      <c r="EN269" s="137"/>
      <c r="EO269" s="137"/>
      <c r="EP269" s="137"/>
      <c r="EQ269" s="137"/>
      <c r="ER269" s="137"/>
      <c r="ES269" s="137"/>
      <c r="ET269" s="137"/>
      <c r="EU269" s="137"/>
      <c r="EV269" s="137"/>
      <c r="EW269" s="137"/>
      <c r="EX269" s="137"/>
      <c r="EY269" s="137"/>
      <c r="EZ269" s="137"/>
      <c r="FA269" s="137"/>
      <c r="FB269" s="137"/>
      <c r="FC269" s="137"/>
      <c r="FD269" s="137"/>
      <c r="FE269" s="137"/>
      <c r="FF269" s="137"/>
      <c r="FG269" s="137"/>
      <c r="FH269" s="137"/>
      <c r="FI269" s="137"/>
      <c r="FJ269" s="137"/>
      <c r="FK269" s="137"/>
      <c r="FL269" s="137"/>
      <c r="FM269" s="137"/>
      <c r="FN269" s="137"/>
      <c r="FO269" s="137"/>
      <c r="FP269" s="137"/>
      <c r="FQ269" s="137"/>
      <c r="FR269" s="137"/>
      <c r="FS269" s="137"/>
      <c r="FT269" s="137"/>
      <c r="FU269" s="137"/>
      <c r="FV269" s="137"/>
      <c r="FW269" s="137"/>
      <c r="FX269" s="137"/>
      <c r="FY269" s="137"/>
      <c r="FZ269" s="137"/>
      <c r="GA269" s="137"/>
      <c r="GB269" s="137"/>
      <c r="GC269" s="137"/>
      <c r="GD269" s="137"/>
      <c r="GE269" s="137"/>
    </row>
    <row r="270" spans="1:187" s="69" customFormat="1" ht="12.75">
      <c r="A270" s="337"/>
      <c r="B270" s="458"/>
      <c r="C270" s="106" t="s">
        <v>49</v>
      </c>
      <c r="D270" s="107" t="s">
        <v>421</v>
      </c>
      <c r="E270" s="85"/>
      <c r="F270" s="106" t="s">
        <v>49</v>
      </c>
      <c r="G270" s="108" t="s">
        <v>421</v>
      </c>
      <c r="H270" s="106" t="s">
        <v>49</v>
      </c>
      <c r="I270" s="108" t="s">
        <v>421</v>
      </c>
      <c r="J270" s="109" t="s">
        <v>49</v>
      </c>
      <c r="K270" s="337"/>
      <c r="L270" s="5"/>
      <c r="M270" s="5"/>
      <c r="N270" s="5"/>
      <c r="O270" s="5"/>
      <c r="P270" s="5"/>
      <c r="Q270" s="5"/>
      <c r="R270" s="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  <c r="DX270" s="85"/>
      <c r="DY270" s="85"/>
      <c r="DZ270" s="85"/>
      <c r="EA270" s="85"/>
      <c r="EB270" s="85"/>
      <c r="EC270" s="85"/>
      <c r="ED270" s="85"/>
      <c r="EE270" s="85"/>
      <c r="EF270" s="85"/>
      <c r="EG270" s="85"/>
      <c r="EH270" s="85"/>
      <c r="EI270" s="85"/>
      <c r="EJ270" s="85"/>
      <c r="EK270" s="85"/>
      <c r="EL270" s="85"/>
      <c r="EM270" s="85"/>
      <c r="EN270" s="85"/>
      <c r="EO270" s="85"/>
      <c r="EP270" s="85"/>
      <c r="EQ270" s="85"/>
      <c r="ER270" s="85"/>
      <c r="ES270" s="85"/>
      <c r="ET270" s="85"/>
      <c r="EU270" s="85"/>
      <c r="EV270" s="85"/>
      <c r="EW270" s="85"/>
      <c r="EX270" s="85"/>
      <c r="EY270" s="85"/>
      <c r="EZ270" s="85"/>
      <c r="FA270" s="85"/>
      <c r="FB270" s="85"/>
      <c r="FC270" s="85"/>
      <c r="FD270" s="85"/>
      <c r="FE270" s="85"/>
      <c r="FF270" s="85"/>
      <c r="FG270" s="85"/>
      <c r="FH270" s="85"/>
      <c r="FI270" s="85"/>
      <c r="FJ270" s="85"/>
      <c r="FK270" s="85"/>
      <c r="FL270" s="85"/>
      <c r="FM270" s="85"/>
      <c r="FN270" s="85"/>
      <c r="FO270" s="85"/>
      <c r="FP270" s="85"/>
      <c r="FQ270" s="85"/>
      <c r="FR270" s="85"/>
      <c r="FS270" s="85"/>
      <c r="FT270" s="85"/>
      <c r="FU270" s="85"/>
      <c r="FV270" s="85"/>
      <c r="FW270" s="85"/>
      <c r="FX270" s="85"/>
      <c r="FY270" s="85"/>
      <c r="FZ270" s="85"/>
      <c r="GA270" s="85"/>
      <c r="GB270" s="85"/>
      <c r="GC270" s="85"/>
      <c r="GD270" s="85"/>
      <c r="GE270" s="85"/>
    </row>
    <row r="271" spans="1:11" s="82" customFormat="1" ht="11.25">
      <c r="A271" s="339"/>
      <c r="B271" s="151"/>
      <c r="C271" s="44"/>
      <c r="D271" s="44"/>
      <c r="E271" s="145"/>
      <c r="F271" s="44"/>
      <c r="G271" s="44"/>
      <c r="H271" s="44"/>
      <c r="I271" s="44"/>
      <c r="J271" s="149"/>
      <c r="K271" s="340"/>
    </row>
    <row r="272" spans="1:11" s="82" customFormat="1" ht="11.25">
      <c r="A272" s="339">
        <v>16064047</v>
      </c>
      <c r="B272" s="143" t="s">
        <v>688</v>
      </c>
      <c r="C272" s="44">
        <v>5</v>
      </c>
      <c r="D272" s="44">
        <v>4651</v>
      </c>
      <c r="E272" s="145"/>
      <c r="F272" s="44">
        <v>3</v>
      </c>
      <c r="G272" s="44">
        <v>6295</v>
      </c>
      <c r="H272" s="44">
        <v>8</v>
      </c>
      <c r="I272" s="44">
        <v>10946</v>
      </c>
      <c r="J272" s="149">
        <v>22</v>
      </c>
      <c r="K272" s="340">
        <v>16064047</v>
      </c>
    </row>
    <row r="273" spans="1:11" s="82" customFormat="1" ht="11.25">
      <c r="A273" s="339">
        <v>16064048</v>
      </c>
      <c r="B273" s="143" t="s">
        <v>689</v>
      </c>
      <c r="C273" s="144" t="s">
        <v>177</v>
      </c>
      <c r="D273" s="144" t="s">
        <v>177</v>
      </c>
      <c r="E273" s="145"/>
      <c r="F273" s="44" t="s">
        <v>199</v>
      </c>
      <c r="G273" s="44" t="s">
        <v>199</v>
      </c>
      <c r="H273" s="44" t="s">
        <v>177</v>
      </c>
      <c r="I273" s="44" t="s">
        <v>177</v>
      </c>
      <c r="J273" s="149">
        <v>16</v>
      </c>
      <c r="K273" s="340">
        <v>16064048</v>
      </c>
    </row>
    <row r="274" spans="1:11" s="82" customFormat="1" ht="11.25">
      <c r="A274" s="339">
        <v>16064049</v>
      </c>
      <c r="B274" s="143" t="s">
        <v>690</v>
      </c>
      <c r="C274" s="44">
        <v>5</v>
      </c>
      <c r="D274" s="44">
        <v>949</v>
      </c>
      <c r="E274" s="145"/>
      <c r="F274" s="144" t="s">
        <v>177</v>
      </c>
      <c r="G274" s="144" t="s">
        <v>177</v>
      </c>
      <c r="H274" s="44">
        <v>6</v>
      </c>
      <c r="I274" s="44">
        <v>1111</v>
      </c>
      <c r="J274" s="149">
        <v>29</v>
      </c>
      <c r="K274" s="340">
        <v>16064049</v>
      </c>
    </row>
    <row r="275" spans="1:11" s="153" customFormat="1" ht="11.25">
      <c r="A275" s="339">
        <v>16064051</v>
      </c>
      <c r="B275" s="143" t="s">
        <v>691</v>
      </c>
      <c r="C275" s="44">
        <v>16</v>
      </c>
      <c r="D275" s="44">
        <v>22420</v>
      </c>
      <c r="E275" s="145"/>
      <c r="F275" s="44">
        <v>11</v>
      </c>
      <c r="G275" s="44">
        <v>14358</v>
      </c>
      <c r="H275" s="44">
        <v>27</v>
      </c>
      <c r="I275" s="44">
        <v>36778</v>
      </c>
      <c r="J275" s="149">
        <v>65</v>
      </c>
      <c r="K275" s="340">
        <v>16064051</v>
      </c>
    </row>
    <row r="276" spans="1:187" ht="12.75">
      <c r="A276" s="339">
        <v>16064052</v>
      </c>
      <c r="B276" s="143" t="s">
        <v>692</v>
      </c>
      <c r="C276" s="44">
        <v>7</v>
      </c>
      <c r="D276" s="44">
        <v>4852</v>
      </c>
      <c r="E276" s="145"/>
      <c r="F276" s="44" t="s">
        <v>199</v>
      </c>
      <c r="G276" s="44" t="s">
        <v>199</v>
      </c>
      <c r="H276" s="44">
        <v>7</v>
      </c>
      <c r="I276" s="44">
        <v>4852</v>
      </c>
      <c r="J276" s="149">
        <v>28</v>
      </c>
      <c r="K276" s="340">
        <v>16064052</v>
      </c>
      <c r="R276" s="5"/>
      <c r="FZ276" s="75"/>
      <c r="GA276" s="75"/>
      <c r="GB276" s="75"/>
      <c r="GC276" s="75"/>
      <c r="GD276" s="75"/>
      <c r="GE276" s="75"/>
    </row>
    <row r="277" spans="1:11" s="153" customFormat="1" ht="11.25">
      <c r="A277" s="339">
        <v>16064053</v>
      </c>
      <c r="B277" s="143" t="s">
        <v>693</v>
      </c>
      <c r="C277" s="144" t="s">
        <v>177</v>
      </c>
      <c r="D277" s="144" t="s">
        <v>177</v>
      </c>
      <c r="E277" s="145"/>
      <c r="F277" s="44" t="s">
        <v>199</v>
      </c>
      <c r="G277" s="44" t="s">
        <v>199</v>
      </c>
      <c r="H277" s="44" t="s">
        <v>177</v>
      </c>
      <c r="I277" s="44" t="s">
        <v>177</v>
      </c>
      <c r="J277" s="149">
        <v>9</v>
      </c>
      <c r="K277" s="340">
        <v>16064053</v>
      </c>
    </row>
    <row r="278" spans="1:11" s="82" customFormat="1" ht="11.25">
      <c r="A278" s="339">
        <v>16064055</v>
      </c>
      <c r="B278" s="143" t="s">
        <v>694</v>
      </c>
      <c r="C278" s="44">
        <v>35</v>
      </c>
      <c r="D278" s="44">
        <v>50978</v>
      </c>
      <c r="E278" s="145"/>
      <c r="F278" s="44">
        <v>10</v>
      </c>
      <c r="G278" s="44">
        <v>13848</v>
      </c>
      <c r="H278" s="44">
        <v>45</v>
      </c>
      <c r="I278" s="44">
        <v>64826</v>
      </c>
      <c r="J278" s="149">
        <v>88</v>
      </c>
      <c r="K278" s="340">
        <v>16064055</v>
      </c>
    </row>
    <row r="279" spans="1:11" s="82" customFormat="1" ht="11.25">
      <c r="A279" s="339">
        <v>16064057</v>
      </c>
      <c r="B279" s="143" t="s">
        <v>695</v>
      </c>
      <c r="C279" s="44">
        <v>40</v>
      </c>
      <c r="D279" s="44">
        <v>108261</v>
      </c>
      <c r="E279" s="145"/>
      <c r="F279" s="44">
        <v>19</v>
      </c>
      <c r="G279" s="44">
        <v>17969</v>
      </c>
      <c r="H279" s="44">
        <v>59</v>
      </c>
      <c r="I279" s="44">
        <v>126230</v>
      </c>
      <c r="J279" s="152">
        <v>122</v>
      </c>
      <c r="K279" s="346">
        <v>16064057</v>
      </c>
    </row>
    <row r="280" spans="1:11" s="82" customFormat="1" ht="11.25">
      <c r="A280" s="339">
        <v>16064058</v>
      </c>
      <c r="B280" s="143" t="s">
        <v>696</v>
      </c>
      <c r="C280" s="44">
        <v>8</v>
      </c>
      <c r="D280" s="44">
        <v>14652</v>
      </c>
      <c r="E280" s="145"/>
      <c r="F280" s="44">
        <v>3</v>
      </c>
      <c r="G280" s="44">
        <v>20166</v>
      </c>
      <c r="H280" s="44">
        <v>11</v>
      </c>
      <c r="I280" s="44">
        <v>34818</v>
      </c>
      <c r="J280" s="149">
        <v>48</v>
      </c>
      <c r="K280" s="340">
        <v>16064058</v>
      </c>
    </row>
    <row r="281" spans="1:11" s="82" customFormat="1" ht="11.25">
      <c r="A281" s="339">
        <v>16064061</v>
      </c>
      <c r="B281" s="143" t="s">
        <v>697</v>
      </c>
      <c r="C281" s="144" t="s">
        <v>177</v>
      </c>
      <c r="D281" s="144" t="s">
        <v>177</v>
      </c>
      <c r="E281" s="145"/>
      <c r="F281" s="44" t="s">
        <v>199</v>
      </c>
      <c r="G281" s="44" t="s">
        <v>199</v>
      </c>
      <c r="H281" s="144" t="s">
        <v>177</v>
      </c>
      <c r="I281" s="144" t="s">
        <v>177</v>
      </c>
      <c r="J281" s="149">
        <v>7</v>
      </c>
      <c r="K281" s="340">
        <v>16064061</v>
      </c>
    </row>
    <row r="282" spans="1:11" s="82" customFormat="1" ht="11.25">
      <c r="A282" s="339">
        <v>16064062</v>
      </c>
      <c r="B282" s="143" t="s">
        <v>698</v>
      </c>
      <c r="C282" s="44" t="s">
        <v>199</v>
      </c>
      <c r="D282" s="44" t="s">
        <v>199</v>
      </c>
      <c r="E282" s="145"/>
      <c r="F282" s="44" t="s">
        <v>199</v>
      </c>
      <c r="G282" s="44" t="s">
        <v>199</v>
      </c>
      <c r="H282" s="44" t="s">
        <v>199</v>
      </c>
      <c r="I282" s="44" t="s">
        <v>199</v>
      </c>
      <c r="J282" s="149">
        <v>8</v>
      </c>
      <c r="K282" s="340">
        <v>16064062</v>
      </c>
    </row>
    <row r="283" spans="1:11" s="82" customFormat="1" ht="11.25">
      <c r="A283" s="339">
        <v>16064064</v>
      </c>
      <c r="B283" s="143" t="s">
        <v>699</v>
      </c>
      <c r="C283" s="44">
        <v>4</v>
      </c>
      <c r="D283" s="44">
        <v>1933</v>
      </c>
      <c r="E283" s="145"/>
      <c r="F283" s="144" t="s">
        <v>177</v>
      </c>
      <c r="G283" s="144" t="s">
        <v>177</v>
      </c>
      <c r="H283" s="44">
        <v>5</v>
      </c>
      <c r="I283" s="44">
        <v>1944</v>
      </c>
      <c r="J283" s="149">
        <v>15</v>
      </c>
      <c r="K283" s="340">
        <v>16064064</v>
      </c>
    </row>
    <row r="284" spans="1:11" s="82" customFormat="1" ht="11.25">
      <c r="A284" s="339">
        <v>16064065</v>
      </c>
      <c r="B284" s="143" t="s">
        <v>700</v>
      </c>
      <c r="C284" s="44">
        <v>3</v>
      </c>
      <c r="D284" s="44">
        <v>3122</v>
      </c>
      <c r="E284" s="145"/>
      <c r="F284" s="44">
        <v>3</v>
      </c>
      <c r="G284" s="44">
        <v>6561</v>
      </c>
      <c r="H284" s="44">
        <v>6</v>
      </c>
      <c r="I284" s="44">
        <v>9683</v>
      </c>
      <c r="J284" s="149">
        <v>12</v>
      </c>
      <c r="K284" s="340">
        <v>16064065</v>
      </c>
    </row>
    <row r="285" spans="1:11" s="82" customFormat="1" ht="11.25">
      <c r="A285" s="339">
        <v>16064066</v>
      </c>
      <c r="B285" s="143" t="s">
        <v>701</v>
      </c>
      <c r="C285" s="44">
        <v>23</v>
      </c>
      <c r="D285" s="44">
        <v>73538</v>
      </c>
      <c r="E285" s="145"/>
      <c r="F285" s="44">
        <v>8</v>
      </c>
      <c r="G285" s="44">
        <v>3605</v>
      </c>
      <c r="H285" s="44">
        <v>31</v>
      </c>
      <c r="I285" s="44">
        <v>77143</v>
      </c>
      <c r="J285" s="149">
        <v>94</v>
      </c>
      <c r="K285" s="340">
        <v>16064066</v>
      </c>
    </row>
    <row r="286" spans="1:11" s="82" customFormat="1" ht="11.25">
      <c r="A286" s="339">
        <v>16064069</v>
      </c>
      <c r="B286" s="143" t="s">
        <v>702</v>
      </c>
      <c r="C286" s="44">
        <v>23</v>
      </c>
      <c r="D286" s="44">
        <v>28795</v>
      </c>
      <c r="E286" s="145"/>
      <c r="F286" s="44">
        <v>11</v>
      </c>
      <c r="G286" s="44">
        <v>4441</v>
      </c>
      <c r="H286" s="44">
        <v>34</v>
      </c>
      <c r="I286" s="44">
        <v>33236</v>
      </c>
      <c r="J286" s="149">
        <v>57</v>
      </c>
      <c r="K286" s="340">
        <v>16064069</v>
      </c>
    </row>
    <row r="287" spans="1:11" s="82" customFormat="1" ht="11.25">
      <c r="A287" s="339">
        <v>16064071</v>
      </c>
      <c r="B287" s="143" t="s">
        <v>703</v>
      </c>
      <c r="C287" s="44">
        <v>28</v>
      </c>
      <c r="D287" s="44">
        <v>77248</v>
      </c>
      <c r="E287" s="145"/>
      <c r="F287" s="44">
        <v>15</v>
      </c>
      <c r="G287" s="44">
        <v>8298</v>
      </c>
      <c r="H287" s="44">
        <v>43</v>
      </c>
      <c r="I287" s="44">
        <v>85546</v>
      </c>
      <c r="J287" s="149">
        <v>82</v>
      </c>
      <c r="K287" s="340">
        <v>16064071</v>
      </c>
    </row>
    <row r="288" spans="1:11" s="82" customFormat="1" ht="11.25">
      <c r="A288" s="339">
        <v>16064072</v>
      </c>
      <c r="B288" s="143" t="s">
        <v>704</v>
      </c>
      <c r="C288" s="44">
        <v>16</v>
      </c>
      <c r="D288" s="44">
        <v>66301</v>
      </c>
      <c r="E288" s="145"/>
      <c r="F288" s="44">
        <v>6</v>
      </c>
      <c r="G288" s="44">
        <v>11565</v>
      </c>
      <c r="H288" s="44">
        <v>22</v>
      </c>
      <c r="I288" s="44">
        <v>77866</v>
      </c>
      <c r="J288" s="149">
        <v>62</v>
      </c>
      <c r="K288" s="340">
        <v>16064072</v>
      </c>
    </row>
    <row r="289" spans="1:11" s="82" customFormat="1" ht="11.25">
      <c r="A289" s="339">
        <v>16064073</v>
      </c>
      <c r="B289" s="143" t="s">
        <v>705</v>
      </c>
      <c r="C289" s="44">
        <v>17</v>
      </c>
      <c r="D289" s="44">
        <v>16404</v>
      </c>
      <c r="E289" s="145"/>
      <c r="F289" s="44">
        <v>7</v>
      </c>
      <c r="G289" s="44">
        <v>6495</v>
      </c>
      <c r="H289" s="44">
        <v>24</v>
      </c>
      <c r="I289" s="44">
        <v>22899</v>
      </c>
      <c r="J289" s="149">
        <v>81</v>
      </c>
      <c r="K289" s="340">
        <v>16064073</v>
      </c>
    </row>
    <row r="290" spans="1:11" s="82" customFormat="1" ht="11.25">
      <c r="A290" s="340"/>
      <c r="B290" s="154"/>
      <c r="C290" s="145"/>
      <c r="D290" s="145"/>
      <c r="E290" s="145"/>
      <c r="F290" s="145"/>
      <c r="G290" s="145"/>
      <c r="H290" s="145"/>
      <c r="I290" s="145"/>
      <c r="J290" s="154"/>
      <c r="K290" s="340"/>
    </row>
    <row r="291" spans="1:11" s="82" customFormat="1" ht="12.75" customHeight="1">
      <c r="A291" s="460" t="s">
        <v>706</v>
      </c>
      <c r="B291" s="460"/>
      <c r="C291" s="460"/>
      <c r="D291" s="460"/>
      <c r="E291" s="156"/>
      <c r="F291" s="460" t="s">
        <v>706</v>
      </c>
      <c r="G291" s="460"/>
      <c r="H291" s="460"/>
      <c r="I291" s="460"/>
      <c r="J291" s="460"/>
      <c r="K291" s="460"/>
    </row>
    <row r="292" spans="1:11" s="82" customFormat="1" ht="11.25">
      <c r="A292" s="340"/>
      <c r="B292" s="154"/>
      <c r="C292" s="145"/>
      <c r="D292" s="145"/>
      <c r="E292" s="145"/>
      <c r="F292" s="145"/>
      <c r="G292" s="145"/>
      <c r="H292" s="145"/>
      <c r="I292" s="145"/>
      <c r="J292" s="154"/>
      <c r="K292" s="340"/>
    </row>
    <row r="293" spans="1:11" s="82" customFormat="1" ht="11.25">
      <c r="A293" s="339">
        <v>16065001</v>
      </c>
      <c r="B293" s="143" t="s">
        <v>707</v>
      </c>
      <c r="C293" s="144" t="s">
        <v>177</v>
      </c>
      <c r="D293" s="144" t="s">
        <v>177</v>
      </c>
      <c r="E293" s="145"/>
      <c r="F293" s="44" t="s">
        <v>199</v>
      </c>
      <c r="G293" s="44" t="s">
        <v>199</v>
      </c>
      <c r="H293" s="144" t="s">
        <v>177</v>
      </c>
      <c r="I293" s="144" t="s">
        <v>177</v>
      </c>
      <c r="J293" s="149">
        <v>15</v>
      </c>
      <c r="K293" s="340">
        <v>16065001</v>
      </c>
    </row>
    <row r="294" spans="1:11" s="82" customFormat="1" ht="11.25">
      <c r="A294" s="339">
        <v>16065002</v>
      </c>
      <c r="B294" s="143" t="s">
        <v>708</v>
      </c>
      <c r="C294" s="44">
        <v>53</v>
      </c>
      <c r="D294" s="44">
        <v>63649</v>
      </c>
      <c r="E294" s="145"/>
      <c r="F294" s="44">
        <v>45</v>
      </c>
      <c r="G294" s="44">
        <v>103681</v>
      </c>
      <c r="H294" s="44">
        <v>98</v>
      </c>
      <c r="I294" s="44">
        <v>167330</v>
      </c>
      <c r="J294" s="149">
        <v>209</v>
      </c>
      <c r="K294" s="340">
        <v>16065002</v>
      </c>
    </row>
    <row r="295" spans="1:11" s="82" customFormat="1" ht="11.25">
      <c r="A295" s="339">
        <v>16065003</v>
      </c>
      <c r="B295" s="143" t="s">
        <v>709</v>
      </c>
      <c r="C295" s="44">
        <v>60</v>
      </c>
      <c r="D295" s="44">
        <v>75882</v>
      </c>
      <c r="E295" s="145"/>
      <c r="F295" s="44">
        <v>45</v>
      </c>
      <c r="G295" s="44">
        <v>74891</v>
      </c>
      <c r="H295" s="44">
        <v>105</v>
      </c>
      <c r="I295" s="44">
        <v>150773</v>
      </c>
      <c r="J295" s="149">
        <v>259</v>
      </c>
      <c r="K295" s="340">
        <v>16065003</v>
      </c>
    </row>
    <row r="296" spans="1:11" s="82" customFormat="1" ht="11.25">
      <c r="A296" s="339">
        <v>16065004</v>
      </c>
      <c r="B296" s="143" t="s">
        <v>710</v>
      </c>
      <c r="C296" s="44">
        <v>4</v>
      </c>
      <c r="D296" s="44">
        <v>744</v>
      </c>
      <c r="E296" s="145"/>
      <c r="F296" s="44">
        <v>3</v>
      </c>
      <c r="G296" s="44">
        <v>284</v>
      </c>
      <c r="H296" s="44">
        <v>7</v>
      </c>
      <c r="I296" s="44">
        <v>1028</v>
      </c>
      <c r="J296" s="149">
        <v>13</v>
      </c>
      <c r="K296" s="340">
        <v>16065004</v>
      </c>
    </row>
    <row r="297" spans="1:11" s="82" customFormat="1" ht="11.25">
      <c r="A297" s="339">
        <v>16065005</v>
      </c>
      <c r="B297" s="143" t="s">
        <v>711</v>
      </c>
      <c r="C297" s="144" t="s">
        <v>177</v>
      </c>
      <c r="D297" s="144" t="s">
        <v>177</v>
      </c>
      <c r="E297" s="145"/>
      <c r="F297" s="44" t="s">
        <v>199</v>
      </c>
      <c r="G297" s="44" t="s">
        <v>199</v>
      </c>
      <c r="H297" s="144" t="s">
        <v>177</v>
      </c>
      <c r="I297" s="144" t="s">
        <v>177</v>
      </c>
      <c r="J297" s="149">
        <v>4</v>
      </c>
      <c r="K297" s="340">
        <v>16065005</v>
      </c>
    </row>
    <row r="298" spans="1:11" s="82" customFormat="1" ht="11.25">
      <c r="A298" s="339">
        <v>16065006</v>
      </c>
      <c r="B298" s="143" t="s">
        <v>712</v>
      </c>
      <c r="C298" s="144" t="s">
        <v>177</v>
      </c>
      <c r="D298" s="144" t="s">
        <v>177</v>
      </c>
      <c r="E298" s="145"/>
      <c r="F298" s="144" t="s">
        <v>177</v>
      </c>
      <c r="G298" s="144" t="s">
        <v>177</v>
      </c>
      <c r="H298" s="44">
        <v>4</v>
      </c>
      <c r="I298" s="44">
        <v>2158</v>
      </c>
      <c r="J298" s="149">
        <v>15</v>
      </c>
      <c r="K298" s="340">
        <v>16065006</v>
      </c>
    </row>
    <row r="299" spans="1:11" s="82" customFormat="1" ht="11.25">
      <c r="A299" s="339">
        <v>16065008</v>
      </c>
      <c r="B299" s="143" t="s">
        <v>713</v>
      </c>
      <c r="C299" s="44">
        <v>3</v>
      </c>
      <c r="D299" s="44">
        <v>209</v>
      </c>
      <c r="E299" s="145"/>
      <c r="F299" s="44">
        <v>3</v>
      </c>
      <c r="G299" s="44">
        <v>575</v>
      </c>
      <c r="H299" s="44">
        <v>6</v>
      </c>
      <c r="I299" s="44">
        <v>784</v>
      </c>
      <c r="J299" s="149">
        <v>7</v>
      </c>
      <c r="K299" s="340">
        <v>16065008</v>
      </c>
    </row>
    <row r="300" spans="1:11" s="82" customFormat="1" ht="11.25">
      <c r="A300" s="339">
        <v>16065011</v>
      </c>
      <c r="B300" s="143" t="s">
        <v>714</v>
      </c>
      <c r="C300" s="44" t="s">
        <v>199</v>
      </c>
      <c r="D300" s="44" t="s">
        <v>199</v>
      </c>
      <c r="E300" s="145"/>
      <c r="F300" s="144" t="s">
        <v>177</v>
      </c>
      <c r="G300" s="144" t="s">
        <v>177</v>
      </c>
      <c r="H300" s="144" t="s">
        <v>177</v>
      </c>
      <c r="I300" s="144" t="s">
        <v>177</v>
      </c>
      <c r="J300" s="149">
        <v>18</v>
      </c>
      <c r="K300" s="340">
        <v>16065011</v>
      </c>
    </row>
    <row r="301" spans="1:11" s="82" customFormat="1" ht="11.25">
      <c r="A301" s="339">
        <v>16065012</v>
      </c>
      <c r="B301" s="143" t="s">
        <v>715</v>
      </c>
      <c r="C301" s="44">
        <v>4</v>
      </c>
      <c r="D301" s="44">
        <v>6202</v>
      </c>
      <c r="E301" s="145"/>
      <c r="F301" s="44">
        <v>4</v>
      </c>
      <c r="G301" s="44">
        <v>788</v>
      </c>
      <c r="H301" s="44">
        <v>8</v>
      </c>
      <c r="I301" s="44">
        <v>6990</v>
      </c>
      <c r="J301" s="149">
        <v>30</v>
      </c>
      <c r="K301" s="340">
        <v>16065012</v>
      </c>
    </row>
    <row r="302" spans="1:11" s="82" customFormat="1" ht="11.25">
      <c r="A302" s="339">
        <v>16065013</v>
      </c>
      <c r="B302" s="143" t="s">
        <v>716</v>
      </c>
      <c r="C302" s="144" t="s">
        <v>177</v>
      </c>
      <c r="D302" s="144" t="s">
        <v>177</v>
      </c>
      <c r="E302" s="145"/>
      <c r="F302" s="144" t="s">
        <v>177</v>
      </c>
      <c r="G302" s="144" t="s">
        <v>177</v>
      </c>
      <c r="H302" s="144" t="s">
        <v>177</v>
      </c>
      <c r="I302" s="144" t="s">
        <v>177</v>
      </c>
      <c r="J302" s="149">
        <v>31</v>
      </c>
      <c r="K302" s="340">
        <v>16065013</v>
      </c>
    </row>
    <row r="303" spans="1:11" s="82" customFormat="1" ht="11.25">
      <c r="A303" s="339">
        <v>16065014</v>
      </c>
      <c r="B303" s="143" t="s">
        <v>717</v>
      </c>
      <c r="C303" s="44">
        <v>24</v>
      </c>
      <c r="D303" s="44">
        <v>24888</v>
      </c>
      <c r="E303" s="145"/>
      <c r="F303" s="44">
        <v>19</v>
      </c>
      <c r="G303" s="44">
        <v>36219</v>
      </c>
      <c r="H303" s="44">
        <v>43</v>
      </c>
      <c r="I303" s="44">
        <v>61107</v>
      </c>
      <c r="J303" s="149">
        <v>103</v>
      </c>
      <c r="K303" s="340">
        <v>16065014</v>
      </c>
    </row>
    <row r="304" spans="1:11" s="82" customFormat="1" ht="11.25">
      <c r="A304" s="339">
        <v>16065015</v>
      </c>
      <c r="B304" s="143" t="s">
        <v>718</v>
      </c>
      <c r="C304" s="44">
        <v>4</v>
      </c>
      <c r="D304" s="44">
        <v>3158</v>
      </c>
      <c r="E304" s="145"/>
      <c r="F304" s="144" t="s">
        <v>177</v>
      </c>
      <c r="G304" s="144" t="s">
        <v>177</v>
      </c>
      <c r="H304" s="44">
        <v>6</v>
      </c>
      <c r="I304" s="44">
        <v>5388</v>
      </c>
      <c r="J304" s="149">
        <v>27</v>
      </c>
      <c r="K304" s="340">
        <v>16065015</v>
      </c>
    </row>
    <row r="305" spans="1:11" s="82" customFormat="1" ht="11.25">
      <c r="A305" s="339">
        <v>16065016</v>
      </c>
      <c r="B305" s="143" t="s">
        <v>719</v>
      </c>
      <c r="C305" s="144" t="s">
        <v>177</v>
      </c>
      <c r="D305" s="144" t="s">
        <v>177</v>
      </c>
      <c r="E305" s="145"/>
      <c r="F305" s="144" t="s">
        <v>177</v>
      </c>
      <c r="G305" s="144" t="s">
        <v>177</v>
      </c>
      <c r="H305" s="44">
        <v>4</v>
      </c>
      <c r="I305" s="44">
        <v>318</v>
      </c>
      <c r="J305" s="149">
        <v>4</v>
      </c>
      <c r="K305" s="340">
        <v>16065016</v>
      </c>
    </row>
    <row r="306" spans="1:11" s="82" customFormat="1" ht="11.25">
      <c r="A306" s="339">
        <v>16065018</v>
      </c>
      <c r="B306" s="143" t="s">
        <v>720</v>
      </c>
      <c r="C306" s="44" t="s">
        <v>199</v>
      </c>
      <c r="D306" s="44" t="s">
        <v>199</v>
      </c>
      <c r="E306" s="145"/>
      <c r="F306" s="144" t="s">
        <v>177</v>
      </c>
      <c r="G306" s="144" t="s">
        <v>177</v>
      </c>
      <c r="H306" s="144" t="s">
        <v>177</v>
      </c>
      <c r="I306" s="144" t="s">
        <v>177</v>
      </c>
      <c r="J306" s="149">
        <v>3</v>
      </c>
      <c r="K306" s="340">
        <v>16065018</v>
      </c>
    </row>
    <row r="307" spans="1:11" s="82" customFormat="1" ht="11.25">
      <c r="A307" s="339">
        <v>16065019</v>
      </c>
      <c r="B307" s="143" t="s">
        <v>721</v>
      </c>
      <c r="C307" s="144" t="s">
        <v>177</v>
      </c>
      <c r="D307" s="144" t="s">
        <v>177</v>
      </c>
      <c r="E307" s="145"/>
      <c r="F307" s="144" t="s">
        <v>177</v>
      </c>
      <c r="G307" s="144" t="s">
        <v>177</v>
      </c>
      <c r="H307" s="44">
        <v>4</v>
      </c>
      <c r="I307" s="44">
        <v>2215</v>
      </c>
      <c r="J307" s="149">
        <v>17</v>
      </c>
      <c r="K307" s="340">
        <v>16065019</v>
      </c>
    </row>
    <row r="308" spans="1:11" s="82" customFormat="1" ht="11.25">
      <c r="A308" s="339">
        <v>16065021</v>
      </c>
      <c r="B308" s="143" t="s">
        <v>722</v>
      </c>
      <c r="C308" s="44">
        <v>3</v>
      </c>
      <c r="D308" s="44">
        <v>358</v>
      </c>
      <c r="E308" s="145"/>
      <c r="F308" s="44">
        <v>3</v>
      </c>
      <c r="G308" s="44">
        <v>1252</v>
      </c>
      <c r="H308" s="44">
        <v>6</v>
      </c>
      <c r="I308" s="44">
        <v>1610</v>
      </c>
      <c r="J308" s="149">
        <v>16</v>
      </c>
      <c r="K308" s="340">
        <v>16065021</v>
      </c>
    </row>
    <row r="309" spans="1:11" s="82" customFormat="1" ht="11.25">
      <c r="A309" s="339">
        <v>16065022</v>
      </c>
      <c r="B309" s="143" t="s">
        <v>723</v>
      </c>
      <c r="C309" s="144" t="s">
        <v>177</v>
      </c>
      <c r="D309" s="144" t="s">
        <v>177</v>
      </c>
      <c r="E309" s="145"/>
      <c r="F309" s="44">
        <v>5</v>
      </c>
      <c r="G309" s="44">
        <v>3310</v>
      </c>
      <c r="H309" s="44">
        <v>7</v>
      </c>
      <c r="I309" s="44">
        <v>3850</v>
      </c>
      <c r="J309" s="149">
        <v>15</v>
      </c>
      <c r="K309" s="340">
        <v>16065022</v>
      </c>
    </row>
    <row r="310" spans="1:11" s="82" customFormat="1" ht="11.25">
      <c r="A310" s="339">
        <v>16065023</v>
      </c>
      <c r="B310" s="143" t="s">
        <v>724</v>
      </c>
      <c r="C310" s="44">
        <v>34</v>
      </c>
      <c r="D310" s="44">
        <v>37888</v>
      </c>
      <c r="E310" s="145"/>
      <c r="F310" s="44">
        <v>22</v>
      </c>
      <c r="G310" s="44">
        <v>37547</v>
      </c>
      <c r="H310" s="44">
        <v>56</v>
      </c>
      <c r="I310" s="44">
        <v>75435</v>
      </c>
      <c r="J310" s="149">
        <v>143</v>
      </c>
      <c r="K310" s="340">
        <v>16065023</v>
      </c>
    </row>
    <row r="311" spans="1:11" s="82" customFormat="1" ht="11.25">
      <c r="A311" s="339">
        <v>16065027</v>
      </c>
      <c r="B311" s="143" t="s">
        <v>725</v>
      </c>
      <c r="C311" s="144" t="s">
        <v>177</v>
      </c>
      <c r="D311" s="144" t="s">
        <v>177</v>
      </c>
      <c r="E311" s="145"/>
      <c r="F311" s="144" t="s">
        <v>177</v>
      </c>
      <c r="G311" s="144" t="s">
        <v>177</v>
      </c>
      <c r="H311" s="144" t="s">
        <v>177</v>
      </c>
      <c r="I311" s="144" t="s">
        <v>177</v>
      </c>
      <c r="J311" s="267" t="s">
        <v>177</v>
      </c>
      <c r="K311" s="340">
        <v>16065027</v>
      </c>
    </row>
    <row r="312" spans="1:11" s="82" customFormat="1" ht="11.25">
      <c r="A312" s="339">
        <v>16065029</v>
      </c>
      <c r="B312" s="143" t="s">
        <v>726</v>
      </c>
      <c r="C312" s="144" t="s">
        <v>177</v>
      </c>
      <c r="D312" s="144" t="s">
        <v>177</v>
      </c>
      <c r="E312" s="145"/>
      <c r="F312" s="144" t="s">
        <v>177</v>
      </c>
      <c r="G312" s="144" t="s">
        <v>177</v>
      </c>
      <c r="H312" s="44">
        <v>4</v>
      </c>
      <c r="I312" s="44">
        <v>342</v>
      </c>
      <c r="J312" s="149">
        <v>15</v>
      </c>
      <c r="K312" s="340">
        <v>16065029</v>
      </c>
    </row>
    <row r="313" spans="1:11" s="82" customFormat="1" ht="11.25">
      <c r="A313" s="339">
        <v>16065031</v>
      </c>
      <c r="B313" s="143" t="s">
        <v>727</v>
      </c>
      <c r="C313" s="144" t="s">
        <v>177</v>
      </c>
      <c r="D313" s="144" t="s">
        <v>177</v>
      </c>
      <c r="E313" s="145"/>
      <c r="F313" s="144" t="s">
        <v>177</v>
      </c>
      <c r="G313" s="144" t="s">
        <v>177</v>
      </c>
      <c r="H313" s="44" t="s">
        <v>177</v>
      </c>
      <c r="I313" s="44" t="s">
        <v>177</v>
      </c>
      <c r="J313" s="149">
        <v>13</v>
      </c>
      <c r="K313" s="340">
        <v>16065031</v>
      </c>
    </row>
    <row r="314" spans="1:11" s="82" customFormat="1" ht="11.25">
      <c r="A314" s="339">
        <v>16065032</v>
      </c>
      <c r="B314" s="143" t="s">
        <v>728</v>
      </c>
      <c r="C314" s="44">
        <v>17</v>
      </c>
      <c r="D314" s="44">
        <v>16366</v>
      </c>
      <c r="E314" s="145"/>
      <c r="F314" s="44">
        <v>6</v>
      </c>
      <c r="G314" s="44">
        <v>1223</v>
      </c>
      <c r="H314" s="44">
        <v>23</v>
      </c>
      <c r="I314" s="44">
        <v>17589</v>
      </c>
      <c r="J314" s="149">
        <v>64</v>
      </c>
      <c r="K314" s="340">
        <v>16065032</v>
      </c>
    </row>
    <row r="315" spans="1:11" s="82" customFormat="1" ht="11.25">
      <c r="A315" s="339">
        <v>16065033</v>
      </c>
      <c r="B315" s="143" t="s">
        <v>729</v>
      </c>
      <c r="C315" s="44">
        <v>20</v>
      </c>
      <c r="D315" s="44">
        <v>23006</v>
      </c>
      <c r="E315" s="145"/>
      <c r="F315" s="44">
        <v>17</v>
      </c>
      <c r="G315" s="44">
        <v>24209</v>
      </c>
      <c r="H315" s="44">
        <v>37</v>
      </c>
      <c r="I315" s="44">
        <v>47215</v>
      </c>
      <c r="J315" s="149">
        <v>93</v>
      </c>
      <c r="K315" s="340">
        <v>16065033</v>
      </c>
    </row>
    <row r="316" spans="1:11" s="82" customFormat="1" ht="11.25">
      <c r="A316" s="339">
        <v>16065034</v>
      </c>
      <c r="B316" s="143" t="s">
        <v>730</v>
      </c>
      <c r="C316" s="144" t="s">
        <v>177</v>
      </c>
      <c r="D316" s="144" t="s">
        <v>177</v>
      </c>
      <c r="E316" s="145"/>
      <c r="F316" s="144" t="s">
        <v>177</v>
      </c>
      <c r="G316" s="144" t="s">
        <v>177</v>
      </c>
      <c r="H316" s="44">
        <v>4</v>
      </c>
      <c r="I316" s="44">
        <v>457</v>
      </c>
      <c r="J316" s="149">
        <v>3</v>
      </c>
      <c r="K316" s="340">
        <v>16065034</v>
      </c>
    </row>
    <row r="317" spans="1:11" s="82" customFormat="1" ht="11.25">
      <c r="A317" s="339">
        <v>16065035</v>
      </c>
      <c r="B317" s="143" t="s">
        <v>731</v>
      </c>
      <c r="C317" s="144" t="s">
        <v>177</v>
      </c>
      <c r="D317" s="144" t="s">
        <v>177</v>
      </c>
      <c r="E317" s="145"/>
      <c r="F317" s="144" t="s">
        <v>177</v>
      </c>
      <c r="G317" s="144" t="s">
        <v>177</v>
      </c>
      <c r="H317" s="44">
        <v>4</v>
      </c>
      <c r="I317" s="44">
        <v>595</v>
      </c>
      <c r="J317" s="149">
        <v>10</v>
      </c>
      <c r="K317" s="340">
        <v>16065035</v>
      </c>
    </row>
    <row r="318" spans="1:11" s="82" customFormat="1" ht="11.25">
      <c r="A318" s="339">
        <v>16065038</v>
      </c>
      <c r="B318" s="143" t="s">
        <v>732</v>
      </c>
      <c r="C318" s="44" t="s">
        <v>199</v>
      </c>
      <c r="D318" s="44" t="s">
        <v>199</v>
      </c>
      <c r="E318" s="145"/>
      <c r="F318" s="44" t="s">
        <v>199</v>
      </c>
      <c r="G318" s="44" t="s">
        <v>199</v>
      </c>
      <c r="H318" s="44" t="s">
        <v>199</v>
      </c>
      <c r="I318" s="44" t="s">
        <v>199</v>
      </c>
      <c r="J318" s="149">
        <v>7</v>
      </c>
      <c r="K318" s="340">
        <v>16065038</v>
      </c>
    </row>
    <row r="319" spans="1:11" s="82" customFormat="1" ht="11.25">
      <c r="A319" s="339">
        <v>16065039</v>
      </c>
      <c r="B319" s="143" t="s">
        <v>733</v>
      </c>
      <c r="C319" s="44">
        <v>4</v>
      </c>
      <c r="D319" s="44">
        <v>2204</v>
      </c>
      <c r="E319" s="145"/>
      <c r="F319" s="44">
        <v>3</v>
      </c>
      <c r="G319" s="44">
        <v>326</v>
      </c>
      <c r="H319" s="44">
        <v>7</v>
      </c>
      <c r="I319" s="44">
        <v>2530</v>
      </c>
      <c r="J319" s="149">
        <v>20</v>
      </c>
      <c r="K319" s="340">
        <v>16065039</v>
      </c>
    </row>
    <row r="320" spans="1:11" s="82" customFormat="1" ht="11.25">
      <c r="A320" s="339">
        <v>16065042</v>
      </c>
      <c r="B320" s="143" t="s">
        <v>734</v>
      </c>
      <c r="C320" s="144" t="s">
        <v>177</v>
      </c>
      <c r="D320" s="144" t="s">
        <v>177</v>
      </c>
      <c r="E320" s="145"/>
      <c r="F320" s="144" t="s">
        <v>177</v>
      </c>
      <c r="G320" s="144" t="s">
        <v>177</v>
      </c>
      <c r="H320" s="44">
        <v>5</v>
      </c>
      <c r="I320" s="44">
        <v>41548</v>
      </c>
      <c r="J320" s="149">
        <v>22</v>
      </c>
      <c r="K320" s="340">
        <v>16065042</v>
      </c>
    </row>
    <row r="321" spans="1:11" s="82" customFormat="1" ht="11.25">
      <c r="A321" s="339">
        <v>16065046</v>
      </c>
      <c r="B321" s="143" t="s">
        <v>735</v>
      </c>
      <c r="C321" s="144" t="s">
        <v>177</v>
      </c>
      <c r="D321" s="144" t="s">
        <v>177</v>
      </c>
      <c r="E321" s="145"/>
      <c r="F321" s="144" t="s">
        <v>177</v>
      </c>
      <c r="G321" s="144" t="s">
        <v>177</v>
      </c>
      <c r="H321" s="44">
        <v>4</v>
      </c>
      <c r="I321" s="44">
        <v>4459</v>
      </c>
      <c r="J321" s="149">
        <v>7</v>
      </c>
      <c r="K321" s="340">
        <v>16065046</v>
      </c>
    </row>
    <row r="322" spans="1:11" s="82" customFormat="1" ht="11.25">
      <c r="A322" s="339">
        <v>16065047</v>
      </c>
      <c r="B322" s="143" t="s">
        <v>736</v>
      </c>
      <c r="C322" s="144" t="s">
        <v>177</v>
      </c>
      <c r="D322" s="144" t="s">
        <v>177</v>
      </c>
      <c r="E322" s="145"/>
      <c r="F322" s="144" t="s">
        <v>177</v>
      </c>
      <c r="G322" s="144" t="s">
        <v>177</v>
      </c>
      <c r="H322" s="144" t="s">
        <v>177</v>
      </c>
      <c r="I322" s="144" t="s">
        <v>177</v>
      </c>
      <c r="J322" s="149">
        <v>6</v>
      </c>
      <c r="K322" s="340">
        <v>16065047</v>
      </c>
    </row>
    <row r="323" spans="1:11" s="82" customFormat="1" ht="11.25">
      <c r="A323" s="339">
        <v>16065048</v>
      </c>
      <c r="B323" s="143" t="s">
        <v>737</v>
      </c>
      <c r="C323" s="44" t="s">
        <v>199</v>
      </c>
      <c r="D323" s="44" t="s">
        <v>199</v>
      </c>
      <c r="E323" s="145"/>
      <c r="F323" s="144" t="s">
        <v>177</v>
      </c>
      <c r="G323" s="144" t="s">
        <v>177</v>
      </c>
      <c r="H323" s="144" t="s">
        <v>177</v>
      </c>
      <c r="I323" s="144" t="s">
        <v>177</v>
      </c>
      <c r="J323" s="267" t="s">
        <v>177</v>
      </c>
      <c r="K323" s="340">
        <v>16065048</v>
      </c>
    </row>
    <row r="324" spans="1:11" s="82" customFormat="1" ht="11.25">
      <c r="A324" s="339">
        <v>16065051</v>
      </c>
      <c r="B324" s="143" t="s">
        <v>738</v>
      </c>
      <c r="C324" s="144" t="s">
        <v>177</v>
      </c>
      <c r="D324" s="144" t="s">
        <v>177</v>
      </c>
      <c r="E324" s="145"/>
      <c r="F324" s="144" t="s">
        <v>177</v>
      </c>
      <c r="G324" s="144" t="s">
        <v>177</v>
      </c>
      <c r="H324" s="144" t="s">
        <v>177</v>
      </c>
      <c r="I324" s="144" t="s">
        <v>177</v>
      </c>
      <c r="J324" s="149">
        <v>11</v>
      </c>
      <c r="K324" s="340">
        <v>16065051</v>
      </c>
    </row>
    <row r="325" spans="1:11" s="82" customFormat="1" ht="11.25">
      <c r="A325" s="339">
        <v>16065052</v>
      </c>
      <c r="B325" s="143" t="s">
        <v>739</v>
      </c>
      <c r="C325" s="44">
        <v>9</v>
      </c>
      <c r="D325" s="44">
        <v>7852</v>
      </c>
      <c r="E325" s="145"/>
      <c r="F325" s="44">
        <v>3</v>
      </c>
      <c r="G325" s="44">
        <v>902</v>
      </c>
      <c r="H325" s="44">
        <v>12</v>
      </c>
      <c r="I325" s="44">
        <v>8754</v>
      </c>
      <c r="J325" s="149">
        <v>36</v>
      </c>
      <c r="K325" s="340">
        <v>16065052</v>
      </c>
    </row>
    <row r="326" spans="1:11" s="82" customFormat="1" ht="11.25">
      <c r="A326" s="339">
        <v>16065054</v>
      </c>
      <c r="B326" s="143" t="s">
        <v>740</v>
      </c>
      <c r="C326" s="44">
        <v>13</v>
      </c>
      <c r="D326" s="44">
        <v>12302</v>
      </c>
      <c r="E326" s="145"/>
      <c r="F326" s="44">
        <v>10</v>
      </c>
      <c r="G326" s="44">
        <v>30854</v>
      </c>
      <c r="H326" s="44">
        <v>23</v>
      </c>
      <c r="I326" s="44">
        <v>43156</v>
      </c>
      <c r="J326" s="149">
        <v>62</v>
      </c>
      <c r="K326" s="340">
        <v>16065054</v>
      </c>
    </row>
    <row r="327" spans="1:11" s="153" customFormat="1" ht="11.25">
      <c r="A327" s="339">
        <v>16065056</v>
      </c>
      <c r="B327" s="143" t="s">
        <v>741</v>
      </c>
      <c r="C327" s="144" t="s">
        <v>177</v>
      </c>
      <c r="D327" s="144" t="s">
        <v>177</v>
      </c>
      <c r="E327" s="145"/>
      <c r="F327" s="144" t="s">
        <v>177</v>
      </c>
      <c r="G327" s="144" t="s">
        <v>177</v>
      </c>
      <c r="H327" s="44">
        <v>4</v>
      </c>
      <c r="I327" s="44">
        <v>2951</v>
      </c>
      <c r="J327" s="149">
        <v>15</v>
      </c>
      <c r="K327" s="340">
        <v>16065056</v>
      </c>
    </row>
    <row r="328" spans="1:187" ht="11.25">
      <c r="A328" s="339">
        <v>16065057</v>
      </c>
      <c r="B328" s="143" t="s">
        <v>742</v>
      </c>
      <c r="C328" s="44">
        <v>5</v>
      </c>
      <c r="D328" s="44">
        <v>1275</v>
      </c>
      <c r="E328" s="145"/>
      <c r="F328" s="44">
        <v>9</v>
      </c>
      <c r="G328" s="44">
        <v>37153</v>
      </c>
      <c r="H328" s="44">
        <v>14</v>
      </c>
      <c r="I328" s="44">
        <v>38428</v>
      </c>
      <c r="J328" s="149">
        <v>30</v>
      </c>
      <c r="K328" s="340">
        <v>16065057</v>
      </c>
      <c r="FZ328" s="75"/>
      <c r="GA328" s="75"/>
      <c r="GB328" s="75"/>
      <c r="GC328" s="75"/>
      <c r="GD328" s="75"/>
      <c r="GE328" s="75"/>
    </row>
    <row r="329" spans="1:11" s="153" customFormat="1" ht="11.25">
      <c r="A329" s="339">
        <v>16065058</v>
      </c>
      <c r="B329" s="143" t="s">
        <v>743</v>
      </c>
      <c r="C329" s="144" t="s">
        <v>177</v>
      </c>
      <c r="D329" s="144" t="s">
        <v>177</v>
      </c>
      <c r="E329" s="145"/>
      <c r="F329" s="144" t="s">
        <v>177</v>
      </c>
      <c r="G329" s="144" t="s">
        <v>177</v>
      </c>
      <c r="H329" s="44" t="s">
        <v>177</v>
      </c>
      <c r="I329" s="44" t="s">
        <v>177</v>
      </c>
      <c r="J329" s="149">
        <v>6</v>
      </c>
      <c r="K329" s="340">
        <v>16065058</v>
      </c>
    </row>
    <row r="330" spans="2:187" ht="12.75">
      <c r="B330" s="134"/>
      <c r="C330" s="86"/>
      <c r="D330" s="88" t="s">
        <v>212</v>
      </c>
      <c r="E330" s="88"/>
      <c r="F330" s="75" t="s">
        <v>213</v>
      </c>
      <c r="G330" s="136"/>
      <c r="H330" s="136"/>
      <c r="I330" s="136"/>
      <c r="J330" s="86"/>
      <c r="K330" s="336"/>
      <c r="L330" s="150"/>
      <c r="M330" s="150"/>
      <c r="N330" s="150"/>
      <c r="O330" s="150"/>
      <c r="P330" s="150"/>
      <c r="Q330" s="150"/>
      <c r="FZ330" s="75"/>
      <c r="GA330" s="75"/>
      <c r="GB330" s="75"/>
      <c r="GC330" s="75"/>
      <c r="GD330" s="75"/>
      <c r="GE330" s="75"/>
    </row>
    <row r="331" spans="3:187" ht="12.75">
      <c r="C331" s="75"/>
      <c r="D331" s="75"/>
      <c r="E331" s="75"/>
      <c r="F331" s="75"/>
      <c r="G331" s="75"/>
      <c r="H331" s="75"/>
      <c r="I331" s="75"/>
      <c r="J331" s="75"/>
      <c r="K331" s="334"/>
      <c r="L331" s="5"/>
      <c r="M331" s="5"/>
      <c r="N331" s="5"/>
      <c r="O331" s="5"/>
      <c r="P331" s="5"/>
      <c r="Q331" s="5"/>
      <c r="FZ331" s="75"/>
      <c r="GA331" s="75"/>
      <c r="GB331" s="75"/>
      <c r="GC331" s="75"/>
      <c r="GD331" s="75"/>
      <c r="GE331" s="75"/>
    </row>
    <row r="332" spans="1:187" ht="11.25" customHeight="1">
      <c r="A332" s="335"/>
      <c r="B332" s="456" t="s">
        <v>450</v>
      </c>
      <c r="C332" s="444" t="s">
        <v>409</v>
      </c>
      <c r="D332" s="445"/>
      <c r="E332" s="85"/>
      <c r="F332" s="446" t="s">
        <v>410</v>
      </c>
      <c r="G332" s="446"/>
      <c r="H332" s="447" t="s">
        <v>411</v>
      </c>
      <c r="I332" s="448"/>
      <c r="J332" s="441" t="s">
        <v>412</v>
      </c>
      <c r="K332" s="343"/>
      <c r="L332" s="5"/>
      <c r="M332" s="5"/>
      <c r="N332" s="5"/>
      <c r="O332" s="5"/>
      <c r="P332" s="5"/>
      <c r="Q332" s="5"/>
      <c r="R332" s="5"/>
      <c r="FZ332" s="75"/>
      <c r="GA332" s="75"/>
      <c r="GB332" s="75"/>
      <c r="GC332" s="75"/>
      <c r="GD332" s="75"/>
      <c r="GE332" s="75"/>
    </row>
    <row r="333" spans="2:187" ht="10.5" customHeight="1">
      <c r="B333" s="457"/>
      <c r="C333" s="449" t="s">
        <v>451</v>
      </c>
      <c r="D333" s="94"/>
      <c r="E333" s="85"/>
      <c r="F333" s="95"/>
      <c r="G333" s="96"/>
      <c r="H333" s="452" t="s">
        <v>452</v>
      </c>
      <c r="I333" s="96"/>
      <c r="J333" s="442"/>
      <c r="K333" s="336"/>
      <c r="L333" s="5"/>
      <c r="M333" s="5"/>
      <c r="N333" s="5"/>
      <c r="O333" s="5"/>
      <c r="P333" s="5"/>
      <c r="Q333" s="5"/>
      <c r="R333" s="5"/>
      <c r="FZ333" s="75"/>
      <c r="GA333" s="75"/>
      <c r="GB333" s="75"/>
      <c r="GC333" s="75"/>
      <c r="GD333" s="75"/>
      <c r="GE333" s="75"/>
    </row>
    <row r="334" spans="1:187" ht="10.5" customHeight="1">
      <c r="A334" s="334" t="s">
        <v>453</v>
      </c>
      <c r="B334" s="457"/>
      <c r="C334" s="450"/>
      <c r="D334" s="97" t="s">
        <v>418</v>
      </c>
      <c r="E334" s="85"/>
      <c r="F334" s="95" t="s">
        <v>419</v>
      </c>
      <c r="G334" s="98" t="s">
        <v>418</v>
      </c>
      <c r="H334" s="453"/>
      <c r="I334" s="98" t="s">
        <v>418</v>
      </c>
      <c r="J334" s="442"/>
      <c r="K334" s="334" t="s">
        <v>453</v>
      </c>
      <c r="L334" s="5"/>
      <c r="M334" s="5"/>
      <c r="N334" s="5"/>
      <c r="O334" s="5"/>
      <c r="P334" s="5"/>
      <c r="Q334" s="5"/>
      <c r="R334" s="5"/>
      <c r="FZ334" s="75"/>
      <c r="GA334" s="75"/>
      <c r="GB334" s="75"/>
      <c r="GC334" s="75"/>
      <c r="GD334" s="75"/>
      <c r="GE334" s="75"/>
    </row>
    <row r="335" spans="1:187" s="103" customFormat="1" ht="10.5" customHeight="1">
      <c r="A335" s="336"/>
      <c r="B335" s="457"/>
      <c r="C335" s="451"/>
      <c r="D335" s="100"/>
      <c r="E335" s="137"/>
      <c r="F335" s="101"/>
      <c r="G335" s="102"/>
      <c r="H335" s="454"/>
      <c r="I335" s="102"/>
      <c r="J335" s="443"/>
      <c r="K335" s="336"/>
      <c r="L335" s="5"/>
      <c r="M335" s="5"/>
      <c r="N335" s="5"/>
      <c r="O335" s="5"/>
      <c r="P335" s="5"/>
      <c r="Q335" s="5"/>
      <c r="R335" s="5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  <c r="BT335" s="137"/>
      <c r="BU335" s="137"/>
      <c r="BV335" s="137"/>
      <c r="BW335" s="137"/>
      <c r="BX335" s="137"/>
      <c r="BY335" s="137"/>
      <c r="BZ335" s="137"/>
      <c r="CA335" s="137"/>
      <c r="CB335" s="137"/>
      <c r="CC335" s="137"/>
      <c r="CD335" s="137"/>
      <c r="CE335" s="137"/>
      <c r="CF335" s="137"/>
      <c r="CG335" s="137"/>
      <c r="CH335" s="137"/>
      <c r="CI335" s="137"/>
      <c r="CJ335" s="137"/>
      <c r="CK335" s="137"/>
      <c r="CL335" s="137"/>
      <c r="CM335" s="137"/>
      <c r="CN335" s="137"/>
      <c r="CO335" s="137"/>
      <c r="CP335" s="137"/>
      <c r="CQ335" s="137"/>
      <c r="CR335" s="137"/>
      <c r="CS335" s="137"/>
      <c r="CT335" s="137"/>
      <c r="CU335" s="137"/>
      <c r="CV335" s="137"/>
      <c r="CW335" s="137"/>
      <c r="CX335" s="137"/>
      <c r="CY335" s="137"/>
      <c r="CZ335" s="137"/>
      <c r="DA335" s="137"/>
      <c r="DB335" s="137"/>
      <c r="DC335" s="137"/>
      <c r="DD335" s="137"/>
      <c r="DE335" s="137"/>
      <c r="DF335" s="137"/>
      <c r="DG335" s="137"/>
      <c r="DH335" s="137"/>
      <c r="DI335" s="137"/>
      <c r="DJ335" s="137"/>
      <c r="DK335" s="137"/>
      <c r="DL335" s="137"/>
      <c r="DM335" s="137"/>
      <c r="DN335" s="137"/>
      <c r="DO335" s="137"/>
      <c r="DP335" s="137"/>
      <c r="DQ335" s="137"/>
      <c r="DR335" s="137"/>
      <c r="DS335" s="137"/>
      <c r="DT335" s="137"/>
      <c r="DU335" s="137"/>
      <c r="DV335" s="137"/>
      <c r="DW335" s="137"/>
      <c r="DX335" s="137"/>
      <c r="DY335" s="137"/>
      <c r="DZ335" s="137"/>
      <c r="EA335" s="137"/>
      <c r="EB335" s="137"/>
      <c r="EC335" s="137"/>
      <c r="ED335" s="137"/>
      <c r="EE335" s="137"/>
      <c r="EF335" s="137"/>
      <c r="EG335" s="137"/>
      <c r="EH335" s="137"/>
      <c r="EI335" s="137"/>
      <c r="EJ335" s="137"/>
      <c r="EK335" s="137"/>
      <c r="EL335" s="137"/>
      <c r="EM335" s="137"/>
      <c r="EN335" s="137"/>
      <c r="EO335" s="137"/>
      <c r="EP335" s="137"/>
      <c r="EQ335" s="137"/>
      <c r="ER335" s="137"/>
      <c r="ES335" s="137"/>
      <c r="ET335" s="137"/>
      <c r="EU335" s="137"/>
      <c r="EV335" s="137"/>
      <c r="EW335" s="137"/>
      <c r="EX335" s="137"/>
      <c r="EY335" s="137"/>
      <c r="EZ335" s="137"/>
      <c r="FA335" s="137"/>
      <c r="FB335" s="137"/>
      <c r="FC335" s="137"/>
      <c r="FD335" s="137"/>
      <c r="FE335" s="137"/>
      <c r="FF335" s="137"/>
      <c r="FG335" s="137"/>
      <c r="FH335" s="137"/>
      <c r="FI335" s="137"/>
      <c r="FJ335" s="137"/>
      <c r="FK335" s="137"/>
      <c r="FL335" s="137"/>
      <c r="FM335" s="137"/>
      <c r="FN335" s="137"/>
      <c r="FO335" s="137"/>
      <c r="FP335" s="137"/>
      <c r="FQ335" s="137"/>
      <c r="FR335" s="137"/>
      <c r="FS335" s="137"/>
      <c r="FT335" s="137"/>
      <c r="FU335" s="137"/>
      <c r="FV335" s="137"/>
      <c r="FW335" s="137"/>
      <c r="FX335" s="137"/>
      <c r="FY335" s="137"/>
      <c r="FZ335" s="137"/>
      <c r="GA335" s="137"/>
      <c r="GB335" s="137"/>
      <c r="GC335" s="137"/>
      <c r="GD335" s="137"/>
      <c r="GE335" s="137"/>
    </row>
    <row r="336" spans="1:187" s="69" customFormat="1" ht="12.75">
      <c r="A336" s="337"/>
      <c r="B336" s="458"/>
      <c r="C336" s="106" t="s">
        <v>49</v>
      </c>
      <c r="D336" s="107" t="s">
        <v>421</v>
      </c>
      <c r="E336" s="85"/>
      <c r="F336" s="106" t="s">
        <v>49</v>
      </c>
      <c r="G336" s="108" t="s">
        <v>421</v>
      </c>
      <c r="H336" s="106" t="s">
        <v>49</v>
      </c>
      <c r="I336" s="108" t="s">
        <v>421</v>
      </c>
      <c r="J336" s="109" t="s">
        <v>49</v>
      </c>
      <c r="K336" s="337"/>
      <c r="L336" s="5"/>
      <c r="M336" s="5"/>
      <c r="N336" s="5"/>
      <c r="O336" s="5"/>
      <c r="P336" s="5"/>
      <c r="Q336" s="5"/>
      <c r="R336" s="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  <c r="DK336" s="85"/>
      <c r="DL336" s="85"/>
      <c r="DM336" s="85"/>
      <c r="DN336" s="85"/>
      <c r="DO336" s="85"/>
      <c r="DP336" s="85"/>
      <c r="DQ336" s="85"/>
      <c r="DR336" s="85"/>
      <c r="DS336" s="85"/>
      <c r="DT336" s="85"/>
      <c r="DU336" s="85"/>
      <c r="DV336" s="85"/>
      <c r="DW336" s="85"/>
      <c r="DX336" s="85"/>
      <c r="DY336" s="85"/>
      <c r="DZ336" s="85"/>
      <c r="EA336" s="85"/>
      <c r="EB336" s="85"/>
      <c r="EC336" s="85"/>
      <c r="ED336" s="85"/>
      <c r="EE336" s="85"/>
      <c r="EF336" s="85"/>
      <c r="EG336" s="85"/>
      <c r="EH336" s="85"/>
      <c r="EI336" s="85"/>
      <c r="EJ336" s="85"/>
      <c r="EK336" s="85"/>
      <c r="EL336" s="85"/>
      <c r="EM336" s="85"/>
      <c r="EN336" s="85"/>
      <c r="EO336" s="85"/>
      <c r="EP336" s="85"/>
      <c r="EQ336" s="85"/>
      <c r="ER336" s="85"/>
      <c r="ES336" s="85"/>
      <c r="ET336" s="85"/>
      <c r="EU336" s="85"/>
      <c r="EV336" s="85"/>
      <c r="EW336" s="85"/>
      <c r="EX336" s="85"/>
      <c r="EY336" s="85"/>
      <c r="EZ336" s="85"/>
      <c r="FA336" s="85"/>
      <c r="FB336" s="85"/>
      <c r="FC336" s="85"/>
      <c r="FD336" s="85"/>
      <c r="FE336" s="85"/>
      <c r="FF336" s="85"/>
      <c r="FG336" s="85"/>
      <c r="FH336" s="85"/>
      <c r="FI336" s="85"/>
      <c r="FJ336" s="85"/>
      <c r="FK336" s="85"/>
      <c r="FL336" s="85"/>
      <c r="FM336" s="85"/>
      <c r="FN336" s="85"/>
      <c r="FO336" s="85"/>
      <c r="FP336" s="85"/>
      <c r="FQ336" s="85"/>
      <c r="FR336" s="85"/>
      <c r="FS336" s="85"/>
      <c r="FT336" s="85"/>
      <c r="FU336" s="85"/>
      <c r="FV336" s="85"/>
      <c r="FW336" s="85"/>
      <c r="FX336" s="85"/>
      <c r="FY336" s="85"/>
      <c r="FZ336" s="85"/>
      <c r="GA336" s="85"/>
      <c r="GB336" s="85"/>
      <c r="GC336" s="85"/>
      <c r="GD336" s="85"/>
      <c r="GE336" s="85"/>
    </row>
    <row r="337" spans="1:11" s="82" customFormat="1" ht="11.25">
      <c r="A337" s="339"/>
      <c r="B337" s="151"/>
      <c r="C337" s="44"/>
      <c r="D337" s="44"/>
      <c r="E337" s="145"/>
      <c r="F337" s="44"/>
      <c r="G337" s="44"/>
      <c r="H337" s="44"/>
      <c r="I337" s="44"/>
      <c r="J337" s="149"/>
      <c r="K337" s="340"/>
    </row>
    <row r="338" spans="1:11" s="82" customFormat="1" ht="11.25">
      <c r="A338" s="339">
        <v>16065061</v>
      </c>
      <c r="B338" s="143" t="s">
        <v>744</v>
      </c>
      <c r="C338" s="44">
        <v>32</v>
      </c>
      <c r="D338" s="44">
        <v>33594</v>
      </c>
      <c r="E338" s="145"/>
      <c r="F338" s="44">
        <v>23</v>
      </c>
      <c r="G338" s="44">
        <v>28126</v>
      </c>
      <c r="H338" s="44">
        <v>55</v>
      </c>
      <c r="I338" s="44">
        <v>61720</v>
      </c>
      <c r="J338" s="149">
        <v>150</v>
      </c>
      <c r="K338" s="340">
        <v>16065061</v>
      </c>
    </row>
    <row r="339" spans="1:11" s="82" customFormat="1" ht="11.25">
      <c r="A339" s="339">
        <v>16065062</v>
      </c>
      <c r="B339" s="143" t="s">
        <v>745</v>
      </c>
      <c r="C339" s="44">
        <v>4</v>
      </c>
      <c r="D339" s="44">
        <v>3941</v>
      </c>
      <c r="E339" s="145"/>
      <c r="F339" s="144" t="s">
        <v>177</v>
      </c>
      <c r="G339" s="144" t="s">
        <v>177</v>
      </c>
      <c r="H339" s="44">
        <v>6</v>
      </c>
      <c r="I339" s="44">
        <v>4278</v>
      </c>
      <c r="J339" s="149">
        <v>21</v>
      </c>
      <c r="K339" s="340">
        <v>16065062</v>
      </c>
    </row>
    <row r="340" spans="1:11" s="82" customFormat="1" ht="11.25">
      <c r="A340" s="339">
        <v>16065066</v>
      </c>
      <c r="B340" s="143" t="s">
        <v>746</v>
      </c>
      <c r="C340" s="144" t="s">
        <v>177</v>
      </c>
      <c r="D340" s="144" t="s">
        <v>177</v>
      </c>
      <c r="E340" s="145"/>
      <c r="F340" s="144" t="s">
        <v>177</v>
      </c>
      <c r="G340" s="144" t="s">
        <v>177</v>
      </c>
      <c r="H340" s="144" t="s">
        <v>177</v>
      </c>
      <c r="I340" s="144" t="s">
        <v>177</v>
      </c>
      <c r="J340" s="149">
        <v>11</v>
      </c>
      <c r="K340" s="340">
        <v>16065066</v>
      </c>
    </row>
    <row r="341" spans="1:11" s="82" customFormat="1" ht="11.25">
      <c r="A341" s="339">
        <v>16065067</v>
      </c>
      <c r="B341" s="143" t="s">
        <v>747</v>
      </c>
      <c r="C341" s="44">
        <v>187</v>
      </c>
      <c r="D341" s="44">
        <v>545045</v>
      </c>
      <c r="E341" s="145"/>
      <c r="F341" s="44">
        <v>73</v>
      </c>
      <c r="G341" s="44">
        <v>462539</v>
      </c>
      <c r="H341" s="44">
        <v>260</v>
      </c>
      <c r="I341" s="44">
        <v>1007584</v>
      </c>
      <c r="J341" s="149">
        <v>638</v>
      </c>
      <c r="K341" s="340">
        <v>16065067</v>
      </c>
    </row>
    <row r="342" spans="1:11" s="82" customFormat="1" ht="11.25">
      <c r="A342" s="339">
        <v>16065068</v>
      </c>
      <c r="B342" s="143" t="s">
        <v>748</v>
      </c>
      <c r="C342" s="144" t="s">
        <v>177</v>
      </c>
      <c r="D342" s="144" t="s">
        <v>177</v>
      </c>
      <c r="E342" s="145"/>
      <c r="F342" s="144" t="s">
        <v>177</v>
      </c>
      <c r="G342" s="144" t="s">
        <v>177</v>
      </c>
      <c r="H342" s="44" t="s">
        <v>177</v>
      </c>
      <c r="I342" s="44" t="s">
        <v>177</v>
      </c>
      <c r="J342" s="152">
        <v>10</v>
      </c>
      <c r="K342" s="346">
        <v>16065068</v>
      </c>
    </row>
    <row r="343" spans="1:11" s="82" customFormat="1" ht="11.25">
      <c r="A343" s="339">
        <v>16065072</v>
      </c>
      <c r="B343" s="143" t="s">
        <v>749</v>
      </c>
      <c r="C343" s="44" t="s">
        <v>199</v>
      </c>
      <c r="D343" s="44" t="s">
        <v>199</v>
      </c>
      <c r="E343" s="145"/>
      <c r="F343" s="44" t="s">
        <v>199</v>
      </c>
      <c r="G343" s="44" t="s">
        <v>199</v>
      </c>
      <c r="H343" s="44" t="s">
        <v>199</v>
      </c>
      <c r="I343" s="44" t="s">
        <v>199</v>
      </c>
      <c r="J343" s="149">
        <v>7</v>
      </c>
      <c r="K343" s="340">
        <v>16065072</v>
      </c>
    </row>
    <row r="344" spans="1:11" s="82" customFormat="1" ht="11.25">
      <c r="A344" s="339">
        <v>16065074</v>
      </c>
      <c r="B344" s="143" t="s">
        <v>750</v>
      </c>
      <c r="C344" s="44">
        <v>6</v>
      </c>
      <c r="D344" s="44">
        <v>5103</v>
      </c>
      <c r="E344" s="145"/>
      <c r="F344" s="44" t="s">
        <v>199</v>
      </c>
      <c r="G344" s="44" t="s">
        <v>199</v>
      </c>
      <c r="H344" s="44">
        <v>6</v>
      </c>
      <c r="I344" s="44">
        <v>5103</v>
      </c>
      <c r="J344" s="149">
        <v>11</v>
      </c>
      <c r="K344" s="340">
        <v>16065074</v>
      </c>
    </row>
    <row r="345" spans="1:11" s="82" customFormat="1" ht="11.25">
      <c r="A345" s="339">
        <v>16065075</v>
      </c>
      <c r="B345" s="143" t="s">
        <v>751</v>
      </c>
      <c r="C345" s="44" t="s">
        <v>199</v>
      </c>
      <c r="D345" s="44" t="s">
        <v>199</v>
      </c>
      <c r="E345" s="145"/>
      <c r="F345" s="144" t="s">
        <v>177</v>
      </c>
      <c r="G345" s="144" t="s">
        <v>177</v>
      </c>
      <c r="H345" s="144" t="s">
        <v>177</v>
      </c>
      <c r="I345" s="144" t="s">
        <v>177</v>
      </c>
      <c r="J345" s="149">
        <v>11</v>
      </c>
      <c r="K345" s="340">
        <v>16065075</v>
      </c>
    </row>
    <row r="346" spans="1:11" s="82" customFormat="1" ht="11.25">
      <c r="A346" s="339">
        <v>16065076</v>
      </c>
      <c r="B346" s="143" t="s">
        <v>752</v>
      </c>
      <c r="C346" s="144" t="s">
        <v>177</v>
      </c>
      <c r="D346" s="144" t="s">
        <v>177</v>
      </c>
      <c r="E346" s="145"/>
      <c r="F346" s="144" t="s">
        <v>177</v>
      </c>
      <c r="G346" s="144" t="s">
        <v>177</v>
      </c>
      <c r="H346" s="44">
        <v>5</v>
      </c>
      <c r="I346" s="44">
        <v>1614</v>
      </c>
      <c r="J346" s="149">
        <v>18</v>
      </c>
      <c r="K346" s="340">
        <v>16065076</v>
      </c>
    </row>
    <row r="347" spans="1:11" s="82" customFormat="1" ht="11.25">
      <c r="A347" s="339">
        <v>16065077</v>
      </c>
      <c r="B347" s="143" t="s">
        <v>753</v>
      </c>
      <c r="C347" s="144" t="s">
        <v>177</v>
      </c>
      <c r="D347" s="144" t="s">
        <v>177</v>
      </c>
      <c r="E347" s="145"/>
      <c r="F347" s="44" t="s">
        <v>199</v>
      </c>
      <c r="G347" s="44" t="s">
        <v>199</v>
      </c>
      <c r="H347" s="144" t="s">
        <v>177</v>
      </c>
      <c r="I347" s="144" t="s">
        <v>177</v>
      </c>
      <c r="J347" s="149">
        <v>8</v>
      </c>
      <c r="K347" s="340">
        <v>16065077</v>
      </c>
    </row>
    <row r="348" spans="1:11" s="82" customFormat="1" ht="11.25">
      <c r="A348" s="339">
        <v>16065079</v>
      </c>
      <c r="B348" s="143" t="s">
        <v>754</v>
      </c>
      <c r="C348" s="144" t="s">
        <v>177</v>
      </c>
      <c r="D348" s="144" t="s">
        <v>177</v>
      </c>
      <c r="E348" s="145"/>
      <c r="F348" s="144" t="s">
        <v>177</v>
      </c>
      <c r="G348" s="144" t="s">
        <v>177</v>
      </c>
      <c r="H348" s="44" t="s">
        <v>177</v>
      </c>
      <c r="I348" s="44" t="s">
        <v>177</v>
      </c>
      <c r="J348" s="149">
        <v>6</v>
      </c>
      <c r="K348" s="340">
        <v>16065079</v>
      </c>
    </row>
    <row r="349" spans="1:11" s="82" customFormat="1" ht="11.25">
      <c r="A349" s="339">
        <v>16065081</v>
      </c>
      <c r="B349" s="143" t="s">
        <v>755</v>
      </c>
      <c r="C349" s="44">
        <v>17</v>
      </c>
      <c r="D349" s="44">
        <v>48184</v>
      </c>
      <c r="E349" s="145"/>
      <c r="F349" s="44">
        <v>12</v>
      </c>
      <c r="G349" s="44">
        <v>14871</v>
      </c>
      <c r="H349" s="44">
        <v>29</v>
      </c>
      <c r="I349" s="44">
        <v>63055</v>
      </c>
      <c r="J349" s="149">
        <v>83</v>
      </c>
      <c r="K349" s="340">
        <v>16065081</v>
      </c>
    </row>
    <row r="350" spans="1:11" s="82" customFormat="1" ht="11.25">
      <c r="A350" s="339">
        <v>16065082</v>
      </c>
      <c r="B350" s="143" t="s">
        <v>756</v>
      </c>
      <c r="C350" s="44" t="s">
        <v>199</v>
      </c>
      <c r="D350" s="44" t="s">
        <v>199</v>
      </c>
      <c r="E350" s="145"/>
      <c r="F350" s="44" t="s">
        <v>199</v>
      </c>
      <c r="G350" s="44" t="s">
        <v>199</v>
      </c>
      <c r="H350" s="44" t="s">
        <v>199</v>
      </c>
      <c r="I350" s="44" t="s">
        <v>199</v>
      </c>
      <c r="J350" s="149">
        <v>7</v>
      </c>
      <c r="K350" s="340">
        <v>16065082</v>
      </c>
    </row>
    <row r="351" spans="1:11" s="82" customFormat="1" ht="11.25">
      <c r="A351" s="339">
        <v>16065083</v>
      </c>
      <c r="B351" s="143" t="s">
        <v>757</v>
      </c>
      <c r="C351" s="44">
        <v>16</v>
      </c>
      <c r="D351" s="44">
        <v>13213</v>
      </c>
      <c r="E351" s="145"/>
      <c r="F351" s="44">
        <v>6</v>
      </c>
      <c r="G351" s="44">
        <v>8646</v>
      </c>
      <c r="H351" s="44">
        <v>22</v>
      </c>
      <c r="I351" s="44">
        <v>21859</v>
      </c>
      <c r="J351" s="149">
        <v>65</v>
      </c>
      <c r="K351" s="340">
        <v>16065083</v>
      </c>
    </row>
    <row r="352" spans="1:11" s="82" customFormat="1" ht="11.25">
      <c r="A352" s="339">
        <v>16065084</v>
      </c>
      <c r="B352" s="143" t="s">
        <v>758</v>
      </c>
      <c r="C352" s="44">
        <v>10</v>
      </c>
      <c r="D352" s="44">
        <v>39556</v>
      </c>
      <c r="E352" s="145"/>
      <c r="F352" s="44">
        <v>4</v>
      </c>
      <c r="G352" s="44">
        <v>22158</v>
      </c>
      <c r="H352" s="44">
        <v>14</v>
      </c>
      <c r="I352" s="44">
        <v>61714</v>
      </c>
      <c r="J352" s="149">
        <v>65</v>
      </c>
      <c r="K352" s="340">
        <v>16065084</v>
      </c>
    </row>
    <row r="353" spans="1:11" s="82" customFormat="1" ht="11.25">
      <c r="A353" s="340"/>
      <c r="B353" s="154"/>
      <c r="C353" s="145"/>
      <c r="D353" s="145"/>
      <c r="E353" s="145"/>
      <c r="F353" s="145"/>
      <c r="G353" s="145"/>
      <c r="H353" s="145"/>
      <c r="I353" s="145"/>
      <c r="J353" s="154"/>
      <c r="K353" s="340"/>
    </row>
    <row r="354" spans="1:11" s="82" customFormat="1" ht="12.75" customHeight="1">
      <c r="A354" s="459" t="s">
        <v>759</v>
      </c>
      <c r="B354" s="459"/>
      <c r="C354" s="459"/>
      <c r="D354" s="459"/>
      <c r="E354" s="148"/>
      <c r="F354" s="459" t="s">
        <v>759</v>
      </c>
      <c r="G354" s="459"/>
      <c r="H354" s="459"/>
      <c r="I354" s="459"/>
      <c r="J354" s="459"/>
      <c r="K354" s="459"/>
    </row>
    <row r="355" spans="1:11" s="82" customFormat="1" ht="11.25">
      <c r="A355" s="340"/>
      <c r="B355" s="154"/>
      <c r="C355" s="145"/>
      <c r="D355" s="145"/>
      <c r="E355" s="145"/>
      <c r="F355" s="145"/>
      <c r="G355" s="145"/>
      <c r="H355" s="145"/>
      <c r="I355" s="145"/>
      <c r="J355" s="154"/>
      <c r="K355" s="340"/>
    </row>
    <row r="356" spans="1:11" s="82" customFormat="1" ht="11.25">
      <c r="A356" s="339">
        <v>16066001</v>
      </c>
      <c r="B356" s="143" t="s">
        <v>760</v>
      </c>
      <c r="C356" s="44">
        <v>6</v>
      </c>
      <c r="D356" s="44">
        <v>2414</v>
      </c>
      <c r="E356" s="145"/>
      <c r="F356" s="44">
        <v>3</v>
      </c>
      <c r="G356" s="44">
        <v>20704</v>
      </c>
      <c r="H356" s="44">
        <v>9</v>
      </c>
      <c r="I356" s="44">
        <v>23118</v>
      </c>
      <c r="J356" s="149">
        <v>14</v>
      </c>
      <c r="K356" s="340">
        <v>16066001</v>
      </c>
    </row>
    <row r="357" spans="1:11" s="82" customFormat="1" ht="11.25">
      <c r="A357" s="339">
        <v>16066002</v>
      </c>
      <c r="B357" s="143" t="s">
        <v>761</v>
      </c>
      <c r="C357" s="144" t="s">
        <v>177</v>
      </c>
      <c r="D357" s="144" t="s">
        <v>177</v>
      </c>
      <c r="E357" s="145"/>
      <c r="F357" s="144" t="s">
        <v>177</v>
      </c>
      <c r="G357" s="144" t="s">
        <v>177</v>
      </c>
      <c r="H357" s="44" t="s">
        <v>177</v>
      </c>
      <c r="I357" s="44" t="s">
        <v>177</v>
      </c>
      <c r="J357" s="149">
        <v>3</v>
      </c>
      <c r="K357" s="340">
        <v>16066002</v>
      </c>
    </row>
    <row r="358" spans="1:11" s="82" customFormat="1" ht="11.25">
      <c r="A358" s="339">
        <v>16066003</v>
      </c>
      <c r="B358" s="143" t="s">
        <v>762</v>
      </c>
      <c r="C358" s="144" t="s">
        <v>177</v>
      </c>
      <c r="D358" s="144" t="s">
        <v>177</v>
      </c>
      <c r="E358" s="145"/>
      <c r="F358" s="144" t="s">
        <v>177</v>
      </c>
      <c r="G358" s="144" t="s">
        <v>177</v>
      </c>
      <c r="H358" s="44" t="s">
        <v>177</v>
      </c>
      <c r="I358" s="44" t="s">
        <v>177</v>
      </c>
      <c r="J358" s="149">
        <v>8</v>
      </c>
      <c r="K358" s="340">
        <v>16066003</v>
      </c>
    </row>
    <row r="359" spans="1:11" s="82" customFormat="1" ht="11.25">
      <c r="A359" s="339">
        <v>16066004</v>
      </c>
      <c r="B359" s="143" t="s">
        <v>763</v>
      </c>
      <c r="C359" s="144" t="s">
        <v>177</v>
      </c>
      <c r="D359" s="144" t="s">
        <v>177</v>
      </c>
      <c r="E359" s="145"/>
      <c r="F359" s="144" t="s">
        <v>177</v>
      </c>
      <c r="G359" s="144" t="s">
        <v>177</v>
      </c>
      <c r="H359" s="144" t="s">
        <v>177</v>
      </c>
      <c r="I359" s="144" t="s">
        <v>177</v>
      </c>
      <c r="J359" s="149">
        <v>7</v>
      </c>
      <c r="K359" s="340">
        <v>16066004</v>
      </c>
    </row>
    <row r="360" spans="1:11" s="82" customFormat="1" ht="11.25">
      <c r="A360" s="339">
        <v>16066005</v>
      </c>
      <c r="B360" s="143" t="s">
        <v>764</v>
      </c>
      <c r="C360" s="144" t="s">
        <v>177</v>
      </c>
      <c r="D360" s="144" t="s">
        <v>177</v>
      </c>
      <c r="E360" s="145"/>
      <c r="F360" s="144" t="s">
        <v>177</v>
      </c>
      <c r="G360" s="144" t="s">
        <v>177</v>
      </c>
      <c r="H360" s="144" t="s">
        <v>177</v>
      </c>
      <c r="I360" s="144" t="s">
        <v>177</v>
      </c>
      <c r="J360" s="149">
        <v>6</v>
      </c>
      <c r="K360" s="340">
        <v>16066005</v>
      </c>
    </row>
    <row r="361" spans="1:11" s="82" customFormat="1" ht="11.25">
      <c r="A361" s="339">
        <v>16066006</v>
      </c>
      <c r="B361" s="143" t="s">
        <v>765</v>
      </c>
      <c r="C361" s="44">
        <v>28</v>
      </c>
      <c r="D361" s="44">
        <v>23601</v>
      </c>
      <c r="E361" s="145"/>
      <c r="F361" s="44">
        <v>10</v>
      </c>
      <c r="G361" s="44">
        <v>70312</v>
      </c>
      <c r="H361" s="44">
        <v>38</v>
      </c>
      <c r="I361" s="44">
        <v>93913</v>
      </c>
      <c r="J361" s="149">
        <v>68</v>
      </c>
      <c r="K361" s="340">
        <v>16066006</v>
      </c>
    </row>
    <row r="362" spans="1:11" s="82" customFormat="1" ht="11.25">
      <c r="A362" s="339">
        <v>16066007</v>
      </c>
      <c r="B362" s="143" t="s">
        <v>766</v>
      </c>
      <c r="C362" s="44" t="s">
        <v>199</v>
      </c>
      <c r="D362" s="44" t="s">
        <v>199</v>
      </c>
      <c r="E362" s="145"/>
      <c r="F362" s="144" t="s">
        <v>177</v>
      </c>
      <c r="G362" s="144" t="s">
        <v>177</v>
      </c>
      <c r="H362" s="144" t="s">
        <v>177</v>
      </c>
      <c r="I362" s="144" t="s">
        <v>177</v>
      </c>
      <c r="J362" s="149">
        <v>8</v>
      </c>
      <c r="K362" s="340">
        <v>16066007</v>
      </c>
    </row>
    <row r="363" spans="1:11" s="82" customFormat="1" ht="11.25">
      <c r="A363" s="339">
        <v>16066008</v>
      </c>
      <c r="B363" s="143" t="s">
        <v>767</v>
      </c>
      <c r="C363" s="44">
        <v>4</v>
      </c>
      <c r="D363" s="44">
        <v>2955</v>
      </c>
      <c r="E363" s="145"/>
      <c r="F363" s="144" t="s">
        <v>177</v>
      </c>
      <c r="G363" s="144" t="s">
        <v>177</v>
      </c>
      <c r="H363" s="44">
        <v>5</v>
      </c>
      <c r="I363" s="44">
        <v>3053</v>
      </c>
      <c r="J363" s="149">
        <v>26</v>
      </c>
      <c r="K363" s="340">
        <v>16066008</v>
      </c>
    </row>
    <row r="364" spans="1:11" s="82" customFormat="1" ht="11.25">
      <c r="A364" s="339">
        <v>16066011</v>
      </c>
      <c r="B364" s="143" t="s">
        <v>768</v>
      </c>
      <c r="C364" s="44">
        <v>5</v>
      </c>
      <c r="D364" s="44">
        <v>4058</v>
      </c>
      <c r="E364" s="145"/>
      <c r="F364" s="44" t="s">
        <v>199</v>
      </c>
      <c r="G364" s="44" t="s">
        <v>199</v>
      </c>
      <c r="H364" s="44">
        <v>5</v>
      </c>
      <c r="I364" s="44">
        <v>4058</v>
      </c>
      <c r="J364" s="149">
        <v>13</v>
      </c>
      <c r="K364" s="340">
        <v>16066011</v>
      </c>
    </row>
    <row r="365" spans="1:11" s="82" customFormat="1" ht="11.25">
      <c r="A365" s="339">
        <v>16066012</v>
      </c>
      <c r="B365" s="143" t="s">
        <v>769</v>
      </c>
      <c r="C365" s="44" t="s">
        <v>199</v>
      </c>
      <c r="D365" s="44" t="s">
        <v>199</v>
      </c>
      <c r="E365" s="145"/>
      <c r="F365" s="144" t="s">
        <v>177</v>
      </c>
      <c r="G365" s="144" t="s">
        <v>177</v>
      </c>
      <c r="H365" s="144" t="s">
        <v>177</v>
      </c>
      <c r="I365" s="144" t="s">
        <v>177</v>
      </c>
      <c r="J365" s="149">
        <v>7</v>
      </c>
      <c r="K365" s="340">
        <v>16066012</v>
      </c>
    </row>
    <row r="366" spans="1:11" s="82" customFormat="1" ht="11.25">
      <c r="A366" s="339">
        <v>16066013</v>
      </c>
      <c r="B366" s="143" t="s">
        <v>770</v>
      </c>
      <c r="C366" s="44">
        <v>42</v>
      </c>
      <c r="D366" s="44">
        <v>110627</v>
      </c>
      <c r="E366" s="145"/>
      <c r="F366" s="44">
        <v>26</v>
      </c>
      <c r="G366" s="44">
        <v>77059</v>
      </c>
      <c r="H366" s="44">
        <v>68</v>
      </c>
      <c r="I366" s="44">
        <v>187686</v>
      </c>
      <c r="J366" s="149">
        <v>131</v>
      </c>
      <c r="K366" s="340">
        <v>16066013</v>
      </c>
    </row>
    <row r="367" spans="1:11" s="82" customFormat="1" ht="11.25">
      <c r="A367" s="339">
        <v>16066014</v>
      </c>
      <c r="B367" s="143" t="s">
        <v>775</v>
      </c>
      <c r="C367" s="44">
        <v>36</v>
      </c>
      <c r="D367" s="44">
        <v>38423</v>
      </c>
      <c r="E367" s="145"/>
      <c r="F367" s="44">
        <v>17</v>
      </c>
      <c r="G367" s="44">
        <v>20024</v>
      </c>
      <c r="H367" s="44">
        <v>53</v>
      </c>
      <c r="I367" s="44">
        <v>58447</v>
      </c>
      <c r="J367" s="149">
        <v>71</v>
      </c>
      <c r="K367" s="340">
        <v>16066014</v>
      </c>
    </row>
    <row r="368" spans="1:11" s="82" customFormat="1" ht="11.25">
      <c r="A368" s="339">
        <v>16066015</v>
      </c>
      <c r="B368" s="143" t="s">
        <v>776</v>
      </c>
      <c r="C368" s="144" t="s">
        <v>177</v>
      </c>
      <c r="D368" s="144" t="s">
        <v>177</v>
      </c>
      <c r="E368" s="145"/>
      <c r="F368" s="144" t="s">
        <v>177</v>
      </c>
      <c r="G368" s="144" t="s">
        <v>177</v>
      </c>
      <c r="H368" s="144" t="s">
        <v>177</v>
      </c>
      <c r="I368" s="144" t="s">
        <v>177</v>
      </c>
      <c r="J368" s="149">
        <v>14</v>
      </c>
      <c r="K368" s="340">
        <v>16066015</v>
      </c>
    </row>
    <row r="369" spans="1:11" s="82" customFormat="1" ht="11.25">
      <c r="A369" s="339">
        <v>16066016</v>
      </c>
      <c r="B369" s="143" t="s">
        <v>777</v>
      </c>
      <c r="C369" s="44">
        <v>7</v>
      </c>
      <c r="D369" s="44">
        <v>1307</v>
      </c>
      <c r="E369" s="145"/>
      <c r="F369" s="144" t="s">
        <v>177</v>
      </c>
      <c r="G369" s="144" t="s">
        <v>177</v>
      </c>
      <c r="H369" s="44">
        <v>9</v>
      </c>
      <c r="I369" s="44">
        <v>1713</v>
      </c>
      <c r="J369" s="149">
        <v>26</v>
      </c>
      <c r="K369" s="340">
        <v>16066016</v>
      </c>
    </row>
    <row r="370" spans="1:11" s="82" customFormat="1" ht="11.25">
      <c r="A370" s="339">
        <v>16066017</v>
      </c>
      <c r="B370" s="143" t="s">
        <v>778</v>
      </c>
      <c r="C370" s="44">
        <v>3</v>
      </c>
      <c r="D370" s="44">
        <v>5146</v>
      </c>
      <c r="E370" s="145"/>
      <c r="F370" s="44" t="s">
        <v>199</v>
      </c>
      <c r="G370" s="44" t="s">
        <v>199</v>
      </c>
      <c r="H370" s="44">
        <v>3</v>
      </c>
      <c r="I370" s="44">
        <v>5146</v>
      </c>
      <c r="J370" s="149">
        <v>19</v>
      </c>
      <c r="K370" s="340">
        <v>16066017</v>
      </c>
    </row>
    <row r="371" spans="1:11" s="82" customFormat="1" ht="11.25">
      <c r="A371" s="339">
        <v>16066018</v>
      </c>
      <c r="B371" s="143" t="s">
        <v>779</v>
      </c>
      <c r="C371" s="144" t="s">
        <v>177</v>
      </c>
      <c r="D371" s="144" t="s">
        <v>177</v>
      </c>
      <c r="E371" s="145"/>
      <c r="F371" s="144" t="s">
        <v>177</v>
      </c>
      <c r="G371" s="144" t="s">
        <v>177</v>
      </c>
      <c r="H371" s="144" t="s">
        <v>177</v>
      </c>
      <c r="I371" s="144" t="s">
        <v>177</v>
      </c>
      <c r="J371" s="149">
        <v>6</v>
      </c>
      <c r="K371" s="340">
        <v>16066018</v>
      </c>
    </row>
    <row r="372" spans="1:11" s="82" customFormat="1" ht="11.25">
      <c r="A372" s="339">
        <v>16066019</v>
      </c>
      <c r="B372" s="143" t="s">
        <v>780</v>
      </c>
      <c r="C372" s="144" t="s">
        <v>177</v>
      </c>
      <c r="D372" s="144" t="s">
        <v>177</v>
      </c>
      <c r="E372" s="145"/>
      <c r="F372" s="144" t="s">
        <v>177</v>
      </c>
      <c r="G372" s="144" t="s">
        <v>177</v>
      </c>
      <c r="H372" s="44" t="s">
        <v>177</v>
      </c>
      <c r="I372" s="44" t="s">
        <v>177</v>
      </c>
      <c r="J372" s="149">
        <v>9</v>
      </c>
      <c r="K372" s="340">
        <v>16066019</v>
      </c>
    </row>
    <row r="373" spans="1:11" s="82" customFormat="1" ht="11.25">
      <c r="A373" s="339">
        <v>16066021</v>
      </c>
      <c r="B373" s="143" t="s">
        <v>781</v>
      </c>
      <c r="C373" s="44">
        <v>6</v>
      </c>
      <c r="D373" s="44">
        <v>4685</v>
      </c>
      <c r="E373" s="145"/>
      <c r="F373" s="44" t="s">
        <v>199</v>
      </c>
      <c r="G373" s="44" t="s">
        <v>199</v>
      </c>
      <c r="H373" s="44">
        <v>6</v>
      </c>
      <c r="I373" s="44">
        <v>4685</v>
      </c>
      <c r="J373" s="149">
        <v>12</v>
      </c>
      <c r="K373" s="340">
        <v>16066021</v>
      </c>
    </row>
    <row r="374" spans="1:11" s="82" customFormat="1" ht="11.25">
      <c r="A374" s="339">
        <v>16066022</v>
      </c>
      <c r="B374" s="143" t="s">
        <v>782</v>
      </c>
      <c r="C374" s="44">
        <v>19</v>
      </c>
      <c r="D374" s="44">
        <v>145328</v>
      </c>
      <c r="E374" s="145"/>
      <c r="F374" s="44">
        <v>8</v>
      </c>
      <c r="G374" s="44">
        <v>2550</v>
      </c>
      <c r="H374" s="44">
        <v>27</v>
      </c>
      <c r="I374" s="44">
        <v>147878</v>
      </c>
      <c r="J374" s="149">
        <v>49</v>
      </c>
      <c r="K374" s="340">
        <v>16066022</v>
      </c>
    </row>
    <row r="375" spans="1:11" s="82" customFormat="1" ht="11.25">
      <c r="A375" s="339">
        <v>16066023</v>
      </c>
      <c r="B375" s="143" t="s">
        <v>783</v>
      </c>
      <c r="C375" s="44">
        <v>82</v>
      </c>
      <c r="D375" s="44">
        <v>87598</v>
      </c>
      <c r="E375" s="145"/>
      <c r="F375" s="44">
        <v>21</v>
      </c>
      <c r="G375" s="44">
        <v>39930</v>
      </c>
      <c r="H375" s="44">
        <v>103</v>
      </c>
      <c r="I375" s="44">
        <v>127528</v>
      </c>
      <c r="J375" s="149">
        <v>202</v>
      </c>
      <c r="K375" s="340">
        <v>16066023</v>
      </c>
    </row>
    <row r="376" spans="1:11" s="82" customFormat="1" ht="11.25">
      <c r="A376" s="339">
        <v>16066024</v>
      </c>
      <c r="B376" s="143" t="s">
        <v>784</v>
      </c>
      <c r="C376" s="44">
        <v>4</v>
      </c>
      <c r="D376" s="44">
        <v>3412</v>
      </c>
      <c r="E376" s="145"/>
      <c r="F376" s="44">
        <v>3</v>
      </c>
      <c r="G376" s="44">
        <v>1651</v>
      </c>
      <c r="H376" s="44">
        <v>7</v>
      </c>
      <c r="I376" s="44">
        <v>5063</v>
      </c>
      <c r="J376" s="149">
        <v>18</v>
      </c>
      <c r="K376" s="340">
        <v>16066024</v>
      </c>
    </row>
    <row r="377" spans="1:11" s="82" customFormat="1" ht="11.25">
      <c r="A377" s="339">
        <v>16066025</v>
      </c>
      <c r="B377" s="143" t="s">
        <v>785</v>
      </c>
      <c r="C377" s="144" t="s">
        <v>177</v>
      </c>
      <c r="D377" s="144" t="s">
        <v>177</v>
      </c>
      <c r="E377" s="145"/>
      <c r="F377" s="144" t="s">
        <v>177</v>
      </c>
      <c r="G377" s="144" t="s">
        <v>177</v>
      </c>
      <c r="H377" s="44" t="s">
        <v>177</v>
      </c>
      <c r="I377" s="44" t="s">
        <v>177</v>
      </c>
      <c r="J377" s="149">
        <v>7</v>
      </c>
      <c r="K377" s="340">
        <v>16066025</v>
      </c>
    </row>
    <row r="378" spans="1:11" s="82" customFormat="1" ht="11.25">
      <c r="A378" s="339">
        <v>16066028</v>
      </c>
      <c r="B378" s="143" t="s">
        <v>786</v>
      </c>
      <c r="C378" s="144" t="s">
        <v>177</v>
      </c>
      <c r="D378" s="144" t="s">
        <v>177</v>
      </c>
      <c r="E378" s="145"/>
      <c r="F378" s="144" t="s">
        <v>177</v>
      </c>
      <c r="G378" s="144" t="s">
        <v>177</v>
      </c>
      <c r="H378" s="44">
        <v>5</v>
      </c>
      <c r="I378" s="44">
        <v>798</v>
      </c>
      <c r="J378" s="149">
        <v>7</v>
      </c>
      <c r="K378" s="340">
        <v>16066028</v>
      </c>
    </row>
    <row r="379" spans="1:11" s="82" customFormat="1" ht="11.25">
      <c r="A379" s="339">
        <v>16066031</v>
      </c>
      <c r="B379" s="143" t="s">
        <v>787</v>
      </c>
      <c r="C379" s="44">
        <v>8</v>
      </c>
      <c r="D379" s="44">
        <v>6119</v>
      </c>
      <c r="E379" s="145"/>
      <c r="F379" s="44">
        <v>3</v>
      </c>
      <c r="G379" s="44">
        <v>9600</v>
      </c>
      <c r="H379" s="44">
        <v>11</v>
      </c>
      <c r="I379" s="44">
        <v>15719</v>
      </c>
      <c r="J379" s="149">
        <v>18</v>
      </c>
      <c r="K379" s="340">
        <v>16066031</v>
      </c>
    </row>
    <row r="380" spans="1:11" s="82" customFormat="1" ht="11.25">
      <c r="A380" s="339">
        <v>16066032</v>
      </c>
      <c r="B380" s="143" t="s">
        <v>788</v>
      </c>
      <c r="C380" s="44" t="s">
        <v>199</v>
      </c>
      <c r="D380" s="44" t="s">
        <v>199</v>
      </c>
      <c r="E380" s="145"/>
      <c r="F380" s="44" t="s">
        <v>199</v>
      </c>
      <c r="G380" s="44" t="s">
        <v>199</v>
      </c>
      <c r="H380" s="44" t="s">
        <v>199</v>
      </c>
      <c r="I380" s="44" t="s">
        <v>199</v>
      </c>
      <c r="J380" s="149">
        <v>15</v>
      </c>
      <c r="K380" s="340">
        <v>16066032</v>
      </c>
    </row>
    <row r="381" spans="1:11" s="82" customFormat="1" ht="11.25">
      <c r="A381" s="339">
        <v>16066033</v>
      </c>
      <c r="B381" s="143" t="s">
        <v>789</v>
      </c>
      <c r="C381" s="144" t="s">
        <v>177</v>
      </c>
      <c r="D381" s="144" t="s">
        <v>177</v>
      </c>
      <c r="E381" s="145"/>
      <c r="F381" s="144" t="s">
        <v>177</v>
      </c>
      <c r="G381" s="144" t="s">
        <v>177</v>
      </c>
      <c r="H381" s="44">
        <v>4</v>
      </c>
      <c r="I381" s="44">
        <v>237</v>
      </c>
      <c r="J381" s="149">
        <v>9</v>
      </c>
      <c r="K381" s="340">
        <v>16066033</v>
      </c>
    </row>
    <row r="382" spans="1:11" s="82" customFormat="1" ht="11.25">
      <c r="A382" s="339">
        <v>16066034</v>
      </c>
      <c r="B382" s="143" t="s">
        <v>790</v>
      </c>
      <c r="C382" s="44">
        <v>20</v>
      </c>
      <c r="D382" s="44">
        <v>22294</v>
      </c>
      <c r="E382" s="145"/>
      <c r="F382" s="44">
        <v>8</v>
      </c>
      <c r="G382" s="44">
        <v>13802</v>
      </c>
      <c r="H382" s="44">
        <v>28</v>
      </c>
      <c r="I382" s="44">
        <v>36096</v>
      </c>
      <c r="J382" s="149">
        <v>43</v>
      </c>
      <c r="K382" s="340">
        <v>16066034</v>
      </c>
    </row>
    <row r="383" spans="1:11" s="82" customFormat="1" ht="11.25">
      <c r="A383" s="339">
        <v>16066035</v>
      </c>
      <c r="B383" s="143" t="s">
        <v>791</v>
      </c>
      <c r="C383" s="44">
        <v>9</v>
      </c>
      <c r="D383" s="44">
        <v>7133</v>
      </c>
      <c r="E383" s="145"/>
      <c r="F383" s="44">
        <v>7</v>
      </c>
      <c r="G383" s="44">
        <v>7912</v>
      </c>
      <c r="H383" s="44">
        <v>16</v>
      </c>
      <c r="I383" s="44">
        <v>15045</v>
      </c>
      <c r="J383" s="149">
        <v>42</v>
      </c>
      <c r="K383" s="340">
        <v>16066035</v>
      </c>
    </row>
    <row r="384" spans="1:11" s="82" customFormat="1" ht="11.25">
      <c r="A384" s="339">
        <v>16066036</v>
      </c>
      <c r="B384" s="143" t="s">
        <v>792</v>
      </c>
      <c r="C384" s="144" t="s">
        <v>177</v>
      </c>
      <c r="D384" s="144" t="s">
        <v>177</v>
      </c>
      <c r="E384" s="145"/>
      <c r="F384" s="144" t="s">
        <v>177</v>
      </c>
      <c r="G384" s="144" t="s">
        <v>177</v>
      </c>
      <c r="H384" s="44">
        <v>4</v>
      </c>
      <c r="I384" s="44">
        <v>7417</v>
      </c>
      <c r="J384" s="149">
        <v>15</v>
      </c>
      <c r="K384" s="340">
        <v>16066036</v>
      </c>
    </row>
    <row r="385" spans="1:11" s="82" customFormat="1" ht="11.25">
      <c r="A385" s="339">
        <v>16066037</v>
      </c>
      <c r="B385" s="143" t="s">
        <v>793</v>
      </c>
      <c r="C385" s="44">
        <v>10</v>
      </c>
      <c r="D385" s="44">
        <v>2429</v>
      </c>
      <c r="E385" s="145"/>
      <c r="F385" s="44">
        <v>3</v>
      </c>
      <c r="G385" s="44">
        <v>1002</v>
      </c>
      <c r="H385" s="44">
        <v>13</v>
      </c>
      <c r="I385" s="44">
        <v>3431</v>
      </c>
      <c r="J385" s="149">
        <v>59</v>
      </c>
      <c r="K385" s="340">
        <v>16066037</v>
      </c>
    </row>
    <row r="386" spans="1:11" s="82" customFormat="1" ht="11.25">
      <c r="A386" s="339">
        <v>16066038</v>
      </c>
      <c r="B386" s="143" t="s">
        <v>794</v>
      </c>
      <c r="C386" s="44">
        <v>5</v>
      </c>
      <c r="D386" s="44">
        <v>1493</v>
      </c>
      <c r="E386" s="145"/>
      <c r="F386" s="44">
        <v>3</v>
      </c>
      <c r="G386" s="44">
        <v>1476</v>
      </c>
      <c r="H386" s="44">
        <v>8</v>
      </c>
      <c r="I386" s="44">
        <v>2969</v>
      </c>
      <c r="J386" s="149">
        <v>26</v>
      </c>
      <c r="K386" s="340">
        <v>16066038</v>
      </c>
    </row>
    <row r="387" spans="1:11" s="82" customFormat="1" ht="11.25">
      <c r="A387" s="339">
        <v>16066039</v>
      </c>
      <c r="B387" s="143" t="s">
        <v>795</v>
      </c>
      <c r="C387" s="144" t="s">
        <v>177</v>
      </c>
      <c r="D387" s="144" t="s">
        <v>177</v>
      </c>
      <c r="E387" s="145"/>
      <c r="F387" s="144" t="s">
        <v>177</v>
      </c>
      <c r="G387" s="144" t="s">
        <v>177</v>
      </c>
      <c r="H387" s="44">
        <v>5</v>
      </c>
      <c r="I387" s="44">
        <v>4893</v>
      </c>
      <c r="J387" s="149">
        <v>8</v>
      </c>
      <c r="K387" s="340">
        <v>16066039</v>
      </c>
    </row>
    <row r="388" spans="1:11" s="82" customFormat="1" ht="11.25">
      <c r="A388" s="339">
        <v>16066041</v>
      </c>
      <c r="B388" s="143" t="s">
        <v>796</v>
      </c>
      <c r="C388" s="144" t="s">
        <v>177</v>
      </c>
      <c r="D388" s="144" t="s">
        <v>177</v>
      </c>
      <c r="E388" s="145"/>
      <c r="F388" s="44" t="s">
        <v>199</v>
      </c>
      <c r="G388" s="44" t="s">
        <v>199</v>
      </c>
      <c r="H388" s="44" t="s">
        <v>177</v>
      </c>
      <c r="I388" s="44" t="s">
        <v>177</v>
      </c>
      <c r="J388" s="149">
        <v>4</v>
      </c>
      <c r="K388" s="340">
        <v>16066041</v>
      </c>
    </row>
    <row r="389" spans="1:11" s="82" customFormat="1" ht="11.25">
      <c r="A389" s="339">
        <v>16066042</v>
      </c>
      <c r="B389" s="143" t="s">
        <v>797</v>
      </c>
      <c r="C389" s="44">
        <v>178</v>
      </c>
      <c r="D389" s="44">
        <v>538792</v>
      </c>
      <c r="E389" s="145"/>
      <c r="F389" s="44">
        <v>116</v>
      </c>
      <c r="G389" s="44">
        <v>349054</v>
      </c>
      <c r="H389" s="44">
        <v>294</v>
      </c>
      <c r="I389" s="44">
        <v>887846</v>
      </c>
      <c r="J389" s="149">
        <v>577</v>
      </c>
      <c r="K389" s="340">
        <v>16066042</v>
      </c>
    </row>
    <row r="390" spans="1:11" s="82" customFormat="1" ht="11.25">
      <c r="A390" s="339">
        <v>16066043</v>
      </c>
      <c r="B390" s="143" t="s">
        <v>798</v>
      </c>
      <c r="C390" s="44" t="s">
        <v>199</v>
      </c>
      <c r="D390" s="44" t="s">
        <v>199</v>
      </c>
      <c r="E390" s="145"/>
      <c r="F390" s="144" t="s">
        <v>177</v>
      </c>
      <c r="G390" s="144" t="s">
        <v>177</v>
      </c>
      <c r="H390" s="144" t="s">
        <v>177</v>
      </c>
      <c r="I390" s="144" t="s">
        <v>177</v>
      </c>
      <c r="J390" s="267" t="s">
        <v>177</v>
      </c>
      <c r="K390" s="340">
        <v>16066043</v>
      </c>
    </row>
    <row r="391" spans="1:11" s="82" customFormat="1" ht="11.25">
      <c r="A391" s="339">
        <v>16066044</v>
      </c>
      <c r="B391" s="143" t="s">
        <v>799</v>
      </c>
      <c r="C391" s="144" t="s">
        <v>177</v>
      </c>
      <c r="D391" s="144" t="s">
        <v>177</v>
      </c>
      <c r="E391" s="145"/>
      <c r="F391" s="144" t="s">
        <v>177</v>
      </c>
      <c r="G391" s="144" t="s">
        <v>177</v>
      </c>
      <c r="H391" s="44">
        <v>5</v>
      </c>
      <c r="I391" s="44">
        <v>4753</v>
      </c>
      <c r="J391" s="149">
        <v>14</v>
      </c>
      <c r="K391" s="340">
        <v>16066044</v>
      </c>
    </row>
    <row r="392" spans="1:11" s="82" customFormat="1" ht="11.25">
      <c r="A392" s="339">
        <v>16066045</v>
      </c>
      <c r="B392" s="143" t="s">
        <v>800</v>
      </c>
      <c r="C392" s="44">
        <v>5</v>
      </c>
      <c r="D392" s="44">
        <v>11407</v>
      </c>
      <c r="E392" s="145"/>
      <c r="F392" s="44">
        <v>3</v>
      </c>
      <c r="G392" s="44">
        <v>7999</v>
      </c>
      <c r="H392" s="44">
        <v>8</v>
      </c>
      <c r="I392" s="44">
        <v>19406</v>
      </c>
      <c r="J392" s="149">
        <v>13</v>
      </c>
      <c r="K392" s="340">
        <v>16066045</v>
      </c>
    </row>
    <row r="393" spans="1:11" s="82" customFormat="1" ht="11.25">
      <c r="A393" s="339">
        <v>16066046</v>
      </c>
      <c r="B393" s="143" t="s">
        <v>801</v>
      </c>
      <c r="C393" s="144" t="s">
        <v>177</v>
      </c>
      <c r="D393" s="144" t="s">
        <v>177</v>
      </c>
      <c r="E393" s="145"/>
      <c r="F393" s="44" t="s">
        <v>199</v>
      </c>
      <c r="G393" s="44" t="s">
        <v>199</v>
      </c>
      <c r="H393" s="44" t="s">
        <v>177</v>
      </c>
      <c r="I393" s="44" t="s">
        <v>177</v>
      </c>
      <c r="J393" s="149">
        <v>9</v>
      </c>
      <c r="K393" s="340">
        <v>16066046</v>
      </c>
    </row>
    <row r="394" spans="1:11" s="82" customFormat="1" ht="11.25">
      <c r="A394" s="339">
        <v>16066047</v>
      </c>
      <c r="B394" s="143" t="s">
        <v>802</v>
      </c>
      <c r="C394" s="44">
        <v>23</v>
      </c>
      <c r="D394" s="44">
        <v>18337</v>
      </c>
      <c r="E394" s="145"/>
      <c r="F394" s="44">
        <v>11</v>
      </c>
      <c r="G394" s="44">
        <v>12545</v>
      </c>
      <c r="H394" s="44">
        <v>34</v>
      </c>
      <c r="I394" s="44">
        <v>30882</v>
      </c>
      <c r="J394" s="149">
        <v>93</v>
      </c>
      <c r="K394" s="340">
        <v>16066047</v>
      </c>
    </row>
    <row r="395" spans="1:11" s="82" customFormat="1" ht="11.25">
      <c r="A395" s="339">
        <v>16066048</v>
      </c>
      <c r="B395" s="143" t="s">
        <v>803</v>
      </c>
      <c r="C395" s="144" t="s">
        <v>177</v>
      </c>
      <c r="D395" s="144" t="s">
        <v>177</v>
      </c>
      <c r="E395" s="145"/>
      <c r="F395" s="144" t="s">
        <v>177</v>
      </c>
      <c r="G395" s="144" t="s">
        <v>177</v>
      </c>
      <c r="H395" s="44" t="s">
        <v>177</v>
      </c>
      <c r="I395" s="44" t="s">
        <v>177</v>
      </c>
      <c r="J395" s="149">
        <v>5</v>
      </c>
      <c r="K395" s="340">
        <v>16066048</v>
      </c>
    </row>
    <row r="396" spans="2:187" ht="12.75">
      <c r="B396" s="134"/>
      <c r="C396" s="86"/>
      <c r="D396" s="88" t="s">
        <v>212</v>
      </c>
      <c r="E396" s="88"/>
      <c r="F396" s="75" t="s">
        <v>213</v>
      </c>
      <c r="G396" s="136"/>
      <c r="H396" s="136"/>
      <c r="I396" s="136"/>
      <c r="J396" s="86"/>
      <c r="K396" s="336"/>
      <c r="L396" s="150"/>
      <c r="M396" s="150"/>
      <c r="N396" s="150"/>
      <c r="O396" s="150"/>
      <c r="P396" s="150"/>
      <c r="Q396" s="150"/>
      <c r="FZ396" s="75"/>
      <c r="GA396" s="75"/>
      <c r="GB396" s="75"/>
      <c r="GC396" s="75"/>
      <c r="GD396" s="75"/>
      <c r="GE396" s="75"/>
    </row>
    <row r="397" spans="3:187" ht="12.75">
      <c r="C397" s="75"/>
      <c r="D397" s="75"/>
      <c r="E397" s="75"/>
      <c r="F397" s="75"/>
      <c r="G397" s="75"/>
      <c r="H397" s="75"/>
      <c r="I397" s="75"/>
      <c r="J397" s="75"/>
      <c r="K397" s="334"/>
      <c r="L397" s="5"/>
      <c r="M397" s="5"/>
      <c r="N397" s="5"/>
      <c r="O397" s="5"/>
      <c r="P397" s="5"/>
      <c r="Q397" s="5"/>
      <c r="FZ397" s="75"/>
      <c r="GA397" s="75"/>
      <c r="GB397" s="75"/>
      <c r="GC397" s="75"/>
      <c r="GD397" s="75"/>
      <c r="GE397" s="75"/>
    </row>
    <row r="398" spans="1:187" ht="11.25" customHeight="1">
      <c r="A398" s="335"/>
      <c r="B398" s="456" t="s">
        <v>450</v>
      </c>
      <c r="C398" s="444" t="s">
        <v>409</v>
      </c>
      <c r="D398" s="445"/>
      <c r="E398" s="85"/>
      <c r="F398" s="446" t="s">
        <v>410</v>
      </c>
      <c r="G398" s="446"/>
      <c r="H398" s="447" t="s">
        <v>411</v>
      </c>
      <c r="I398" s="448"/>
      <c r="J398" s="441" t="s">
        <v>412</v>
      </c>
      <c r="K398" s="343"/>
      <c r="L398" s="5"/>
      <c r="M398" s="5"/>
      <c r="N398" s="5"/>
      <c r="O398" s="5"/>
      <c r="P398" s="5"/>
      <c r="Q398" s="5"/>
      <c r="R398" s="5"/>
      <c r="FZ398" s="75"/>
      <c r="GA398" s="75"/>
      <c r="GB398" s="75"/>
      <c r="GC398" s="75"/>
      <c r="GD398" s="75"/>
      <c r="GE398" s="75"/>
    </row>
    <row r="399" spans="2:187" ht="10.5" customHeight="1">
      <c r="B399" s="457"/>
      <c r="C399" s="449" t="s">
        <v>451</v>
      </c>
      <c r="D399" s="94"/>
      <c r="E399" s="85"/>
      <c r="F399" s="95"/>
      <c r="G399" s="96"/>
      <c r="H399" s="452" t="s">
        <v>452</v>
      </c>
      <c r="I399" s="96"/>
      <c r="J399" s="442"/>
      <c r="K399" s="336"/>
      <c r="L399" s="5"/>
      <c r="M399" s="5"/>
      <c r="N399" s="5"/>
      <c r="O399" s="5"/>
      <c r="P399" s="5"/>
      <c r="Q399" s="5"/>
      <c r="R399" s="5"/>
      <c r="FZ399" s="75"/>
      <c r="GA399" s="75"/>
      <c r="GB399" s="75"/>
      <c r="GC399" s="75"/>
      <c r="GD399" s="75"/>
      <c r="GE399" s="75"/>
    </row>
    <row r="400" spans="1:187" ht="10.5" customHeight="1">
      <c r="A400" s="334" t="s">
        <v>453</v>
      </c>
      <c r="B400" s="457"/>
      <c r="C400" s="450"/>
      <c r="D400" s="97" t="s">
        <v>418</v>
      </c>
      <c r="E400" s="85"/>
      <c r="F400" s="95" t="s">
        <v>419</v>
      </c>
      <c r="G400" s="98" t="s">
        <v>418</v>
      </c>
      <c r="H400" s="453"/>
      <c r="I400" s="98" t="s">
        <v>418</v>
      </c>
      <c r="J400" s="442"/>
      <c r="K400" s="334" t="s">
        <v>453</v>
      </c>
      <c r="L400" s="5"/>
      <c r="M400" s="5"/>
      <c r="N400" s="5"/>
      <c r="O400" s="5"/>
      <c r="P400" s="5"/>
      <c r="Q400" s="5"/>
      <c r="R400" s="5"/>
      <c r="FZ400" s="75"/>
      <c r="GA400" s="75"/>
      <c r="GB400" s="75"/>
      <c r="GC400" s="75"/>
      <c r="GD400" s="75"/>
      <c r="GE400" s="75"/>
    </row>
    <row r="401" spans="1:187" s="103" customFormat="1" ht="10.5" customHeight="1">
      <c r="A401" s="336"/>
      <c r="B401" s="457"/>
      <c r="C401" s="451"/>
      <c r="D401" s="100"/>
      <c r="E401" s="137"/>
      <c r="F401" s="101"/>
      <c r="G401" s="102"/>
      <c r="H401" s="454"/>
      <c r="I401" s="102"/>
      <c r="J401" s="443"/>
      <c r="K401" s="336"/>
      <c r="L401" s="5"/>
      <c r="M401" s="5"/>
      <c r="N401" s="5"/>
      <c r="O401" s="5"/>
      <c r="P401" s="5"/>
      <c r="Q401" s="5"/>
      <c r="R401" s="5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  <c r="BT401" s="137"/>
      <c r="BU401" s="137"/>
      <c r="BV401" s="137"/>
      <c r="BW401" s="137"/>
      <c r="BX401" s="137"/>
      <c r="BY401" s="137"/>
      <c r="BZ401" s="137"/>
      <c r="CA401" s="137"/>
      <c r="CB401" s="137"/>
      <c r="CC401" s="137"/>
      <c r="CD401" s="137"/>
      <c r="CE401" s="137"/>
      <c r="CF401" s="137"/>
      <c r="CG401" s="137"/>
      <c r="CH401" s="137"/>
      <c r="CI401" s="137"/>
      <c r="CJ401" s="137"/>
      <c r="CK401" s="137"/>
      <c r="CL401" s="137"/>
      <c r="CM401" s="137"/>
      <c r="CN401" s="137"/>
      <c r="CO401" s="137"/>
      <c r="CP401" s="137"/>
      <c r="CQ401" s="137"/>
      <c r="CR401" s="137"/>
      <c r="CS401" s="137"/>
      <c r="CT401" s="137"/>
      <c r="CU401" s="137"/>
      <c r="CV401" s="137"/>
      <c r="CW401" s="137"/>
      <c r="CX401" s="137"/>
      <c r="CY401" s="137"/>
      <c r="CZ401" s="137"/>
      <c r="DA401" s="137"/>
      <c r="DB401" s="137"/>
      <c r="DC401" s="137"/>
      <c r="DD401" s="137"/>
      <c r="DE401" s="137"/>
      <c r="DF401" s="137"/>
      <c r="DG401" s="137"/>
      <c r="DH401" s="137"/>
      <c r="DI401" s="137"/>
      <c r="DJ401" s="137"/>
      <c r="DK401" s="137"/>
      <c r="DL401" s="137"/>
      <c r="DM401" s="137"/>
      <c r="DN401" s="137"/>
      <c r="DO401" s="137"/>
      <c r="DP401" s="137"/>
      <c r="DQ401" s="137"/>
      <c r="DR401" s="137"/>
      <c r="DS401" s="137"/>
      <c r="DT401" s="137"/>
      <c r="DU401" s="137"/>
      <c r="DV401" s="137"/>
      <c r="DW401" s="137"/>
      <c r="DX401" s="137"/>
      <c r="DY401" s="137"/>
      <c r="DZ401" s="137"/>
      <c r="EA401" s="137"/>
      <c r="EB401" s="137"/>
      <c r="EC401" s="137"/>
      <c r="ED401" s="137"/>
      <c r="EE401" s="137"/>
      <c r="EF401" s="137"/>
      <c r="EG401" s="137"/>
      <c r="EH401" s="137"/>
      <c r="EI401" s="137"/>
      <c r="EJ401" s="137"/>
      <c r="EK401" s="137"/>
      <c r="EL401" s="137"/>
      <c r="EM401" s="137"/>
      <c r="EN401" s="137"/>
      <c r="EO401" s="137"/>
      <c r="EP401" s="137"/>
      <c r="EQ401" s="137"/>
      <c r="ER401" s="137"/>
      <c r="ES401" s="137"/>
      <c r="ET401" s="137"/>
      <c r="EU401" s="137"/>
      <c r="EV401" s="137"/>
      <c r="EW401" s="137"/>
      <c r="EX401" s="137"/>
      <c r="EY401" s="137"/>
      <c r="EZ401" s="137"/>
      <c r="FA401" s="137"/>
      <c r="FB401" s="137"/>
      <c r="FC401" s="137"/>
      <c r="FD401" s="137"/>
      <c r="FE401" s="137"/>
      <c r="FF401" s="137"/>
      <c r="FG401" s="137"/>
      <c r="FH401" s="137"/>
      <c r="FI401" s="137"/>
      <c r="FJ401" s="137"/>
      <c r="FK401" s="137"/>
      <c r="FL401" s="137"/>
      <c r="FM401" s="137"/>
      <c r="FN401" s="137"/>
      <c r="FO401" s="137"/>
      <c r="FP401" s="137"/>
      <c r="FQ401" s="137"/>
      <c r="FR401" s="137"/>
      <c r="FS401" s="137"/>
      <c r="FT401" s="137"/>
      <c r="FU401" s="137"/>
      <c r="FV401" s="137"/>
      <c r="FW401" s="137"/>
      <c r="FX401" s="137"/>
      <c r="FY401" s="137"/>
      <c r="FZ401" s="137"/>
      <c r="GA401" s="137"/>
      <c r="GB401" s="137"/>
      <c r="GC401" s="137"/>
      <c r="GD401" s="137"/>
      <c r="GE401" s="137"/>
    </row>
    <row r="402" spans="1:187" s="69" customFormat="1" ht="12.75">
      <c r="A402" s="337"/>
      <c r="B402" s="458"/>
      <c r="C402" s="106" t="s">
        <v>49</v>
      </c>
      <c r="D402" s="107" t="s">
        <v>421</v>
      </c>
      <c r="E402" s="85"/>
      <c r="F402" s="106" t="s">
        <v>49</v>
      </c>
      <c r="G402" s="108" t="s">
        <v>421</v>
      </c>
      <c r="H402" s="106" t="s">
        <v>49</v>
      </c>
      <c r="I402" s="108" t="s">
        <v>421</v>
      </c>
      <c r="J402" s="109" t="s">
        <v>49</v>
      </c>
      <c r="K402" s="337"/>
      <c r="L402" s="5"/>
      <c r="M402" s="5"/>
      <c r="N402" s="5"/>
      <c r="O402" s="5"/>
      <c r="P402" s="5"/>
      <c r="Q402" s="5"/>
      <c r="R402" s="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  <c r="DK402" s="85"/>
      <c r="DL402" s="85"/>
      <c r="DM402" s="85"/>
      <c r="DN402" s="85"/>
      <c r="DO402" s="85"/>
      <c r="DP402" s="85"/>
      <c r="DQ402" s="85"/>
      <c r="DR402" s="85"/>
      <c r="DS402" s="85"/>
      <c r="DT402" s="85"/>
      <c r="DU402" s="85"/>
      <c r="DV402" s="85"/>
      <c r="DW402" s="85"/>
      <c r="DX402" s="85"/>
      <c r="DY402" s="85"/>
      <c r="DZ402" s="85"/>
      <c r="EA402" s="85"/>
      <c r="EB402" s="85"/>
      <c r="EC402" s="85"/>
      <c r="ED402" s="85"/>
      <c r="EE402" s="85"/>
      <c r="EF402" s="85"/>
      <c r="EG402" s="85"/>
      <c r="EH402" s="85"/>
      <c r="EI402" s="85"/>
      <c r="EJ402" s="85"/>
      <c r="EK402" s="85"/>
      <c r="EL402" s="85"/>
      <c r="EM402" s="85"/>
      <c r="EN402" s="85"/>
      <c r="EO402" s="85"/>
      <c r="EP402" s="85"/>
      <c r="EQ402" s="85"/>
      <c r="ER402" s="85"/>
      <c r="ES402" s="85"/>
      <c r="ET402" s="85"/>
      <c r="EU402" s="85"/>
      <c r="EV402" s="85"/>
      <c r="EW402" s="85"/>
      <c r="EX402" s="85"/>
      <c r="EY402" s="85"/>
      <c r="EZ402" s="85"/>
      <c r="FA402" s="85"/>
      <c r="FB402" s="85"/>
      <c r="FC402" s="85"/>
      <c r="FD402" s="85"/>
      <c r="FE402" s="85"/>
      <c r="FF402" s="85"/>
      <c r="FG402" s="85"/>
      <c r="FH402" s="85"/>
      <c r="FI402" s="85"/>
      <c r="FJ402" s="85"/>
      <c r="FK402" s="85"/>
      <c r="FL402" s="85"/>
      <c r="FM402" s="85"/>
      <c r="FN402" s="85"/>
      <c r="FO402" s="85"/>
      <c r="FP402" s="85"/>
      <c r="FQ402" s="85"/>
      <c r="FR402" s="85"/>
      <c r="FS402" s="85"/>
      <c r="FT402" s="85"/>
      <c r="FU402" s="85"/>
      <c r="FV402" s="85"/>
      <c r="FW402" s="85"/>
      <c r="FX402" s="85"/>
      <c r="FY402" s="85"/>
      <c r="FZ402" s="85"/>
      <c r="GA402" s="85"/>
      <c r="GB402" s="85"/>
      <c r="GC402" s="85"/>
      <c r="GD402" s="85"/>
      <c r="GE402" s="85"/>
    </row>
    <row r="403" spans="1:11" s="82" customFormat="1" ht="11.25">
      <c r="A403" s="339"/>
      <c r="B403" s="151"/>
      <c r="C403" s="44"/>
      <c r="D403" s="44"/>
      <c r="E403" s="145"/>
      <c r="F403" s="44"/>
      <c r="G403" s="44"/>
      <c r="H403" s="44"/>
      <c r="I403" s="44"/>
      <c r="J403" s="149"/>
      <c r="K403" s="340"/>
    </row>
    <row r="404" spans="1:11" s="82" customFormat="1" ht="11.25">
      <c r="A404" s="339">
        <v>16066049</v>
      </c>
      <c r="B404" s="143" t="s">
        <v>804</v>
      </c>
      <c r="C404" s="44">
        <v>10</v>
      </c>
      <c r="D404" s="44">
        <v>9856</v>
      </c>
      <c r="E404" s="145"/>
      <c r="F404" s="44">
        <v>8</v>
      </c>
      <c r="G404" s="44">
        <v>11377</v>
      </c>
      <c r="H404" s="44">
        <v>18</v>
      </c>
      <c r="I404" s="44">
        <v>21233</v>
      </c>
      <c r="J404" s="149">
        <v>50</v>
      </c>
      <c r="K404" s="340">
        <v>16066049</v>
      </c>
    </row>
    <row r="405" spans="1:11" s="82" customFormat="1" ht="11.25">
      <c r="A405" s="339">
        <v>16066051</v>
      </c>
      <c r="B405" s="143" t="s">
        <v>805</v>
      </c>
      <c r="C405" s="44">
        <v>5</v>
      </c>
      <c r="D405" s="44">
        <v>4990</v>
      </c>
      <c r="E405" s="145"/>
      <c r="F405" s="44">
        <v>4</v>
      </c>
      <c r="G405" s="44">
        <v>1274</v>
      </c>
      <c r="H405" s="44">
        <v>9</v>
      </c>
      <c r="I405" s="44">
        <v>6264</v>
      </c>
      <c r="J405" s="149">
        <v>25</v>
      </c>
      <c r="K405" s="340">
        <v>16066051</v>
      </c>
    </row>
    <row r="406" spans="1:11" s="82" customFormat="1" ht="11.25">
      <c r="A406" s="339">
        <v>16066052</v>
      </c>
      <c r="B406" s="143" t="s">
        <v>806</v>
      </c>
      <c r="C406" s="144" t="s">
        <v>177</v>
      </c>
      <c r="D406" s="144" t="s">
        <v>177</v>
      </c>
      <c r="E406" s="145"/>
      <c r="F406" s="144" t="s">
        <v>177</v>
      </c>
      <c r="G406" s="144" t="s">
        <v>177</v>
      </c>
      <c r="H406" s="44">
        <v>4</v>
      </c>
      <c r="I406" s="44">
        <v>2586</v>
      </c>
      <c r="J406" s="149">
        <v>9</v>
      </c>
      <c r="K406" s="340">
        <v>16066052</v>
      </c>
    </row>
    <row r="407" spans="1:11" s="82" customFormat="1" ht="11.25">
      <c r="A407" s="339">
        <v>16066053</v>
      </c>
      <c r="B407" s="143" t="s">
        <v>807</v>
      </c>
      <c r="C407" s="144" t="s">
        <v>177</v>
      </c>
      <c r="D407" s="144" t="s">
        <v>177</v>
      </c>
      <c r="E407" s="145"/>
      <c r="F407" s="44" t="s">
        <v>199</v>
      </c>
      <c r="G407" s="44" t="s">
        <v>199</v>
      </c>
      <c r="H407" s="44" t="s">
        <v>177</v>
      </c>
      <c r="I407" s="44" t="s">
        <v>177</v>
      </c>
      <c r="J407" s="149">
        <v>13</v>
      </c>
      <c r="K407" s="340">
        <v>16066053</v>
      </c>
    </row>
    <row r="408" spans="1:11" s="82" customFormat="1" ht="11.25">
      <c r="A408" s="339">
        <v>16066054</v>
      </c>
      <c r="B408" s="143" t="s">
        <v>808</v>
      </c>
      <c r="C408" s="144" t="s">
        <v>177</v>
      </c>
      <c r="D408" s="144" t="s">
        <v>177</v>
      </c>
      <c r="E408" s="145"/>
      <c r="F408" s="144" t="s">
        <v>177</v>
      </c>
      <c r="G408" s="144" t="s">
        <v>177</v>
      </c>
      <c r="H408" s="44" t="s">
        <v>177</v>
      </c>
      <c r="I408" s="44" t="s">
        <v>177</v>
      </c>
      <c r="J408" s="149">
        <v>12</v>
      </c>
      <c r="K408" s="340">
        <v>16066054</v>
      </c>
    </row>
    <row r="409" spans="1:11" s="82" customFormat="1" ht="11.25">
      <c r="A409" s="339">
        <v>16066055</v>
      </c>
      <c r="B409" s="143" t="s">
        <v>809</v>
      </c>
      <c r="C409" s="144" t="s">
        <v>177</v>
      </c>
      <c r="D409" s="144" t="s">
        <v>177</v>
      </c>
      <c r="E409" s="145"/>
      <c r="F409" s="144" t="s">
        <v>177</v>
      </c>
      <c r="G409" s="144" t="s">
        <v>177</v>
      </c>
      <c r="H409" s="44">
        <v>5</v>
      </c>
      <c r="I409" s="44">
        <v>2125</v>
      </c>
      <c r="J409" s="149">
        <v>10</v>
      </c>
      <c r="K409" s="340">
        <v>16066055</v>
      </c>
    </row>
    <row r="410" spans="1:11" s="82" customFormat="1" ht="11.25">
      <c r="A410" s="339">
        <v>16066056</v>
      </c>
      <c r="B410" s="143" t="s">
        <v>810</v>
      </c>
      <c r="C410" s="44">
        <v>10</v>
      </c>
      <c r="D410" s="44">
        <v>17075</v>
      </c>
      <c r="E410" s="145"/>
      <c r="F410" s="44">
        <v>4</v>
      </c>
      <c r="G410" s="44">
        <v>128288</v>
      </c>
      <c r="H410" s="44">
        <v>14</v>
      </c>
      <c r="I410" s="44">
        <v>145363</v>
      </c>
      <c r="J410" s="149">
        <v>21</v>
      </c>
      <c r="K410" s="340">
        <v>16066056</v>
      </c>
    </row>
    <row r="411" spans="1:11" s="82" customFormat="1" ht="11.25">
      <c r="A411" s="339">
        <v>16066057</v>
      </c>
      <c r="B411" s="143" t="s">
        <v>811</v>
      </c>
      <c r="C411" s="144" t="s">
        <v>177</v>
      </c>
      <c r="D411" s="144" t="s">
        <v>177</v>
      </c>
      <c r="E411" s="145"/>
      <c r="F411" s="144" t="s">
        <v>177</v>
      </c>
      <c r="G411" s="144" t="s">
        <v>177</v>
      </c>
      <c r="H411" s="144" t="s">
        <v>177</v>
      </c>
      <c r="I411" s="144" t="s">
        <v>177</v>
      </c>
      <c r="J411" s="149">
        <v>19</v>
      </c>
      <c r="K411" s="340">
        <v>16066057</v>
      </c>
    </row>
    <row r="412" spans="1:11" s="82" customFormat="1" ht="11.25">
      <c r="A412" s="339">
        <v>16066058</v>
      </c>
      <c r="B412" s="143" t="s">
        <v>812</v>
      </c>
      <c r="C412" s="44">
        <v>8</v>
      </c>
      <c r="D412" s="44">
        <v>4829</v>
      </c>
      <c r="E412" s="145"/>
      <c r="F412" s="144" t="s">
        <v>177</v>
      </c>
      <c r="G412" s="144" t="s">
        <v>177</v>
      </c>
      <c r="H412" s="44">
        <v>10</v>
      </c>
      <c r="I412" s="44">
        <v>5217</v>
      </c>
      <c r="J412" s="149">
        <v>37</v>
      </c>
      <c r="K412" s="340">
        <v>16066058</v>
      </c>
    </row>
    <row r="413" spans="1:11" s="82" customFormat="1" ht="11.25">
      <c r="A413" s="339">
        <v>16066059</v>
      </c>
      <c r="B413" s="143" t="s">
        <v>813</v>
      </c>
      <c r="C413" s="44">
        <v>3</v>
      </c>
      <c r="D413" s="44">
        <v>3108</v>
      </c>
      <c r="E413" s="145"/>
      <c r="F413" s="44" t="s">
        <v>199</v>
      </c>
      <c r="G413" s="44" t="s">
        <v>199</v>
      </c>
      <c r="H413" s="44">
        <v>3</v>
      </c>
      <c r="I413" s="44">
        <v>3108</v>
      </c>
      <c r="J413" s="149">
        <v>21</v>
      </c>
      <c r="K413" s="340">
        <v>16066059</v>
      </c>
    </row>
    <row r="414" spans="1:11" s="82" customFormat="1" ht="11.25">
      <c r="A414" s="339">
        <v>16066061</v>
      </c>
      <c r="B414" s="143" t="s">
        <v>814</v>
      </c>
      <c r="C414" s="44">
        <v>4</v>
      </c>
      <c r="D414" s="44">
        <v>182</v>
      </c>
      <c r="E414" s="145"/>
      <c r="F414" s="144" t="s">
        <v>177</v>
      </c>
      <c r="G414" s="144" t="s">
        <v>177</v>
      </c>
      <c r="H414" s="44">
        <v>6</v>
      </c>
      <c r="I414" s="44">
        <v>739</v>
      </c>
      <c r="J414" s="149">
        <v>13</v>
      </c>
      <c r="K414" s="340">
        <v>16066061</v>
      </c>
    </row>
    <row r="415" spans="1:11" s="82" customFormat="1" ht="11.25">
      <c r="A415" s="339">
        <v>16066062</v>
      </c>
      <c r="B415" s="143" t="s">
        <v>815</v>
      </c>
      <c r="C415" s="44">
        <v>9</v>
      </c>
      <c r="D415" s="44">
        <v>6007</v>
      </c>
      <c r="E415" s="145"/>
      <c r="F415" s="44">
        <v>3</v>
      </c>
      <c r="G415" s="44">
        <v>382</v>
      </c>
      <c r="H415" s="44">
        <v>12</v>
      </c>
      <c r="I415" s="44">
        <v>6389</v>
      </c>
      <c r="J415" s="149">
        <v>23</v>
      </c>
      <c r="K415" s="340">
        <v>16066062</v>
      </c>
    </row>
    <row r="416" spans="1:11" s="82" customFormat="1" ht="11.25">
      <c r="A416" s="339">
        <v>16066063</v>
      </c>
      <c r="B416" s="143" t="s">
        <v>816</v>
      </c>
      <c r="C416" s="44">
        <v>165</v>
      </c>
      <c r="D416" s="44">
        <v>303761</v>
      </c>
      <c r="E416" s="145"/>
      <c r="F416" s="44">
        <v>68</v>
      </c>
      <c r="G416" s="44">
        <v>494994</v>
      </c>
      <c r="H416" s="44">
        <v>233</v>
      </c>
      <c r="I416" s="44">
        <v>798755</v>
      </c>
      <c r="J416" s="149">
        <v>523</v>
      </c>
      <c r="K416" s="340">
        <v>16066063</v>
      </c>
    </row>
    <row r="417" spans="1:11" s="82" customFormat="1" ht="11.25">
      <c r="A417" s="339">
        <v>16066064</v>
      </c>
      <c r="B417" s="143" t="s">
        <v>817</v>
      </c>
      <c r="C417" s="44">
        <v>19</v>
      </c>
      <c r="D417" s="44">
        <v>5840</v>
      </c>
      <c r="E417" s="145"/>
      <c r="F417" s="44">
        <v>12</v>
      </c>
      <c r="G417" s="44">
        <v>99302</v>
      </c>
      <c r="H417" s="44">
        <v>31</v>
      </c>
      <c r="I417" s="44">
        <v>105142</v>
      </c>
      <c r="J417" s="149">
        <v>69</v>
      </c>
      <c r="K417" s="340">
        <v>16066064</v>
      </c>
    </row>
    <row r="418" spans="1:11" s="82" customFormat="1" ht="11.25">
      <c r="A418" s="339">
        <v>16066065</v>
      </c>
      <c r="B418" s="143" t="s">
        <v>818</v>
      </c>
      <c r="C418" s="44">
        <v>15</v>
      </c>
      <c r="D418" s="44">
        <v>16448</v>
      </c>
      <c r="E418" s="145"/>
      <c r="F418" s="44">
        <v>8</v>
      </c>
      <c r="G418" s="44">
        <v>23494</v>
      </c>
      <c r="H418" s="44">
        <v>23</v>
      </c>
      <c r="I418" s="44">
        <v>39942</v>
      </c>
      <c r="J418" s="149">
        <v>34</v>
      </c>
      <c r="K418" s="340">
        <v>16066065</v>
      </c>
    </row>
    <row r="419" spans="1:11" s="82" customFormat="1" ht="11.25">
      <c r="A419" s="339">
        <v>16066066</v>
      </c>
      <c r="B419" s="143" t="s">
        <v>819</v>
      </c>
      <c r="C419" s="144" t="s">
        <v>177</v>
      </c>
      <c r="D419" s="144" t="s">
        <v>177</v>
      </c>
      <c r="E419" s="145"/>
      <c r="F419" s="144" t="s">
        <v>177</v>
      </c>
      <c r="G419" s="144" t="s">
        <v>177</v>
      </c>
      <c r="H419" s="44">
        <v>4</v>
      </c>
      <c r="I419" s="44">
        <v>221</v>
      </c>
      <c r="J419" s="149">
        <v>9</v>
      </c>
      <c r="K419" s="340">
        <v>16066066</v>
      </c>
    </row>
    <row r="420" spans="1:11" s="82" customFormat="1" ht="11.25">
      <c r="A420" s="339">
        <v>16066067</v>
      </c>
      <c r="B420" s="143" t="s">
        <v>820</v>
      </c>
      <c r="C420" s="44">
        <v>10</v>
      </c>
      <c r="D420" s="44">
        <v>72009</v>
      </c>
      <c r="E420" s="145"/>
      <c r="F420" s="44">
        <v>3</v>
      </c>
      <c r="G420" s="44">
        <v>3271</v>
      </c>
      <c r="H420" s="44">
        <v>13</v>
      </c>
      <c r="I420" s="44">
        <v>75280</v>
      </c>
      <c r="J420" s="149">
        <v>16</v>
      </c>
      <c r="K420" s="340">
        <v>16066067</v>
      </c>
    </row>
    <row r="421" spans="1:11" s="82" customFormat="1" ht="11.25">
      <c r="A421" s="339">
        <v>16066069</v>
      </c>
      <c r="B421" s="143" t="s">
        <v>821</v>
      </c>
      <c r="C421" s="44">
        <v>81</v>
      </c>
      <c r="D421" s="44">
        <v>108876</v>
      </c>
      <c r="E421" s="145"/>
      <c r="F421" s="44">
        <v>28</v>
      </c>
      <c r="G421" s="44">
        <v>68305</v>
      </c>
      <c r="H421" s="44">
        <v>109</v>
      </c>
      <c r="I421" s="44">
        <v>177181</v>
      </c>
      <c r="J421" s="149">
        <v>190</v>
      </c>
      <c r="K421" s="340">
        <v>16066069</v>
      </c>
    </row>
    <row r="422" spans="1:11" s="153" customFormat="1" ht="11.25">
      <c r="A422" s="339">
        <v>16066071</v>
      </c>
      <c r="B422" s="143" t="s">
        <v>822</v>
      </c>
      <c r="C422" s="44">
        <v>5</v>
      </c>
      <c r="D422" s="44">
        <v>2806</v>
      </c>
      <c r="E422" s="145"/>
      <c r="F422" s="44">
        <v>3</v>
      </c>
      <c r="G422" s="44">
        <v>910</v>
      </c>
      <c r="H422" s="44">
        <v>8</v>
      </c>
      <c r="I422" s="44">
        <v>3716</v>
      </c>
      <c r="J422" s="149">
        <v>9</v>
      </c>
      <c r="K422" s="340">
        <v>16066071</v>
      </c>
    </row>
    <row r="423" spans="1:187" ht="12.75">
      <c r="A423" s="339">
        <v>16066073</v>
      </c>
      <c r="B423" s="143" t="s">
        <v>823</v>
      </c>
      <c r="C423" s="44">
        <v>6</v>
      </c>
      <c r="D423" s="44">
        <v>5758</v>
      </c>
      <c r="E423" s="145"/>
      <c r="F423" s="44">
        <v>4</v>
      </c>
      <c r="G423" s="44">
        <v>3846</v>
      </c>
      <c r="H423" s="44">
        <v>10</v>
      </c>
      <c r="I423" s="44">
        <v>9604</v>
      </c>
      <c r="J423" s="149">
        <v>42</v>
      </c>
      <c r="K423" s="340">
        <v>16066073</v>
      </c>
      <c r="R423" s="5"/>
      <c r="FZ423" s="75"/>
      <c r="GA423" s="75"/>
      <c r="GB423" s="75"/>
      <c r="GC423" s="75"/>
      <c r="GD423" s="75"/>
      <c r="GE423" s="75"/>
    </row>
    <row r="424" spans="1:11" s="153" customFormat="1" ht="11.25">
      <c r="A424" s="339">
        <v>16066074</v>
      </c>
      <c r="B424" s="143" t="s">
        <v>824</v>
      </c>
      <c r="C424" s="44">
        <v>32</v>
      </c>
      <c r="D424" s="44">
        <v>43865</v>
      </c>
      <c r="E424" s="145"/>
      <c r="F424" s="44">
        <v>16</v>
      </c>
      <c r="G424" s="44">
        <v>48059</v>
      </c>
      <c r="H424" s="44">
        <v>48</v>
      </c>
      <c r="I424" s="44">
        <v>91924</v>
      </c>
      <c r="J424" s="149">
        <v>108</v>
      </c>
      <c r="K424" s="340">
        <v>16066074</v>
      </c>
    </row>
    <row r="425" spans="1:11" s="82" customFormat="1" ht="11.25">
      <c r="A425" s="339">
        <v>16066075</v>
      </c>
      <c r="B425" s="143" t="s">
        <v>825</v>
      </c>
      <c r="C425" s="144" t="s">
        <v>177</v>
      </c>
      <c r="D425" s="144" t="s">
        <v>177</v>
      </c>
      <c r="E425" s="145"/>
      <c r="F425" s="144" t="s">
        <v>177</v>
      </c>
      <c r="G425" s="144" t="s">
        <v>177</v>
      </c>
      <c r="H425" s="144" t="s">
        <v>177</v>
      </c>
      <c r="I425" s="144" t="s">
        <v>177</v>
      </c>
      <c r="J425" s="149">
        <v>6</v>
      </c>
      <c r="K425" s="340">
        <v>16066075</v>
      </c>
    </row>
    <row r="426" spans="1:11" s="82" customFormat="1" ht="11.25">
      <c r="A426" s="339">
        <v>16066076</v>
      </c>
      <c r="B426" s="143" t="s">
        <v>826</v>
      </c>
      <c r="C426" s="44">
        <v>11</v>
      </c>
      <c r="D426" s="44">
        <v>18322</v>
      </c>
      <c r="E426" s="145"/>
      <c r="F426" s="44">
        <v>4</v>
      </c>
      <c r="G426" s="44">
        <v>7680</v>
      </c>
      <c r="H426" s="44">
        <v>15</v>
      </c>
      <c r="I426" s="44">
        <v>26002</v>
      </c>
      <c r="J426" s="149">
        <v>22</v>
      </c>
      <c r="K426" s="340">
        <v>16066076</v>
      </c>
    </row>
    <row r="427" spans="1:11" s="82" customFormat="1" ht="11.25">
      <c r="A427" s="339">
        <v>16066077</v>
      </c>
      <c r="B427" s="143" t="s">
        <v>827</v>
      </c>
      <c r="C427" s="44">
        <v>9</v>
      </c>
      <c r="D427" s="44">
        <v>3780</v>
      </c>
      <c r="E427" s="145"/>
      <c r="F427" s="44">
        <v>4</v>
      </c>
      <c r="G427" s="44">
        <v>1023</v>
      </c>
      <c r="H427" s="44">
        <v>13</v>
      </c>
      <c r="I427" s="44">
        <v>4803</v>
      </c>
      <c r="J427" s="149">
        <v>15</v>
      </c>
      <c r="K427" s="340">
        <v>16066077</v>
      </c>
    </row>
    <row r="428" spans="1:11" s="82" customFormat="1" ht="11.25">
      <c r="A428" s="339">
        <v>16066078</v>
      </c>
      <c r="B428" s="143" t="s">
        <v>828</v>
      </c>
      <c r="C428" s="144" t="s">
        <v>177</v>
      </c>
      <c r="D428" s="144" t="s">
        <v>177</v>
      </c>
      <c r="E428" s="145"/>
      <c r="F428" s="144" t="s">
        <v>177</v>
      </c>
      <c r="G428" s="144" t="s">
        <v>177</v>
      </c>
      <c r="H428" s="44">
        <v>5</v>
      </c>
      <c r="I428" s="44">
        <v>747</v>
      </c>
      <c r="J428" s="149">
        <v>12</v>
      </c>
      <c r="K428" s="340">
        <v>16066078</v>
      </c>
    </row>
    <row r="429" spans="1:11" s="82" customFormat="1" ht="11.25">
      <c r="A429" s="339">
        <v>16066079</v>
      </c>
      <c r="B429" s="143" t="s">
        <v>829</v>
      </c>
      <c r="C429" s="44">
        <v>6</v>
      </c>
      <c r="D429" s="44">
        <v>1805</v>
      </c>
      <c r="E429" s="145"/>
      <c r="F429" s="144" t="s">
        <v>177</v>
      </c>
      <c r="G429" s="144" t="s">
        <v>177</v>
      </c>
      <c r="H429" s="44">
        <v>7</v>
      </c>
      <c r="I429" s="44">
        <v>2107</v>
      </c>
      <c r="J429" s="149">
        <v>8</v>
      </c>
      <c r="K429" s="340">
        <v>16066079</v>
      </c>
    </row>
    <row r="430" spans="1:11" s="82" customFormat="1" ht="11.25">
      <c r="A430" s="339">
        <v>16066081</v>
      </c>
      <c r="B430" s="143" t="s">
        <v>830</v>
      </c>
      <c r="C430" s="44">
        <v>6</v>
      </c>
      <c r="D430" s="44">
        <v>1274</v>
      </c>
      <c r="E430" s="145"/>
      <c r="F430" s="144" t="s">
        <v>177</v>
      </c>
      <c r="G430" s="144" t="s">
        <v>177</v>
      </c>
      <c r="H430" s="44">
        <v>8</v>
      </c>
      <c r="I430" s="44">
        <v>1605</v>
      </c>
      <c r="J430" s="149">
        <v>20</v>
      </c>
      <c r="K430" s="340">
        <v>16066081</v>
      </c>
    </row>
    <row r="431" spans="1:11" s="82" customFormat="1" ht="11.25">
      <c r="A431" s="339">
        <v>16066082</v>
      </c>
      <c r="B431" s="143" t="s">
        <v>831</v>
      </c>
      <c r="C431" s="44">
        <v>20</v>
      </c>
      <c r="D431" s="44">
        <v>26100</v>
      </c>
      <c r="E431" s="145"/>
      <c r="F431" s="44">
        <v>8</v>
      </c>
      <c r="G431" s="44">
        <v>38374</v>
      </c>
      <c r="H431" s="44">
        <v>28</v>
      </c>
      <c r="I431" s="44">
        <v>64474</v>
      </c>
      <c r="J431" s="149">
        <v>75</v>
      </c>
      <c r="K431" s="340">
        <v>16066082</v>
      </c>
    </row>
    <row r="432" spans="1:11" s="82" customFormat="1" ht="11.25">
      <c r="A432" s="339">
        <v>16066083</v>
      </c>
      <c r="B432" s="143" t="s">
        <v>832</v>
      </c>
      <c r="C432" s="44">
        <v>4</v>
      </c>
      <c r="D432" s="44">
        <v>1929</v>
      </c>
      <c r="E432" s="145"/>
      <c r="F432" s="144" t="s">
        <v>177</v>
      </c>
      <c r="G432" s="144" t="s">
        <v>177</v>
      </c>
      <c r="H432" s="44">
        <v>5</v>
      </c>
      <c r="I432" s="44">
        <v>2196</v>
      </c>
      <c r="J432" s="152">
        <v>12</v>
      </c>
      <c r="K432" s="346">
        <v>16066083</v>
      </c>
    </row>
    <row r="433" spans="1:11" s="82" customFormat="1" ht="11.25">
      <c r="A433" s="339">
        <v>16066084</v>
      </c>
      <c r="B433" s="143" t="s">
        <v>833</v>
      </c>
      <c r="C433" s="144" t="s">
        <v>177</v>
      </c>
      <c r="D433" s="144" t="s">
        <v>177</v>
      </c>
      <c r="E433" s="145"/>
      <c r="F433" s="144" t="s">
        <v>177</v>
      </c>
      <c r="G433" s="144" t="s">
        <v>177</v>
      </c>
      <c r="H433" s="44">
        <v>4</v>
      </c>
      <c r="I433" s="44">
        <v>5418</v>
      </c>
      <c r="J433" s="149">
        <v>3</v>
      </c>
      <c r="K433" s="340">
        <v>16066084</v>
      </c>
    </row>
    <row r="434" spans="1:11" s="82" customFormat="1" ht="11.25">
      <c r="A434" s="339">
        <v>16066085</v>
      </c>
      <c r="B434" s="143" t="s">
        <v>834</v>
      </c>
      <c r="C434" s="44">
        <v>29</v>
      </c>
      <c r="D434" s="44">
        <v>43436</v>
      </c>
      <c r="E434" s="145"/>
      <c r="F434" s="44">
        <v>13</v>
      </c>
      <c r="G434" s="44">
        <v>52782</v>
      </c>
      <c r="H434" s="44">
        <v>42</v>
      </c>
      <c r="I434" s="44">
        <v>96218</v>
      </c>
      <c r="J434" s="149">
        <v>59</v>
      </c>
      <c r="K434" s="340">
        <v>16066085</v>
      </c>
    </row>
    <row r="435" spans="1:11" s="82" customFormat="1" ht="11.25">
      <c r="A435" s="339">
        <v>16066086</v>
      </c>
      <c r="B435" s="143" t="s">
        <v>835</v>
      </c>
      <c r="C435" s="44">
        <v>24</v>
      </c>
      <c r="D435" s="44">
        <v>34518</v>
      </c>
      <c r="E435" s="145"/>
      <c r="F435" s="44">
        <v>22</v>
      </c>
      <c r="G435" s="44">
        <v>24812</v>
      </c>
      <c r="H435" s="44">
        <v>46</v>
      </c>
      <c r="I435" s="44">
        <v>59330</v>
      </c>
      <c r="J435" s="149">
        <v>89</v>
      </c>
      <c r="K435" s="340">
        <v>16066086</v>
      </c>
    </row>
    <row r="436" spans="1:11" s="82" customFormat="1" ht="11.25">
      <c r="A436" s="339">
        <v>16066087</v>
      </c>
      <c r="B436" s="143" t="s">
        <v>836</v>
      </c>
      <c r="C436" s="44">
        <v>32</v>
      </c>
      <c r="D436" s="44">
        <v>99666</v>
      </c>
      <c r="E436" s="145"/>
      <c r="F436" s="44">
        <v>12</v>
      </c>
      <c r="G436" s="44">
        <v>10848</v>
      </c>
      <c r="H436" s="44">
        <v>44</v>
      </c>
      <c r="I436" s="44">
        <v>110514</v>
      </c>
      <c r="J436" s="149">
        <v>98</v>
      </c>
      <c r="K436" s="340">
        <v>16066087</v>
      </c>
    </row>
    <row r="437" spans="1:11" s="82" customFormat="1" ht="11.25">
      <c r="A437" s="339">
        <v>16066088</v>
      </c>
      <c r="B437" s="143" t="s">
        <v>837</v>
      </c>
      <c r="C437" s="144" t="s">
        <v>177</v>
      </c>
      <c r="D437" s="144" t="s">
        <v>177</v>
      </c>
      <c r="E437" s="145"/>
      <c r="F437" s="144" t="s">
        <v>177</v>
      </c>
      <c r="G437" s="144" t="s">
        <v>177</v>
      </c>
      <c r="H437" s="44">
        <v>4</v>
      </c>
      <c r="I437" s="44">
        <v>1765</v>
      </c>
      <c r="J437" s="149">
        <v>11</v>
      </c>
      <c r="K437" s="340">
        <v>16066088</v>
      </c>
    </row>
    <row r="438" spans="1:11" s="82" customFormat="1" ht="11.25">
      <c r="A438" s="339">
        <v>16066091</v>
      </c>
      <c r="B438" s="143" t="s">
        <v>838</v>
      </c>
      <c r="C438" s="44">
        <v>7</v>
      </c>
      <c r="D438" s="44">
        <v>2225</v>
      </c>
      <c r="E438" s="145"/>
      <c r="F438" s="44">
        <v>3</v>
      </c>
      <c r="G438" s="44">
        <v>1441</v>
      </c>
      <c r="H438" s="44">
        <v>10</v>
      </c>
      <c r="I438" s="44">
        <v>3666</v>
      </c>
      <c r="J438" s="149">
        <v>7</v>
      </c>
      <c r="K438" s="340">
        <v>16066091</v>
      </c>
    </row>
    <row r="439" spans="1:11" s="82" customFormat="1" ht="11.25">
      <c r="A439" s="339">
        <v>16066092</v>
      </c>
      <c r="B439" s="143" t="s">
        <v>839</v>
      </c>
      <c r="C439" s="44">
        <v>149</v>
      </c>
      <c r="D439" s="44">
        <v>281161</v>
      </c>
      <c r="E439" s="145"/>
      <c r="F439" s="44">
        <v>89</v>
      </c>
      <c r="G439" s="44">
        <v>267888</v>
      </c>
      <c r="H439" s="44">
        <v>238</v>
      </c>
      <c r="I439" s="44">
        <v>549049</v>
      </c>
      <c r="J439" s="149">
        <v>444</v>
      </c>
      <c r="K439" s="340">
        <v>16066092</v>
      </c>
    </row>
    <row r="440" spans="1:11" s="82" customFormat="1" ht="11.25">
      <c r="A440" s="339">
        <v>16066093</v>
      </c>
      <c r="B440" s="143" t="s">
        <v>840</v>
      </c>
      <c r="C440" s="44">
        <v>19</v>
      </c>
      <c r="D440" s="44">
        <v>5925</v>
      </c>
      <c r="E440" s="145"/>
      <c r="F440" s="44">
        <v>9</v>
      </c>
      <c r="G440" s="44">
        <v>4050</v>
      </c>
      <c r="H440" s="44">
        <v>28</v>
      </c>
      <c r="I440" s="44">
        <v>9975</v>
      </c>
      <c r="J440" s="149">
        <v>58</v>
      </c>
      <c r="K440" s="340">
        <v>16066093</v>
      </c>
    </row>
    <row r="441" spans="1:11" s="82" customFormat="1" ht="11.25">
      <c r="A441" s="340"/>
      <c r="B441" s="154"/>
      <c r="C441" s="145"/>
      <c r="D441" s="145"/>
      <c r="E441" s="145"/>
      <c r="F441" s="145"/>
      <c r="G441" s="145"/>
      <c r="H441" s="145"/>
      <c r="I441" s="145"/>
      <c r="J441" s="154"/>
      <c r="K441" s="340"/>
    </row>
    <row r="442" spans="1:11" s="82" customFormat="1" ht="12.75" customHeight="1">
      <c r="A442" s="459" t="s">
        <v>841</v>
      </c>
      <c r="B442" s="459"/>
      <c r="C442" s="459"/>
      <c r="D442" s="459"/>
      <c r="E442" s="148"/>
      <c r="F442" s="459" t="s">
        <v>841</v>
      </c>
      <c r="G442" s="459"/>
      <c r="H442" s="459"/>
      <c r="I442" s="459"/>
      <c r="J442" s="459"/>
      <c r="K442" s="459"/>
    </row>
    <row r="443" spans="1:11" s="82" customFormat="1" ht="11.25">
      <c r="A443" s="340"/>
      <c r="B443" s="154"/>
      <c r="C443" s="145"/>
      <c r="D443" s="145"/>
      <c r="E443" s="145"/>
      <c r="F443" s="145"/>
      <c r="G443" s="145"/>
      <c r="H443" s="145"/>
      <c r="I443" s="145"/>
      <c r="J443" s="154"/>
      <c r="K443" s="340"/>
    </row>
    <row r="444" spans="1:11" s="82" customFormat="1" ht="11.25">
      <c r="A444" s="339">
        <v>16067001</v>
      </c>
      <c r="B444" s="143" t="s">
        <v>842</v>
      </c>
      <c r="C444" s="44">
        <v>10</v>
      </c>
      <c r="D444" s="44">
        <v>11604</v>
      </c>
      <c r="E444" s="145"/>
      <c r="F444" s="44">
        <v>9</v>
      </c>
      <c r="G444" s="44">
        <v>11828</v>
      </c>
      <c r="H444" s="44">
        <v>19</v>
      </c>
      <c r="I444" s="44">
        <v>23432</v>
      </c>
      <c r="J444" s="149">
        <v>38</v>
      </c>
      <c r="K444" s="340">
        <v>16067001</v>
      </c>
    </row>
    <row r="445" spans="1:11" s="82" customFormat="1" ht="11.25">
      <c r="A445" s="339">
        <v>16067002</v>
      </c>
      <c r="B445" s="143" t="s">
        <v>843</v>
      </c>
      <c r="C445" s="44">
        <v>4</v>
      </c>
      <c r="D445" s="44">
        <v>846</v>
      </c>
      <c r="E445" s="145"/>
      <c r="F445" s="144" t="s">
        <v>177</v>
      </c>
      <c r="G445" s="144" t="s">
        <v>177</v>
      </c>
      <c r="H445" s="44">
        <v>5</v>
      </c>
      <c r="I445" s="44">
        <v>1110</v>
      </c>
      <c r="J445" s="149">
        <v>8</v>
      </c>
      <c r="K445" s="340">
        <v>16067002</v>
      </c>
    </row>
    <row r="446" spans="1:11" s="82" customFormat="1" ht="11.25">
      <c r="A446" s="339">
        <v>16067003</v>
      </c>
      <c r="B446" s="143" t="s">
        <v>844</v>
      </c>
      <c r="C446" s="144" t="s">
        <v>177</v>
      </c>
      <c r="D446" s="144" t="s">
        <v>177</v>
      </c>
      <c r="E446" s="145"/>
      <c r="F446" s="44">
        <v>6</v>
      </c>
      <c r="G446" s="44">
        <v>1323</v>
      </c>
      <c r="H446" s="44">
        <v>7</v>
      </c>
      <c r="I446" s="44">
        <v>1444</v>
      </c>
      <c r="J446" s="149">
        <v>10</v>
      </c>
      <c r="K446" s="340">
        <v>16067003</v>
      </c>
    </row>
    <row r="447" spans="1:11" s="82" customFormat="1" ht="11.25">
      <c r="A447" s="339">
        <v>16067004</v>
      </c>
      <c r="B447" s="143" t="s">
        <v>845</v>
      </c>
      <c r="C447" s="144" t="s">
        <v>177</v>
      </c>
      <c r="D447" s="144" t="s">
        <v>177</v>
      </c>
      <c r="E447" s="145"/>
      <c r="F447" s="144" t="s">
        <v>177</v>
      </c>
      <c r="G447" s="144" t="s">
        <v>177</v>
      </c>
      <c r="H447" s="44">
        <v>5</v>
      </c>
      <c r="I447" s="44">
        <v>3337</v>
      </c>
      <c r="J447" s="149">
        <v>17</v>
      </c>
      <c r="K447" s="340">
        <v>16067004</v>
      </c>
    </row>
    <row r="448" spans="1:11" s="82" customFormat="1" ht="11.25">
      <c r="A448" s="339">
        <v>16067005</v>
      </c>
      <c r="B448" s="143" t="s">
        <v>846</v>
      </c>
      <c r="C448" s="44" t="s">
        <v>199</v>
      </c>
      <c r="D448" s="44" t="s">
        <v>199</v>
      </c>
      <c r="E448" s="145"/>
      <c r="F448" s="144" t="s">
        <v>177</v>
      </c>
      <c r="G448" s="144" t="s">
        <v>177</v>
      </c>
      <c r="H448" s="44" t="s">
        <v>177</v>
      </c>
      <c r="I448" s="44" t="s">
        <v>177</v>
      </c>
      <c r="J448" s="149">
        <v>8</v>
      </c>
      <c r="K448" s="340">
        <v>16067005</v>
      </c>
    </row>
    <row r="449" spans="1:11" s="82" customFormat="1" ht="11.25">
      <c r="A449" s="339">
        <v>16067006</v>
      </c>
      <c r="B449" s="143" t="s">
        <v>847</v>
      </c>
      <c r="C449" s="44">
        <v>10</v>
      </c>
      <c r="D449" s="44">
        <v>34912</v>
      </c>
      <c r="E449" s="145"/>
      <c r="F449" s="44">
        <v>3</v>
      </c>
      <c r="G449" s="44">
        <v>530</v>
      </c>
      <c r="H449" s="44">
        <v>13</v>
      </c>
      <c r="I449" s="44">
        <v>35442</v>
      </c>
      <c r="J449" s="149">
        <v>15</v>
      </c>
      <c r="K449" s="340">
        <v>16067006</v>
      </c>
    </row>
    <row r="450" spans="1:11" s="82" customFormat="1" ht="11.25">
      <c r="A450" s="339">
        <v>16067008</v>
      </c>
      <c r="B450" s="143" t="s">
        <v>848</v>
      </c>
      <c r="C450" s="44">
        <v>12</v>
      </c>
      <c r="D450" s="44">
        <v>25582</v>
      </c>
      <c r="E450" s="145"/>
      <c r="F450" s="44">
        <v>5</v>
      </c>
      <c r="G450" s="44">
        <v>3754</v>
      </c>
      <c r="H450" s="44">
        <v>17</v>
      </c>
      <c r="I450" s="44">
        <v>29336</v>
      </c>
      <c r="J450" s="149">
        <v>42</v>
      </c>
      <c r="K450" s="340">
        <v>16067008</v>
      </c>
    </row>
    <row r="451" spans="1:11" s="82" customFormat="1" ht="11.25">
      <c r="A451" s="339">
        <v>16067009</v>
      </c>
      <c r="B451" s="143" t="s">
        <v>849</v>
      </c>
      <c r="C451" s="44">
        <v>9</v>
      </c>
      <c r="D451" s="44">
        <v>5059</v>
      </c>
      <c r="E451" s="145"/>
      <c r="F451" s="44">
        <v>10</v>
      </c>
      <c r="G451" s="44">
        <v>88482</v>
      </c>
      <c r="H451" s="44">
        <v>19</v>
      </c>
      <c r="I451" s="44">
        <v>93541</v>
      </c>
      <c r="J451" s="149">
        <v>36</v>
      </c>
      <c r="K451" s="340">
        <v>16067009</v>
      </c>
    </row>
    <row r="452" spans="1:11" s="82" customFormat="1" ht="11.25">
      <c r="A452" s="339">
        <v>16067011</v>
      </c>
      <c r="B452" s="143" t="s">
        <v>850</v>
      </c>
      <c r="C452" s="44">
        <v>6</v>
      </c>
      <c r="D452" s="44">
        <v>1258</v>
      </c>
      <c r="E452" s="145"/>
      <c r="F452" s="44">
        <v>5</v>
      </c>
      <c r="G452" s="44">
        <v>2202</v>
      </c>
      <c r="H452" s="44">
        <v>11</v>
      </c>
      <c r="I452" s="44">
        <v>3460</v>
      </c>
      <c r="J452" s="149">
        <v>30</v>
      </c>
      <c r="K452" s="340">
        <v>16067011</v>
      </c>
    </row>
    <row r="453" spans="1:11" s="82" customFormat="1" ht="11.25">
      <c r="A453" s="339">
        <v>16067012</v>
      </c>
      <c r="B453" s="143" t="s">
        <v>851</v>
      </c>
      <c r="C453" s="144" t="s">
        <v>177</v>
      </c>
      <c r="D453" s="144" t="s">
        <v>177</v>
      </c>
      <c r="E453" s="145"/>
      <c r="F453" s="144" t="s">
        <v>177</v>
      </c>
      <c r="G453" s="144" t="s">
        <v>177</v>
      </c>
      <c r="H453" s="44" t="s">
        <v>177</v>
      </c>
      <c r="I453" s="44" t="s">
        <v>177</v>
      </c>
      <c r="J453" s="149">
        <v>7</v>
      </c>
      <c r="K453" s="340">
        <v>16067012</v>
      </c>
    </row>
    <row r="454" spans="1:11" s="82" customFormat="1" ht="11.25">
      <c r="A454" s="339">
        <v>16067013</v>
      </c>
      <c r="B454" s="143" t="s">
        <v>852</v>
      </c>
      <c r="C454" s="44">
        <v>9</v>
      </c>
      <c r="D454" s="44">
        <v>32354</v>
      </c>
      <c r="E454" s="145"/>
      <c r="F454" s="44">
        <v>14</v>
      </c>
      <c r="G454" s="44">
        <v>214756</v>
      </c>
      <c r="H454" s="44">
        <v>23</v>
      </c>
      <c r="I454" s="44">
        <v>247110</v>
      </c>
      <c r="J454" s="149">
        <v>30</v>
      </c>
      <c r="K454" s="340">
        <v>16067013</v>
      </c>
    </row>
    <row r="455" spans="1:11" s="82" customFormat="1" ht="11.25">
      <c r="A455" s="339">
        <v>16067015</v>
      </c>
      <c r="B455" s="143" t="s">
        <v>853</v>
      </c>
      <c r="C455" s="44">
        <v>6</v>
      </c>
      <c r="D455" s="44">
        <v>3018</v>
      </c>
      <c r="E455" s="145"/>
      <c r="F455" s="44">
        <v>5</v>
      </c>
      <c r="G455" s="44">
        <v>9280</v>
      </c>
      <c r="H455" s="44">
        <v>11</v>
      </c>
      <c r="I455" s="44">
        <v>12298</v>
      </c>
      <c r="J455" s="149">
        <v>25</v>
      </c>
      <c r="K455" s="340">
        <v>16067015</v>
      </c>
    </row>
    <row r="456" spans="1:11" s="82" customFormat="1" ht="11.25">
      <c r="A456" s="339">
        <v>16067016</v>
      </c>
      <c r="B456" s="143" t="s">
        <v>854</v>
      </c>
      <c r="C456" s="144" t="s">
        <v>177</v>
      </c>
      <c r="D456" s="144" t="s">
        <v>177</v>
      </c>
      <c r="E456" s="145"/>
      <c r="F456" s="144" t="s">
        <v>177</v>
      </c>
      <c r="G456" s="144" t="s">
        <v>177</v>
      </c>
      <c r="H456" s="144" t="s">
        <v>177</v>
      </c>
      <c r="I456" s="144" t="s">
        <v>177</v>
      </c>
      <c r="J456" s="149">
        <v>14</v>
      </c>
      <c r="K456" s="340">
        <v>16067016</v>
      </c>
    </row>
    <row r="457" spans="1:11" s="82" customFormat="1" ht="11.25">
      <c r="A457" s="339">
        <v>16067017</v>
      </c>
      <c r="B457" s="143" t="s">
        <v>855</v>
      </c>
      <c r="C457" s="44">
        <v>14</v>
      </c>
      <c r="D457" s="44">
        <v>7442</v>
      </c>
      <c r="E457" s="145"/>
      <c r="F457" s="44">
        <v>3</v>
      </c>
      <c r="G457" s="44">
        <v>4216</v>
      </c>
      <c r="H457" s="44">
        <v>17</v>
      </c>
      <c r="I457" s="44">
        <v>11658</v>
      </c>
      <c r="J457" s="149">
        <v>36</v>
      </c>
      <c r="K457" s="340">
        <v>16067017</v>
      </c>
    </row>
    <row r="458" spans="1:11" s="82" customFormat="1" ht="11.25">
      <c r="A458" s="339">
        <v>16067019</v>
      </c>
      <c r="B458" s="143" t="s">
        <v>856</v>
      </c>
      <c r="C458" s="44">
        <v>37</v>
      </c>
      <c r="D458" s="44">
        <v>33696</v>
      </c>
      <c r="E458" s="145"/>
      <c r="F458" s="44">
        <v>20</v>
      </c>
      <c r="G458" s="44">
        <v>33527</v>
      </c>
      <c r="H458" s="44">
        <v>57</v>
      </c>
      <c r="I458" s="44">
        <v>67223</v>
      </c>
      <c r="J458" s="149">
        <v>145</v>
      </c>
      <c r="K458" s="340">
        <v>16067019</v>
      </c>
    </row>
    <row r="459" spans="1:11" s="82" customFormat="1" ht="11.25">
      <c r="A459" s="339">
        <v>16067021</v>
      </c>
      <c r="B459" s="143" t="s">
        <v>857</v>
      </c>
      <c r="C459" s="144" t="s">
        <v>177</v>
      </c>
      <c r="D459" s="144" t="s">
        <v>177</v>
      </c>
      <c r="E459" s="145"/>
      <c r="F459" s="144" t="s">
        <v>177</v>
      </c>
      <c r="G459" s="144" t="s">
        <v>177</v>
      </c>
      <c r="H459" s="44">
        <v>4</v>
      </c>
      <c r="I459" s="44">
        <v>685</v>
      </c>
      <c r="J459" s="149">
        <v>9</v>
      </c>
      <c r="K459" s="340">
        <v>16067021</v>
      </c>
    </row>
    <row r="460" spans="1:11" s="82" customFormat="1" ht="11.25">
      <c r="A460" s="339">
        <v>16067022</v>
      </c>
      <c r="B460" s="143" t="s">
        <v>858</v>
      </c>
      <c r="C460" s="44">
        <v>9</v>
      </c>
      <c r="D460" s="44">
        <v>5373</v>
      </c>
      <c r="E460" s="145"/>
      <c r="F460" s="44">
        <v>6</v>
      </c>
      <c r="G460" s="44">
        <v>3261</v>
      </c>
      <c r="H460" s="44">
        <v>15</v>
      </c>
      <c r="I460" s="44">
        <v>8634</v>
      </c>
      <c r="J460" s="149">
        <v>25</v>
      </c>
      <c r="K460" s="340">
        <v>16067022</v>
      </c>
    </row>
    <row r="461" spans="1:11" s="82" customFormat="1" ht="11.25">
      <c r="A461" s="339">
        <v>16067023</v>
      </c>
      <c r="B461" s="143" t="s">
        <v>859</v>
      </c>
      <c r="C461" s="44">
        <v>4</v>
      </c>
      <c r="D461" s="44">
        <v>243372</v>
      </c>
      <c r="E461" s="145"/>
      <c r="F461" s="44">
        <v>3</v>
      </c>
      <c r="G461" s="44">
        <v>1788</v>
      </c>
      <c r="H461" s="44">
        <v>7</v>
      </c>
      <c r="I461" s="44">
        <v>245160</v>
      </c>
      <c r="J461" s="149">
        <v>8</v>
      </c>
      <c r="K461" s="340">
        <v>16067023</v>
      </c>
    </row>
    <row r="462" spans="2:187" ht="12.75">
      <c r="B462" s="134"/>
      <c r="C462" s="86"/>
      <c r="D462" s="88" t="s">
        <v>212</v>
      </c>
      <c r="E462" s="88"/>
      <c r="F462" s="75" t="s">
        <v>213</v>
      </c>
      <c r="G462" s="136"/>
      <c r="H462" s="136"/>
      <c r="I462" s="136"/>
      <c r="J462" s="86"/>
      <c r="K462" s="336"/>
      <c r="L462" s="150"/>
      <c r="M462" s="150"/>
      <c r="N462" s="150"/>
      <c r="O462" s="150"/>
      <c r="P462" s="150"/>
      <c r="Q462" s="150"/>
      <c r="FZ462" s="75"/>
      <c r="GA462" s="75"/>
      <c r="GB462" s="75"/>
      <c r="GC462" s="75"/>
      <c r="GD462" s="75"/>
      <c r="GE462" s="75"/>
    </row>
    <row r="463" spans="3:187" ht="12.75">
      <c r="C463" s="75"/>
      <c r="D463" s="75"/>
      <c r="E463" s="75"/>
      <c r="F463" s="75"/>
      <c r="G463" s="75"/>
      <c r="H463" s="75"/>
      <c r="I463" s="75"/>
      <c r="J463" s="75"/>
      <c r="K463" s="334"/>
      <c r="L463" s="5"/>
      <c r="M463" s="5"/>
      <c r="N463" s="5"/>
      <c r="O463" s="5"/>
      <c r="P463" s="5"/>
      <c r="Q463" s="5"/>
      <c r="FZ463" s="75"/>
      <c r="GA463" s="75"/>
      <c r="GB463" s="75"/>
      <c r="GC463" s="75"/>
      <c r="GD463" s="75"/>
      <c r="GE463" s="75"/>
    </row>
    <row r="464" spans="1:187" ht="11.25" customHeight="1">
      <c r="A464" s="335"/>
      <c r="B464" s="456" t="s">
        <v>450</v>
      </c>
      <c r="C464" s="444" t="s">
        <v>409</v>
      </c>
      <c r="D464" s="445"/>
      <c r="E464" s="85"/>
      <c r="F464" s="446" t="s">
        <v>410</v>
      </c>
      <c r="G464" s="446"/>
      <c r="H464" s="447" t="s">
        <v>411</v>
      </c>
      <c r="I464" s="448"/>
      <c r="J464" s="441" t="s">
        <v>412</v>
      </c>
      <c r="K464" s="343"/>
      <c r="L464" s="5"/>
      <c r="M464" s="5"/>
      <c r="N464" s="5"/>
      <c r="O464" s="5"/>
      <c r="P464" s="5"/>
      <c r="Q464" s="5"/>
      <c r="R464" s="5"/>
      <c r="FZ464" s="75"/>
      <c r="GA464" s="75"/>
      <c r="GB464" s="75"/>
      <c r="GC464" s="75"/>
      <c r="GD464" s="75"/>
      <c r="GE464" s="75"/>
    </row>
    <row r="465" spans="2:187" ht="10.5" customHeight="1">
      <c r="B465" s="457"/>
      <c r="C465" s="449" t="s">
        <v>451</v>
      </c>
      <c r="D465" s="94"/>
      <c r="E465" s="85"/>
      <c r="F465" s="95"/>
      <c r="G465" s="96"/>
      <c r="H465" s="452" t="s">
        <v>452</v>
      </c>
      <c r="I465" s="96"/>
      <c r="J465" s="442"/>
      <c r="K465" s="336"/>
      <c r="L465" s="5"/>
      <c r="M465" s="5"/>
      <c r="N465" s="5"/>
      <c r="O465" s="5"/>
      <c r="P465" s="5"/>
      <c r="Q465" s="5"/>
      <c r="R465" s="5"/>
      <c r="FZ465" s="75"/>
      <c r="GA465" s="75"/>
      <c r="GB465" s="75"/>
      <c r="GC465" s="75"/>
      <c r="GD465" s="75"/>
      <c r="GE465" s="75"/>
    </row>
    <row r="466" spans="1:187" ht="10.5" customHeight="1">
      <c r="A466" s="334" t="s">
        <v>453</v>
      </c>
      <c r="B466" s="457"/>
      <c r="C466" s="450"/>
      <c r="D466" s="97" t="s">
        <v>418</v>
      </c>
      <c r="E466" s="85"/>
      <c r="F466" s="95" t="s">
        <v>419</v>
      </c>
      <c r="G466" s="98" t="s">
        <v>418</v>
      </c>
      <c r="H466" s="453"/>
      <c r="I466" s="98" t="s">
        <v>418</v>
      </c>
      <c r="J466" s="442"/>
      <c r="K466" s="334" t="s">
        <v>453</v>
      </c>
      <c r="L466" s="5"/>
      <c r="M466" s="5"/>
      <c r="N466" s="5"/>
      <c r="O466" s="5"/>
      <c r="P466" s="5"/>
      <c r="Q466" s="5"/>
      <c r="R466" s="5"/>
      <c r="FZ466" s="75"/>
      <c r="GA466" s="75"/>
      <c r="GB466" s="75"/>
      <c r="GC466" s="75"/>
      <c r="GD466" s="75"/>
      <c r="GE466" s="75"/>
    </row>
    <row r="467" spans="1:187" s="103" customFormat="1" ht="10.5" customHeight="1">
      <c r="A467" s="336"/>
      <c r="B467" s="457"/>
      <c r="C467" s="451"/>
      <c r="D467" s="100"/>
      <c r="E467" s="137"/>
      <c r="F467" s="101"/>
      <c r="G467" s="102"/>
      <c r="H467" s="454"/>
      <c r="I467" s="102"/>
      <c r="J467" s="443"/>
      <c r="K467" s="336"/>
      <c r="L467" s="5"/>
      <c r="M467" s="5"/>
      <c r="N467" s="5"/>
      <c r="O467" s="5"/>
      <c r="P467" s="5"/>
      <c r="Q467" s="5"/>
      <c r="R467" s="5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  <c r="BT467" s="137"/>
      <c r="BU467" s="137"/>
      <c r="BV467" s="137"/>
      <c r="BW467" s="137"/>
      <c r="BX467" s="137"/>
      <c r="BY467" s="137"/>
      <c r="BZ467" s="137"/>
      <c r="CA467" s="137"/>
      <c r="CB467" s="137"/>
      <c r="CC467" s="137"/>
      <c r="CD467" s="137"/>
      <c r="CE467" s="137"/>
      <c r="CF467" s="137"/>
      <c r="CG467" s="137"/>
      <c r="CH467" s="137"/>
      <c r="CI467" s="137"/>
      <c r="CJ467" s="137"/>
      <c r="CK467" s="137"/>
      <c r="CL467" s="137"/>
      <c r="CM467" s="137"/>
      <c r="CN467" s="137"/>
      <c r="CO467" s="137"/>
      <c r="CP467" s="137"/>
      <c r="CQ467" s="137"/>
      <c r="CR467" s="137"/>
      <c r="CS467" s="137"/>
      <c r="CT467" s="137"/>
      <c r="CU467" s="137"/>
      <c r="CV467" s="137"/>
      <c r="CW467" s="137"/>
      <c r="CX467" s="137"/>
      <c r="CY467" s="137"/>
      <c r="CZ467" s="137"/>
      <c r="DA467" s="137"/>
      <c r="DB467" s="137"/>
      <c r="DC467" s="137"/>
      <c r="DD467" s="137"/>
      <c r="DE467" s="137"/>
      <c r="DF467" s="137"/>
      <c r="DG467" s="137"/>
      <c r="DH467" s="137"/>
      <c r="DI467" s="137"/>
      <c r="DJ467" s="137"/>
      <c r="DK467" s="137"/>
      <c r="DL467" s="137"/>
      <c r="DM467" s="137"/>
      <c r="DN467" s="137"/>
      <c r="DO467" s="137"/>
      <c r="DP467" s="137"/>
      <c r="DQ467" s="137"/>
      <c r="DR467" s="137"/>
      <c r="DS467" s="137"/>
      <c r="DT467" s="137"/>
      <c r="DU467" s="137"/>
      <c r="DV467" s="137"/>
      <c r="DW467" s="137"/>
      <c r="DX467" s="137"/>
      <c r="DY467" s="137"/>
      <c r="DZ467" s="137"/>
      <c r="EA467" s="137"/>
      <c r="EB467" s="137"/>
      <c r="EC467" s="137"/>
      <c r="ED467" s="137"/>
      <c r="EE467" s="137"/>
      <c r="EF467" s="137"/>
      <c r="EG467" s="137"/>
      <c r="EH467" s="137"/>
      <c r="EI467" s="137"/>
      <c r="EJ467" s="137"/>
      <c r="EK467" s="137"/>
      <c r="EL467" s="137"/>
      <c r="EM467" s="137"/>
      <c r="EN467" s="137"/>
      <c r="EO467" s="137"/>
      <c r="EP467" s="137"/>
      <c r="EQ467" s="137"/>
      <c r="ER467" s="137"/>
      <c r="ES467" s="137"/>
      <c r="ET467" s="137"/>
      <c r="EU467" s="137"/>
      <c r="EV467" s="137"/>
      <c r="EW467" s="137"/>
      <c r="EX467" s="137"/>
      <c r="EY467" s="137"/>
      <c r="EZ467" s="137"/>
      <c r="FA467" s="137"/>
      <c r="FB467" s="137"/>
      <c r="FC467" s="137"/>
      <c r="FD467" s="137"/>
      <c r="FE467" s="137"/>
      <c r="FF467" s="137"/>
      <c r="FG467" s="137"/>
      <c r="FH467" s="137"/>
      <c r="FI467" s="137"/>
      <c r="FJ467" s="137"/>
      <c r="FK467" s="137"/>
      <c r="FL467" s="137"/>
      <c r="FM467" s="137"/>
      <c r="FN467" s="137"/>
      <c r="FO467" s="137"/>
      <c r="FP467" s="137"/>
      <c r="FQ467" s="137"/>
      <c r="FR467" s="137"/>
      <c r="FS467" s="137"/>
      <c r="FT467" s="137"/>
      <c r="FU467" s="137"/>
      <c r="FV467" s="137"/>
      <c r="FW467" s="137"/>
      <c r="FX467" s="137"/>
      <c r="FY467" s="137"/>
      <c r="FZ467" s="137"/>
      <c r="GA467" s="137"/>
      <c r="GB467" s="137"/>
      <c r="GC467" s="137"/>
      <c r="GD467" s="137"/>
      <c r="GE467" s="137"/>
    </row>
    <row r="468" spans="1:187" s="69" customFormat="1" ht="12.75">
      <c r="A468" s="337"/>
      <c r="B468" s="458"/>
      <c r="C468" s="106" t="s">
        <v>49</v>
      </c>
      <c r="D468" s="107" t="s">
        <v>421</v>
      </c>
      <c r="E468" s="85"/>
      <c r="F468" s="106" t="s">
        <v>49</v>
      </c>
      <c r="G468" s="108" t="s">
        <v>421</v>
      </c>
      <c r="H468" s="106" t="s">
        <v>49</v>
      </c>
      <c r="I468" s="108" t="s">
        <v>421</v>
      </c>
      <c r="J468" s="109" t="s">
        <v>49</v>
      </c>
      <c r="K468" s="337"/>
      <c r="L468" s="5"/>
      <c r="M468" s="5"/>
      <c r="N468" s="5"/>
      <c r="O468" s="5"/>
      <c r="P468" s="5"/>
      <c r="Q468" s="5"/>
      <c r="R468" s="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  <c r="DK468" s="85"/>
      <c r="DL468" s="85"/>
      <c r="DM468" s="85"/>
      <c r="DN468" s="85"/>
      <c r="DO468" s="85"/>
      <c r="DP468" s="85"/>
      <c r="DQ468" s="85"/>
      <c r="DR468" s="85"/>
      <c r="DS468" s="85"/>
      <c r="DT468" s="85"/>
      <c r="DU468" s="85"/>
      <c r="DV468" s="85"/>
      <c r="DW468" s="85"/>
      <c r="DX468" s="85"/>
      <c r="DY468" s="85"/>
      <c r="DZ468" s="85"/>
      <c r="EA468" s="85"/>
      <c r="EB468" s="85"/>
      <c r="EC468" s="85"/>
      <c r="ED468" s="85"/>
      <c r="EE468" s="85"/>
      <c r="EF468" s="85"/>
      <c r="EG468" s="85"/>
      <c r="EH468" s="85"/>
      <c r="EI468" s="85"/>
      <c r="EJ468" s="85"/>
      <c r="EK468" s="85"/>
      <c r="EL468" s="85"/>
      <c r="EM468" s="85"/>
      <c r="EN468" s="85"/>
      <c r="EO468" s="85"/>
      <c r="EP468" s="85"/>
      <c r="EQ468" s="85"/>
      <c r="ER468" s="85"/>
      <c r="ES468" s="85"/>
      <c r="ET468" s="85"/>
      <c r="EU468" s="85"/>
      <c r="EV468" s="85"/>
      <c r="EW468" s="85"/>
      <c r="EX468" s="85"/>
      <c r="EY468" s="85"/>
      <c r="EZ468" s="85"/>
      <c r="FA468" s="85"/>
      <c r="FB468" s="85"/>
      <c r="FC468" s="85"/>
      <c r="FD468" s="85"/>
      <c r="FE468" s="85"/>
      <c r="FF468" s="85"/>
      <c r="FG468" s="85"/>
      <c r="FH468" s="85"/>
      <c r="FI468" s="85"/>
      <c r="FJ468" s="85"/>
      <c r="FK468" s="85"/>
      <c r="FL468" s="85"/>
      <c r="FM468" s="85"/>
      <c r="FN468" s="85"/>
      <c r="FO468" s="85"/>
      <c r="FP468" s="85"/>
      <c r="FQ468" s="85"/>
      <c r="FR468" s="85"/>
      <c r="FS468" s="85"/>
      <c r="FT468" s="85"/>
      <c r="FU468" s="85"/>
      <c r="FV468" s="85"/>
      <c r="FW468" s="85"/>
      <c r="FX468" s="85"/>
      <c r="FY468" s="85"/>
      <c r="FZ468" s="85"/>
      <c r="GA468" s="85"/>
      <c r="GB468" s="85"/>
      <c r="GC468" s="85"/>
      <c r="GD468" s="85"/>
      <c r="GE468" s="85"/>
    </row>
    <row r="469" spans="1:11" s="82" customFormat="1" ht="11.25">
      <c r="A469" s="339"/>
      <c r="B469" s="151"/>
      <c r="C469" s="44"/>
      <c r="D469" s="44"/>
      <c r="E469" s="145"/>
      <c r="F469" s="44"/>
      <c r="G469" s="44"/>
      <c r="H469" s="44"/>
      <c r="I469" s="44"/>
      <c r="J469" s="149"/>
      <c r="K469" s="340"/>
    </row>
    <row r="470" spans="1:11" s="82" customFormat="1" ht="11.25">
      <c r="A470" s="339">
        <v>16067024</v>
      </c>
      <c r="B470" s="143" t="s">
        <v>860</v>
      </c>
      <c r="C470" s="44">
        <v>7</v>
      </c>
      <c r="D470" s="44">
        <v>2186</v>
      </c>
      <c r="E470" s="145"/>
      <c r="F470" s="144" t="s">
        <v>177</v>
      </c>
      <c r="G470" s="144" t="s">
        <v>177</v>
      </c>
      <c r="H470" s="44">
        <v>8</v>
      </c>
      <c r="I470" s="44">
        <v>3071</v>
      </c>
      <c r="J470" s="149">
        <v>15</v>
      </c>
      <c r="K470" s="340">
        <v>16067024</v>
      </c>
    </row>
    <row r="471" spans="1:11" s="82" customFormat="1" ht="11.25">
      <c r="A471" s="339">
        <v>16067025</v>
      </c>
      <c r="B471" s="143" t="s">
        <v>861</v>
      </c>
      <c r="C471" s="44">
        <v>25</v>
      </c>
      <c r="D471" s="44">
        <v>46233</v>
      </c>
      <c r="E471" s="145"/>
      <c r="F471" s="44">
        <v>7</v>
      </c>
      <c r="G471" s="44">
        <v>7920</v>
      </c>
      <c r="H471" s="44">
        <v>32</v>
      </c>
      <c r="I471" s="44">
        <v>54153</v>
      </c>
      <c r="J471" s="149">
        <v>69</v>
      </c>
      <c r="K471" s="340">
        <v>16067025</v>
      </c>
    </row>
    <row r="472" spans="1:11" s="82" customFormat="1" ht="11.25">
      <c r="A472" s="339">
        <v>16067026</v>
      </c>
      <c r="B472" s="143" t="s">
        <v>862</v>
      </c>
      <c r="C472" s="44">
        <v>4</v>
      </c>
      <c r="D472" s="44">
        <v>3957</v>
      </c>
      <c r="E472" s="145"/>
      <c r="F472" s="44" t="s">
        <v>199</v>
      </c>
      <c r="G472" s="44" t="s">
        <v>199</v>
      </c>
      <c r="H472" s="44">
        <v>4</v>
      </c>
      <c r="I472" s="44">
        <v>3957</v>
      </c>
      <c r="J472" s="149">
        <v>37</v>
      </c>
      <c r="K472" s="340">
        <v>16067026</v>
      </c>
    </row>
    <row r="473" spans="1:11" s="82" customFormat="1" ht="11.25">
      <c r="A473" s="339">
        <v>16067027</v>
      </c>
      <c r="B473" s="143" t="s">
        <v>863</v>
      </c>
      <c r="C473" s="44">
        <v>17</v>
      </c>
      <c r="D473" s="44">
        <v>4294</v>
      </c>
      <c r="E473" s="145"/>
      <c r="F473" s="44">
        <v>6</v>
      </c>
      <c r="G473" s="44">
        <v>2889</v>
      </c>
      <c r="H473" s="44">
        <v>23</v>
      </c>
      <c r="I473" s="44">
        <v>7183</v>
      </c>
      <c r="J473" s="149">
        <v>36</v>
      </c>
      <c r="K473" s="340">
        <v>16067027</v>
      </c>
    </row>
    <row r="474" spans="1:11" s="82" customFormat="1" ht="11.25">
      <c r="A474" s="339">
        <v>16067029</v>
      </c>
      <c r="B474" s="143" t="s">
        <v>864</v>
      </c>
      <c r="C474" s="44">
        <v>347</v>
      </c>
      <c r="D474" s="44">
        <v>557931</v>
      </c>
      <c r="E474" s="145"/>
      <c r="F474" s="44">
        <v>215</v>
      </c>
      <c r="G474" s="44">
        <v>1714392</v>
      </c>
      <c r="H474" s="44">
        <v>562</v>
      </c>
      <c r="I474" s="44">
        <v>2272323</v>
      </c>
      <c r="J474" s="149">
        <v>1059</v>
      </c>
      <c r="K474" s="340">
        <v>16067029</v>
      </c>
    </row>
    <row r="475" spans="1:11" s="82" customFormat="1" ht="11.25">
      <c r="A475" s="339">
        <v>16067031</v>
      </c>
      <c r="B475" s="143" t="s">
        <v>865</v>
      </c>
      <c r="C475" s="44">
        <v>5</v>
      </c>
      <c r="D475" s="44">
        <v>7588</v>
      </c>
      <c r="E475" s="145"/>
      <c r="F475" s="44">
        <v>5</v>
      </c>
      <c r="G475" s="44">
        <v>4795</v>
      </c>
      <c r="H475" s="44">
        <v>10</v>
      </c>
      <c r="I475" s="44">
        <v>12383</v>
      </c>
      <c r="J475" s="149">
        <v>19</v>
      </c>
      <c r="K475" s="340">
        <v>16067031</v>
      </c>
    </row>
    <row r="476" spans="1:11" s="82" customFormat="1" ht="11.25">
      <c r="A476" s="339">
        <v>16067032</v>
      </c>
      <c r="B476" s="143" t="s">
        <v>866</v>
      </c>
      <c r="C476" s="44">
        <v>10</v>
      </c>
      <c r="D476" s="44">
        <v>22454</v>
      </c>
      <c r="E476" s="145"/>
      <c r="F476" s="144" t="s">
        <v>177</v>
      </c>
      <c r="G476" s="144" t="s">
        <v>177</v>
      </c>
      <c r="H476" s="44">
        <v>11</v>
      </c>
      <c r="I476" s="44">
        <v>22466</v>
      </c>
      <c r="J476" s="149">
        <v>33</v>
      </c>
      <c r="K476" s="340">
        <v>16067032</v>
      </c>
    </row>
    <row r="477" spans="1:11" s="82" customFormat="1" ht="11.25">
      <c r="A477" s="339">
        <v>16067033</v>
      </c>
      <c r="B477" s="143" t="s">
        <v>867</v>
      </c>
      <c r="C477" s="44">
        <v>6</v>
      </c>
      <c r="D477" s="44">
        <v>19694</v>
      </c>
      <c r="E477" s="145"/>
      <c r="F477" s="44">
        <v>4</v>
      </c>
      <c r="G477" s="44">
        <v>1739</v>
      </c>
      <c r="H477" s="44">
        <v>10</v>
      </c>
      <c r="I477" s="44">
        <v>21433</v>
      </c>
      <c r="J477" s="149">
        <v>20</v>
      </c>
      <c r="K477" s="340">
        <v>16067033</v>
      </c>
    </row>
    <row r="478" spans="1:11" s="82" customFormat="1" ht="11.25">
      <c r="A478" s="339">
        <v>16067035</v>
      </c>
      <c r="B478" s="143" t="s">
        <v>868</v>
      </c>
      <c r="C478" s="44" t="s">
        <v>199</v>
      </c>
      <c r="D478" s="44" t="s">
        <v>199</v>
      </c>
      <c r="E478" s="145"/>
      <c r="F478" s="144" t="s">
        <v>177</v>
      </c>
      <c r="G478" s="144" t="s">
        <v>177</v>
      </c>
      <c r="H478" s="44" t="s">
        <v>177</v>
      </c>
      <c r="I478" s="44" t="s">
        <v>177</v>
      </c>
      <c r="J478" s="149">
        <v>3</v>
      </c>
      <c r="K478" s="340">
        <v>16067035</v>
      </c>
    </row>
    <row r="479" spans="1:11" s="82" customFormat="1" ht="11.25">
      <c r="A479" s="339">
        <v>16067036</v>
      </c>
      <c r="B479" s="143" t="s">
        <v>869</v>
      </c>
      <c r="C479" s="44">
        <v>12</v>
      </c>
      <c r="D479" s="44">
        <v>11844</v>
      </c>
      <c r="E479" s="145"/>
      <c r="F479" s="144" t="s">
        <v>177</v>
      </c>
      <c r="G479" s="144" t="s">
        <v>177</v>
      </c>
      <c r="H479" s="44">
        <v>14</v>
      </c>
      <c r="I479" s="44">
        <v>60425</v>
      </c>
      <c r="J479" s="149">
        <v>25</v>
      </c>
      <c r="K479" s="340">
        <v>16067036</v>
      </c>
    </row>
    <row r="480" spans="1:11" s="82" customFormat="1" ht="11.25">
      <c r="A480" s="339">
        <v>16067037</v>
      </c>
      <c r="B480" s="143" t="s">
        <v>870</v>
      </c>
      <c r="C480" s="44">
        <v>4</v>
      </c>
      <c r="D480" s="44">
        <v>1685</v>
      </c>
      <c r="E480" s="145"/>
      <c r="F480" s="144" t="s">
        <v>177</v>
      </c>
      <c r="G480" s="144" t="s">
        <v>177</v>
      </c>
      <c r="H480" s="44">
        <v>6</v>
      </c>
      <c r="I480" s="44">
        <v>2045</v>
      </c>
      <c r="J480" s="149">
        <v>7</v>
      </c>
      <c r="K480" s="340">
        <v>16067037</v>
      </c>
    </row>
    <row r="481" spans="1:11" s="82" customFormat="1" ht="11.25">
      <c r="A481" s="339">
        <v>16067038</v>
      </c>
      <c r="B481" s="143" t="s">
        <v>871</v>
      </c>
      <c r="C481" s="44">
        <v>12</v>
      </c>
      <c r="D481" s="44">
        <v>9733</v>
      </c>
      <c r="E481" s="145"/>
      <c r="F481" s="44">
        <v>4</v>
      </c>
      <c r="G481" s="44">
        <v>16220</v>
      </c>
      <c r="H481" s="44">
        <v>16</v>
      </c>
      <c r="I481" s="44">
        <v>25953</v>
      </c>
      <c r="J481" s="149">
        <v>25</v>
      </c>
      <c r="K481" s="340">
        <v>16067038</v>
      </c>
    </row>
    <row r="482" spans="1:11" s="82" customFormat="1" ht="11.25">
      <c r="A482" s="339">
        <v>16067039</v>
      </c>
      <c r="B482" s="143" t="s">
        <v>872</v>
      </c>
      <c r="C482" s="44">
        <v>5</v>
      </c>
      <c r="D482" s="44">
        <v>5105</v>
      </c>
      <c r="E482" s="145"/>
      <c r="F482" s="44">
        <v>4</v>
      </c>
      <c r="G482" s="44">
        <v>4026</v>
      </c>
      <c r="H482" s="44">
        <v>9</v>
      </c>
      <c r="I482" s="44">
        <v>9131</v>
      </c>
      <c r="J482" s="149">
        <v>25</v>
      </c>
      <c r="K482" s="340">
        <v>16067039</v>
      </c>
    </row>
    <row r="483" spans="1:11" s="82" customFormat="1" ht="11.25">
      <c r="A483" s="339">
        <v>16067041</v>
      </c>
      <c r="B483" s="143" t="s">
        <v>873</v>
      </c>
      <c r="C483" s="144" t="s">
        <v>177</v>
      </c>
      <c r="D483" s="144" t="s">
        <v>177</v>
      </c>
      <c r="E483" s="145"/>
      <c r="F483" s="144" t="s">
        <v>177</v>
      </c>
      <c r="G483" s="144" t="s">
        <v>177</v>
      </c>
      <c r="H483" s="44">
        <v>5</v>
      </c>
      <c r="I483" s="44">
        <v>12214</v>
      </c>
      <c r="J483" s="149">
        <v>29</v>
      </c>
      <c r="K483" s="340">
        <v>16067041</v>
      </c>
    </row>
    <row r="484" spans="1:11" s="82" customFormat="1" ht="11.25">
      <c r="A484" s="339">
        <v>16067042</v>
      </c>
      <c r="B484" s="143" t="s">
        <v>874</v>
      </c>
      <c r="C484" s="44">
        <v>7</v>
      </c>
      <c r="D484" s="44">
        <v>6987</v>
      </c>
      <c r="E484" s="145"/>
      <c r="F484" s="44">
        <v>5</v>
      </c>
      <c r="G484" s="44">
        <v>8022</v>
      </c>
      <c r="H484" s="44">
        <v>12</v>
      </c>
      <c r="I484" s="44">
        <v>15009</v>
      </c>
      <c r="J484" s="149">
        <v>18</v>
      </c>
      <c r="K484" s="340">
        <v>16067042</v>
      </c>
    </row>
    <row r="485" spans="1:11" s="82" customFormat="1" ht="11.25">
      <c r="A485" s="339">
        <v>16067044</v>
      </c>
      <c r="B485" s="143" t="s">
        <v>875</v>
      </c>
      <c r="C485" s="44">
        <v>7</v>
      </c>
      <c r="D485" s="44">
        <v>3585</v>
      </c>
      <c r="E485" s="145"/>
      <c r="F485" s="44">
        <v>5</v>
      </c>
      <c r="G485" s="44">
        <v>2422</v>
      </c>
      <c r="H485" s="44">
        <v>12</v>
      </c>
      <c r="I485" s="44">
        <v>6007</v>
      </c>
      <c r="J485" s="149">
        <v>28</v>
      </c>
      <c r="K485" s="340">
        <v>16067044</v>
      </c>
    </row>
    <row r="486" spans="1:11" s="82" customFormat="1" ht="11.25">
      <c r="A486" s="339">
        <v>16067045</v>
      </c>
      <c r="B486" s="143" t="s">
        <v>876</v>
      </c>
      <c r="C486" s="44">
        <v>9</v>
      </c>
      <c r="D486" s="44">
        <v>15998</v>
      </c>
      <c r="E486" s="145"/>
      <c r="F486" s="144" t="s">
        <v>177</v>
      </c>
      <c r="G486" s="144" t="s">
        <v>177</v>
      </c>
      <c r="H486" s="44">
        <v>11</v>
      </c>
      <c r="I486" s="44">
        <v>17631</v>
      </c>
      <c r="J486" s="149">
        <v>28</v>
      </c>
      <c r="K486" s="340">
        <v>16067045</v>
      </c>
    </row>
    <row r="487" spans="1:11" s="82" customFormat="1" ht="11.25">
      <c r="A487" s="339">
        <v>16067046</v>
      </c>
      <c r="B487" s="143" t="s">
        <v>877</v>
      </c>
      <c r="C487" s="44" t="s">
        <v>199</v>
      </c>
      <c r="D487" s="44" t="s">
        <v>199</v>
      </c>
      <c r="E487" s="145"/>
      <c r="F487" s="44" t="s">
        <v>199</v>
      </c>
      <c r="G487" s="44" t="s">
        <v>199</v>
      </c>
      <c r="H487" s="44" t="s">
        <v>199</v>
      </c>
      <c r="I487" s="44" t="s">
        <v>199</v>
      </c>
      <c r="J487" s="267" t="s">
        <v>177</v>
      </c>
      <c r="K487" s="340">
        <v>16067046</v>
      </c>
    </row>
    <row r="488" spans="1:11" s="82" customFormat="1" ht="11.25">
      <c r="A488" s="339">
        <v>16067047</v>
      </c>
      <c r="B488" s="143" t="s">
        <v>878</v>
      </c>
      <c r="C488" s="44">
        <v>4</v>
      </c>
      <c r="D488" s="44">
        <v>2434</v>
      </c>
      <c r="E488" s="145"/>
      <c r="F488" s="44">
        <v>6</v>
      </c>
      <c r="G488" s="44">
        <v>946</v>
      </c>
      <c r="H488" s="44">
        <v>10</v>
      </c>
      <c r="I488" s="44">
        <v>3380</v>
      </c>
      <c r="J488" s="149">
        <v>14</v>
      </c>
      <c r="K488" s="340">
        <v>16067047</v>
      </c>
    </row>
    <row r="489" spans="1:11" s="82" customFormat="1" ht="11.25">
      <c r="A489" s="339">
        <v>16067048</v>
      </c>
      <c r="B489" s="143" t="s">
        <v>879</v>
      </c>
      <c r="C489" s="44">
        <v>6</v>
      </c>
      <c r="D489" s="44">
        <v>4173</v>
      </c>
      <c r="E489" s="145"/>
      <c r="F489" s="44">
        <v>5</v>
      </c>
      <c r="G489" s="44">
        <v>1389</v>
      </c>
      <c r="H489" s="44">
        <v>11</v>
      </c>
      <c r="I489" s="44">
        <v>5562</v>
      </c>
      <c r="J489" s="149">
        <v>29</v>
      </c>
      <c r="K489" s="340">
        <v>16067048</v>
      </c>
    </row>
    <row r="490" spans="1:11" s="82" customFormat="1" ht="11.25">
      <c r="A490" s="339">
        <v>16067051</v>
      </c>
      <c r="B490" s="143" t="s">
        <v>880</v>
      </c>
      <c r="C490" s="44">
        <v>20</v>
      </c>
      <c r="D490" s="44">
        <v>21582</v>
      </c>
      <c r="E490" s="145"/>
      <c r="F490" s="44">
        <v>16</v>
      </c>
      <c r="G490" s="44">
        <v>946972</v>
      </c>
      <c r="H490" s="44">
        <v>36</v>
      </c>
      <c r="I490" s="44">
        <v>968554</v>
      </c>
      <c r="J490" s="149">
        <v>70</v>
      </c>
      <c r="K490" s="340">
        <v>16067051</v>
      </c>
    </row>
    <row r="491" spans="1:11" s="82" customFormat="1" ht="11.25">
      <c r="A491" s="339">
        <v>16067052</v>
      </c>
      <c r="B491" s="143" t="s">
        <v>882</v>
      </c>
      <c r="C491" s="144" t="s">
        <v>177</v>
      </c>
      <c r="D491" s="144" t="s">
        <v>177</v>
      </c>
      <c r="E491" s="145"/>
      <c r="F491" s="44" t="s">
        <v>199</v>
      </c>
      <c r="G491" s="44" t="s">
        <v>199</v>
      </c>
      <c r="H491" s="44" t="s">
        <v>177</v>
      </c>
      <c r="I491" s="44" t="s">
        <v>177</v>
      </c>
      <c r="J491" s="149">
        <v>8</v>
      </c>
      <c r="K491" s="340">
        <v>16067052</v>
      </c>
    </row>
    <row r="492" spans="1:11" s="82" customFormat="1" ht="11.25">
      <c r="A492" s="339">
        <v>16067053</v>
      </c>
      <c r="B492" s="143" t="s">
        <v>883</v>
      </c>
      <c r="C492" s="44">
        <v>67</v>
      </c>
      <c r="D492" s="44">
        <v>317735</v>
      </c>
      <c r="E492" s="145"/>
      <c r="F492" s="44">
        <v>41</v>
      </c>
      <c r="G492" s="44">
        <v>112929</v>
      </c>
      <c r="H492" s="44">
        <v>108</v>
      </c>
      <c r="I492" s="44">
        <v>430664</v>
      </c>
      <c r="J492" s="149">
        <v>194</v>
      </c>
      <c r="K492" s="340">
        <v>16067053</v>
      </c>
    </row>
    <row r="493" spans="1:11" s="82" customFormat="1" ht="11.25">
      <c r="A493" s="339">
        <v>16067054</v>
      </c>
      <c r="B493" s="143" t="s">
        <v>884</v>
      </c>
      <c r="C493" s="144" t="s">
        <v>177</v>
      </c>
      <c r="D493" s="144" t="s">
        <v>177</v>
      </c>
      <c r="E493" s="145"/>
      <c r="F493" s="144" t="s">
        <v>177</v>
      </c>
      <c r="G493" s="144" t="s">
        <v>177</v>
      </c>
      <c r="H493" s="44" t="s">
        <v>177</v>
      </c>
      <c r="I493" s="44" t="s">
        <v>177</v>
      </c>
      <c r="J493" s="149">
        <v>6</v>
      </c>
      <c r="K493" s="340">
        <v>16067054</v>
      </c>
    </row>
    <row r="494" spans="1:11" s="82" customFormat="1" ht="11.25">
      <c r="A494" s="339">
        <v>16067055</v>
      </c>
      <c r="B494" s="143" t="s">
        <v>885</v>
      </c>
      <c r="C494" s="44" t="s">
        <v>199</v>
      </c>
      <c r="D494" s="44" t="s">
        <v>199</v>
      </c>
      <c r="E494" s="145"/>
      <c r="F494" s="144" t="s">
        <v>177</v>
      </c>
      <c r="G494" s="144" t="s">
        <v>177</v>
      </c>
      <c r="H494" s="44" t="s">
        <v>177</v>
      </c>
      <c r="I494" s="44" t="s">
        <v>177</v>
      </c>
      <c r="J494" s="149">
        <v>6</v>
      </c>
      <c r="K494" s="340">
        <v>16067055</v>
      </c>
    </row>
    <row r="495" spans="1:11" s="82" customFormat="1" ht="11.25">
      <c r="A495" s="339">
        <v>16067056</v>
      </c>
      <c r="B495" s="143" t="s">
        <v>886</v>
      </c>
      <c r="C495" s="44">
        <v>3</v>
      </c>
      <c r="D495" s="44">
        <v>2352</v>
      </c>
      <c r="E495" s="145"/>
      <c r="F495" s="44">
        <v>3</v>
      </c>
      <c r="G495" s="44">
        <v>1189</v>
      </c>
      <c r="H495" s="44">
        <v>6</v>
      </c>
      <c r="I495" s="44">
        <v>3541</v>
      </c>
      <c r="J495" s="149">
        <v>13</v>
      </c>
      <c r="K495" s="340">
        <v>16067056</v>
      </c>
    </row>
    <row r="496" spans="1:11" s="82" customFormat="1" ht="11.25">
      <c r="A496" s="339">
        <v>16067059</v>
      </c>
      <c r="B496" s="143" t="s">
        <v>887</v>
      </c>
      <c r="C496" s="44">
        <v>13</v>
      </c>
      <c r="D496" s="44">
        <v>43588</v>
      </c>
      <c r="E496" s="145"/>
      <c r="F496" s="44">
        <v>9</v>
      </c>
      <c r="G496" s="44">
        <v>69116</v>
      </c>
      <c r="H496" s="44">
        <v>22</v>
      </c>
      <c r="I496" s="44">
        <v>112704</v>
      </c>
      <c r="J496" s="149">
        <v>36</v>
      </c>
      <c r="K496" s="340">
        <v>16067059</v>
      </c>
    </row>
    <row r="497" spans="1:11" s="153" customFormat="1" ht="11.25">
      <c r="A497" s="339">
        <v>16067062</v>
      </c>
      <c r="B497" s="143" t="s">
        <v>888</v>
      </c>
      <c r="C497" s="44">
        <v>3</v>
      </c>
      <c r="D497" s="44">
        <v>3457</v>
      </c>
      <c r="E497" s="145"/>
      <c r="F497" s="44" t="s">
        <v>199</v>
      </c>
      <c r="G497" s="44" t="s">
        <v>199</v>
      </c>
      <c r="H497" s="44">
        <v>3</v>
      </c>
      <c r="I497" s="44">
        <v>3457</v>
      </c>
      <c r="J497" s="149">
        <v>18</v>
      </c>
      <c r="K497" s="340">
        <v>16067062</v>
      </c>
    </row>
    <row r="498" spans="1:187" ht="11.25">
      <c r="A498" s="339">
        <v>16067063</v>
      </c>
      <c r="B498" s="143" t="s">
        <v>889</v>
      </c>
      <c r="C498" s="44">
        <v>9</v>
      </c>
      <c r="D498" s="44">
        <v>62811</v>
      </c>
      <c r="E498" s="145"/>
      <c r="F498" s="44">
        <v>10</v>
      </c>
      <c r="G498" s="44">
        <v>4250</v>
      </c>
      <c r="H498" s="44">
        <v>19</v>
      </c>
      <c r="I498" s="44">
        <v>67061</v>
      </c>
      <c r="J498" s="149">
        <v>18</v>
      </c>
      <c r="K498" s="340">
        <v>16067063</v>
      </c>
      <c r="FZ498" s="75"/>
      <c r="GA498" s="75"/>
      <c r="GB498" s="75"/>
      <c r="GC498" s="75"/>
      <c r="GD498" s="75"/>
      <c r="GE498" s="75"/>
    </row>
    <row r="499" spans="1:11" s="153" customFormat="1" ht="11.25">
      <c r="A499" s="339">
        <v>16067064</v>
      </c>
      <c r="B499" s="143" t="s">
        <v>890</v>
      </c>
      <c r="C499" s="44">
        <v>45</v>
      </c>
      <c r="D499" s="44">
        <v>49179</v>
      </c>
      <c r="E499" s="145"/>
      <c r="F499" s="44">
        <v>13</v>
      </c>
      <c r="G499" s="44">
        <v>33387</v>
      </c>
      <c r="H499" s="44">
        <v>58</v>
      </c>
      <c r="I499" s="44">
        <v>82566</v>
      </c>
      <c r="J499" s="149">
        <v>117</v>
      </c>
      <c r="K499" s="340">
        <v>16067064</v>
      </c>
    </row>
    <row r="500" spans="1:11" s="82" customFormat="1" ht="11.25">
      <c r="A500" s="339">
        <v>16067065</v>
      </c>
      <c r="B500" s="143" t="s">
        <v>891</v>
      </c>
      <c r="C500" s="44">
        <v>26</v>
      </c>
      <c r="D500" s="44">
        <v>31753</v>
      </c>
      <c r="E500" s="145"/>
      <c r="F500" s="44">
        <v>13</v>
      </c>
      <c r="G500" s="44">
        <v>47884</v>
      </c>
      <c r="H500" s="44">
        <v>39</v>
      </c>
      <c r="I500" s="44">
        <v>79637</v>
      </c>
      <c r="J500" s="149">
        <v>108</v>
      </c>
      <c r="K500" s="340">
        <v>16067065</v>
      </c>
    </row>
    <row r="501" spans="1:11" s="82" customFormat="1" ht="11.25">
      <c r="A501" s="339">
        <v>16067066</v>
      </c>
      <c r="B501" s="143" t="s">
        <v>892</v>
      </c>
      <c r="C501" s="144" t="s">
        <v>177</v>
      </c>
      <c r="D501" s="144" t="s">
        <v>177</v>
      </c>
      <c r="E501" s="145"/>
      <c r="F501" s="44" t="s">
        <v>199</v>
      </c>
      <c r="G501" s="44" t="s">
        <v>199</v>
      </c>
      <c r="H501" s="44" t="s">
        <v>177</v>
      </c>
      <c r="I501" s="44" t="s">
        <v>177</v>
      </c>
      <c r="J501" s="149">
        <v>6</v>
      </c>
      <c r="K501" s="340">
        <v>16067066</v>
      </c>
    </row>
    <row r="502" spans="1:11" s="82" customFormat="1" ht="11.25">
      <c r="A502" s="339">
        <v>16067067</v>
      </c>
      <c r="B502" s="143" t="s">
        <v>893</v>
      </c>
      <c r="C502" s="44">
        <v>20</v>
      </c>
      <c r="D502" s="44">
        <v>19469</v>
      </c>
      <c r="E502" s="145"/>
      <c r="F502" s="44">
        <v>12</v>
      </c>
      <c r="G502" s="44">
        <v>20394</v>
      </c>
      <c r="H502" s="44">
        <v>32</v>
      </c>
      <c r="I502" s="44">
        <v>39863</v>
      </c>
      <c r="J502" s="149">
        <v>56</v>
      </c>
      <c r="K502" s="340">
        <v>16067067</v>
      </c>
    </row>
    <row r="503" spans="1:11" s="82" customFormat="1" ht="11.25">
      <c r="A503" s="339">
        <v>16067068</v>
      </c>
      <c r="B503" s="143" t="s">
        <v>894</v>
      </c>
      <c r="C503" s="44">
        <v>3</v>
      </c>
      <c r="D503" s="44">
        <v>529</v>
      </c>
      <c r="E503" s="145"/>
      <c r="F503" s="44">
        <v>3</v>
      </c>
      <c r="G503" s="44">
        <v>3505</v>
      </c>
      <c r="H503" s="44">
        <v>6</v>
      </c>
      <c r="I503" s="44">
        <v>4034</v>
      </c>
      <c r="J503" s="149">
        <v>5</v>
      </c>
      <c r="K503" s="340">
        <v>16067068</v>
      </c>
    </row>
    <row r="504" spans="1:11" s="82" customFormat="1" ht="11.25">
      <c r="A504" s="339">
        <v>16067069</v>
      </c>
      <c r="B504" s="143" t="s">
        <v>895</v>
      </c>
      <c r="C504" s="144" t="s">
        <v>177</v>
      </c>
      <c r="D504" s="144" t="s">
        <v>177</v>
      </c>
      <c r="E504" s="145"/>
      <c r="F504" s="44" t="s">
        <v>199</v>
      </c>
      <c r="G504" s="44" t="s">
        <v>199</v>
      </c>
      <c r="H504" s="44" t="s">
        <v>177</v>
      </c>
      <c r="I504" s="44" t="s">
        <v>177</v>
      </c>
      <c r="J504" s="149">
        <v>8</v>
      </c>
      <c r="K504" s="340">
        <v>16067069</v>
      </c>
    </row>
    <row r="505" spans="1:11" s="82" customFormat="1" ht="11.25">
      <c r="A505" s="339">
        <v>16067071</v>
      </c>
      <c r="B505" s="143" t="s">
        <v>896</v>
      </c>
      <c r="C505" s="44">
        <v>6</v>
      </c>
      <c r="D505" s="44">
        <v>991</v>
      </c>
      <c r="E505" s="145"/>
      <c r="F505" s="44">
        <v>4</v>
      </c>
      <c r="G505" s="44">
        <v>3493</v>
      </c>
      <c r="H505" s="44">
        <v>10</v>
      </c>
      <c r="I505" s="44">
        <v>4484</v>
      </c>
      <c r="J505" s="149">
        <v>14</v>
      </c>
      <c r="K505" s="340">
        <v>16067071</v>
      </c>
    </row>
    <row r="506" spans="1:11" s="82" customFormat="1" ht="11.25">
      <c r="A506" s="339">
        <v>16067072</v>
      </c>
      <c r="B506" s="143" t="s">
        <v>897</v>
      </c>
      <c r="C506" s="44">
        <v>76</v>
      </c>
      <c r="D506" s="44">
        <v>99527</v>
      </c>
      <c r="E506" s="145"/>
      <c r="F506" s="44">
        <v>40</v>
      </c>
      <c r="G506" s="44">
        <v>105768</v>
      </c>
      <c r="H506" s="44">
        <v>116</v>
      </c>
      <c r="I506" s="44">
        <v>205295</v>
      </c>
      <c r="J506" s="149">
        <v>238</v>
      </c>
      <c r="K506" s="340">
        <v>16067072</v>
      </c>
    </row>
    <row r="507" spans="1:11" s="82" customFormat="1" ht="11.25">
      <c r="A507" s="339">
        <v>16067073</v>
      </c>
      <c r="B507" s="143" t="s">
        <v>898</v>
      </c>
      <c r="C507" s="44">
        <v>19</v>
      </c>
      <c r="D507" s="44">
        <v>44743</v>
      </c>
      <c r="E507" s="145"/>
      <c r="F507" s="44">
        <v>14</v>
      </c>
      <c r="G507" s="44">
        <v>68714</v>
      </c>
      <c r="H507" s="44">
        <v>33</v>
      </c>
      <c r="I507" s="44">
        <v>113457</v>
      </c>
      <c r="J507" s="149">
        <v>54</v>
      </c>
      <c r="K507" s="340">
        <v>16067073</v>
      </c>
    </row>
    <row r="508" spans="1:11" s="82" customFormat="1" ht="11.25">
      <c r="A508" s="339">
        <v>16067074</v>
      </c>
      <c r="B508" s="143" t="s">
        <v>899</v>
      </c>
      <c r="C508" s="44">
        <v>4</v>
      </c>
      <c r="D508" s="44">
        <v>11478</v>
      </c>
      <c r="E508" s="145"/>
      <c r="F508" s="44">
        <v>3</v>
      </c>
      <c r="G508" s="44">
        <v>916</v>
      </c>
      <c r="H508" s="44">
        <v>7</v>
      </c>
      <c r="I508" s="44">
        <v>12394</v>
      </c>
      <c r="J508" s="149">
        <v>13</v>
      </c>
      <c r="K508" s="340">
        <v>16067074</v>
      </c>
    </row>
    <row r="509" spans="1:11" s="82" customFormat="1" ht="11.25">
      <c r="A509" s="339">
        <v>16067075</v>
      </c>
      <c r="B509" s="143" t="s">
        <v>900</v>
      </c>
      <c r="C509" s="44">
        <v>5</v>
      </c>
      <c r="D509" s="44">
        <v>6073</v>
      </c>
      <c r="E509" s="145"/>
      <c r="F509" s="44">
        <v>5</v>
      </c>
      <c r="G509" s="44">
        <v>3267</v>
      </c>
      <c r="H509" s="44">
        <v>10</v>
      </c>
      <c r="I509" s="44">
        <v>9340</v>
      </c>
      <c r="J509" s="149">
        <v>23</v>
      </c>
      <c r="K509" s="340">
        <v>16067075</v>
      </c>
    </row>
    <row r="510" spans="1:11" s="82" customFormat="1" ht="11.25">
      <c r="A510" s="339">
        <v>16067077</v>
      </c>
      <c r="B510" s="143" t="s">
        <v>901</v>
      </c>
      <c r="C510" s="44" t="s">
        <v>199</v>
      </c>
      <c r="D510" s="44" t="s">
        <v>199</v>
      </c>
      <c r="E510" s="145"/>
      <c r="F510" s="144" t="s">
        <v>177</v>
      </c>
      <c r="G510" s="144" t="s">
        <v>177</v>
      </c>
      <c r="H510" s="144" t="s">
        <v>177</v>
      </c>
      <c r="I510" s="144" t="s">
        <v>177</v>
      </c>
      <c r="J510" s="267" t="s">
        <v>177</v>
      </c>
      <c r="K510" s="346">
        <v>16067077</v>
      </c>
    </row>
    <row r="511" spans="1:11" s="82" customFormat="1" ht="11.25">
      <c r="A511" s="339">
        <v>16067078</v>
      </c>
      <c r="B511" s="143" t="s">
        <v>902</v>
      </c>
      <c r="C511" s="144" t="s">
        <v>177</v>
      </c>
      <c r="D511" s="144" t="s">
        <v>177</v>
      </c>
      <c r="E511" s="145"/>
      <c r="F511" s="144" t="s">
        <v>177</v>
      </c>
      <c r="G511" s="144" t="s">
        <v>177</v>
      </c>
      <c r="H511" s="44">
        <v>4</v>
      </c>
      <c r="I511" s="44">
        <v>1445</v>
      </c>
      <c r="J511" s="149">
        <v>10</v>
      </c>
      <c r="K511" s="340">
        <v>16067078</v>
      </c>
    </row>
    <row r="512" spans="1:11" s="82" customFormat="1" ht="11.25">
      <c r="A512" s="339">
        <v>16067081</v>
      </c>
      <c r="B512" s="143" t="s">
        <v>903</v>
      </c>
      <c r="C512" s="44">
        <v>7</v>
      </c>
      <c r="D512" s="44">
        <v>1539</v>
      </c>
      <c r="E512" s="145"/>
      <c r="F512" s="44">
        <v>4</v>
      </c>
      <c r="G512" s="44">
        <v>2237</v>
      </c>
      <c r="H512" s="44">
        <v>11</v>
      </c>
      <c r="I512" s="44">
        <v>3776</v>
      </c>
      <c r="J512" s="149">
        <v>32</v>
      </c>
      <c r="K512" s="340">
        <v>16067081</v>
      </c>
    </row>
    <row r="513" spans="1:11" s="82" customFormat="1" ht="11.25">
      <c r="A513" s="339">
        <v>16067082</v>
      </c>
      <c r="B513" s="143" t="s">
        <v>904</v>
      </c>
      <c r="C513" s="44">
        <v>4</v>
      </c>
      <c r="D513" s="44">
        <v>4442</v>
      </c>
      <c r="E513" s="145"/>
      <c r="F513" s="144" t="s">
        <v>177</v>
      </c>
      <c r="G513" s="144" t="s">
        <v>177</v>
      </c>
      <c r="H513" s="44">
        <v>6</v>
      </c>
      <c r="I513" s="44">
        <v>4836</v>
      </c>
      <c r="J513" s="149">
        <v>6</v>
      </c>
      <c r="K513" s="340">
        <v>16067082</v>
      </c>
    </row>
    <row r="514" spans="1:11" s="82" customFormat="1" ht="11.25">
      <c r="A514" s="339">
        <v>16067083</v>
      </c>
      <c r="B514" s="143" t="s">
        <v>905</v>
      </c>
      <c r="C514" s="44">
        <v>37</v>
      </c>
      <c r="D514" s="44">
        <v>42800</v>
      </c>
      <c r="E514" s="145"/>
      <c r="F514" s="44">
        <v>9</v>
      </c>
      <c r="G514" s="44">
        <v>9609</v>
      </c>
      <c r="H514" s="44">
        <v>46</v>
      </c>
      <c r="I514" s="44">
        <v>52409</v>
      </c>
      <c r="J514" s="149">
        <v>84</v>
      </c>
      <c r="K514" s="340">
        <v>16067083</v>
      </c>
    </row>
    <row r="515" spans="1:11" s="82" customFormat="1" ht="11.25">
      <c r="A515" s="339">
        <v>16067084</v>
      </c>
      <c r="B515" s="143" t="s">
        <v>906</v>
      </c>
      <c r="C515" s="44">
        <v>30</v>
      </c>
      <c r="D515" s="44">
        <v>36889</v>
      </c>
      <c r="E515" s="145"/>
      <c r="F515" s="44">
        <v>6</v>
      </c>
      <c r="G515" s="44">
        <v>6329</v>
      </c>
      <c r="H515" s="44">
        <v>36</v>
      </c>
      <c r="I515" s="44">
        <v>43218</v>
      </c>
      <c r="J515" s="149">
        <v>57</v>
      </c>
      <c r="K515" s="340">
        <v>16067084</v>
      </c>
    </row>
    <row r="516" spans="1:11" s="82" customFormat="1" ht="11.25">
      <c r="A516" s="339">
        <v>16067085</v>
      </c>
      <c r="B516" s="143" t="s">
        <v>907</v>
      </c>
      <c r="C516" s="44">
        <v>26</v>
      </c>
      <c r="D516" s="44">
        <v>57541</v>
      </c>
      <c r="E516" s="145"/>
      <c r="F516" s="44">
        <v>14</v>
      </c>
      <c r="G516" s="44">
        <v>24494</v>
      </c>
      <c r="H516" s="44">
        <v>40</v>
      </c>
      <c r="I516" s="44">
        <v>82035</v>
      </c>
      <c r="J516" s="149">
        <v>51</v>
      </c>
      <c r="K516" s="340">
        <v>16067085</v>
      </c>
    </row>
    <row r="517" spans="1:11" s="82" customFormat="1" ht="11.25">
      <c r="A517" s="340"/>
      <c r="B517" s="143"/>
      <c r="C517" s="44"/>
      <c r="D517" s="44"/>
      <c r="E517" s="145"/>
      <c r="F517" s="44"/>
      <c r="G517" s="44"/>
      <c r="H517" s="44"/>
      <c r="I517" s="44"/>
      <c r="J517" s="154"/>
      <c r="K517" s="340"/>
    </row>
    <row r="518" spans="1:11" s="82" customFormat="1" ht="12.75" customHeight="1">
      <c r="A518" s="459" t="s">
        <v>908</v>
      </c>
      <c r="B518" s="459"/>
      <c r="C518" s="459"/>
      <c r="D518" s="459"/>
      <c r="E518" s="148"/>
      <c r="F518" s="459" t="s">
        <v>908</v>
      </c>
      <c r="G518" s="459"/>
      <c r="H518" s="459"/>
      <c r="I518" s="459"/>
      <c r="J518" s="459"/>
      <c r="K518" s="459"/>
    </row>
    <row r="519" spans="1:11" s="82" customFormat="1" ht="11.25">
      <c r="A519" s="339"/>
      <c r="B519" s="151"/>
      <c r="C519" s="44"/>
      <c r="D519" s="44"/>
      <c r="E519" s="145"/>
      <c r="F519" s="44"/>
      <c r="G519" s="44"/>
      <c r="H519" s="44"/>
      <c r="I519" s="44"/>
      <c r="J519" s="154"/>
      <c r="K519" s="340"/>
    </row>
    <row r="520" spans="1:11" s="82" customFormat="1" ht="11.25">
      <c r="A520" s="339">
        <v>16068001</v>
      </c>
      <c r="B520" s="143" t="s">
        <v>909</v>
      </c>
      <c r="C520" s="44">
        <v>6</v>
      </c>
      <c r="D520" s="44">
        <v>3794</v>
      </c>
      <c r="E520" s="145"/>
      <c r="F520" s="44">
        <v>3</v>
      </c>
      <c r="G520" s="44">
        <v>2862</v>
      </c>
      <c r="H520" s="44">
        <v>9</v>
      </c>
      <c r="I520" s="44">
        <v>6656</v>
      </c>
      <c r="J520" s="149">
        <v>33</v>
      </c>
      <c r="K520" s="340">
        <v>16068001</v>
      </c>
    </row>
    <row r="521" spans="1:11" s="82" customFormat="1" ht="11.25">
      <c r="A521" s="339">
        <v>16068002</v>
      </c>
      <c r="B521" s="143" t="s">
        <v>910</v>
      </c>
      <c r="C521" s="144" t="s">
        <v>177</v>
      </c>
      <c r="D521" s="144" t="s">
        <v>177</v>
      </c>
      <c r="E521" s="145"/>
      <c r="F521" s="144" t="s">
        <v>177</v>
      </c>
      <c r="G521" s="144" t="s">
        <v>177</v>
      </c>
      <c r="H521" s="44">
        <v>4</v>
      </c>
      <c r="I521" s="44">
        <v>839</v>
      </c>
      <c r="J521" s="149">
        <v>16</v>
      </c>
      <c r="K521" s="340">
        <v>16068002</v>
      </c>
    </row>
    <row r="522" spans="1:11" s="82" customFormat="1" ht="11.25">
      <c r="A522" s="339">
        <v>16068003</v>
      </c>
      <c r="B522" s="143" t="s">
        <v>911</v>
      </c>
      <c r="C522" s="44">
        <v>5</v>
      </c>
      <c r="D522" s="44">
        <v>1803</v>
      </c>
      <c r="E522" s="145"/>
      <c r="F522" s="144" t="s">
        <v>177</v>
      </c>
      <c r="G522" s="144" t="s">
        <v>177</v>
      </c>
      <c r="H522" s="44">
        <v>6</v>
      </c>
      <c r="I522" s="44">
        <v>1891</v>
      </c>
      <c r="J522" s="149">
        <v>18</v>
      </c>
      <c r="K522" s="340">
        <v>16068003</v>
      </c>
    </row>
    <row r="523" spans="1:11" s="82" customFormat="1" ht="11.25">
      <c r="A523" s="339">
        <v>16068004</v>
      </c>
      <c r="B523" s="143" t="s">
        <v>912</v>
      </c>
      <c r="C523" s="44">
        <v>3</v>
      </c>
      <c r="D523" s="44">
        <v>223</v>
      </c>
      <c r="E523" s="145"/>
      <c r="F523" s="44">
        <v>3</v>
      </c>
      <c r="G523" s="44">
        <v>553</v>
      </c>
      <c r="H523" s="44">
        <v>6</v>
      </c>
      <c r="I523" s="44">
        <v>776</v>
      </c>
      <c r="J523" s="149">
        <v>13</v>
      </c>
      <c r="K523" s="340">
        <v>16068004</v>
      </c>
    </row>
    <row r="524" spans="1:11" s="82" customFormat="1" ht="11.25">
      <c r="A524" s="339">
        <v>16068005</v>
      </c>
      <c r="B524" s="143" t="s">
        <v>913</v>
      </c>
      <c r="C524" s="44" t="s">
        <v>199</v>
      </c>
      <c r="D524" s="44" t="s">
        <v>199</v>
      </c>
      <c r="E524" s="145"/>
      <c r="F524" s="44">
        <v>3</v>
      </c>
      <c r="G524" s="44">
        <v>4631</v>
      </c>
      <c r="H524" s="44">
        <v>3</v>
      </c>
      <c r="I524" s="44">
        <v>4631</v>
      </c>
      <c r="J524" s="149">
        <v>4</v>
      </c>
      <c r="K524" s="340">
        <v>16068005</v>
      </c>
    </row>
    <row r="525" spans="1:11" s="82" customFormat="1" ht="11.25">
      <c r="A525" s="339">
        <v>16068006</v>
      </c>
      <c r="B525" s="143" t="s">
        <v>914</v>
      </c>
      <c r="C525" s="44">
        <v>27</v>
      </c>
      <c r="D525" s="44">
        <v>30819</v>
      </c>
      <c r="E525" s="145"/>
      <c r="F525" s="44">
        <v>18</v>
      </c>
      <c r="G525" s="44">
        <v>85796</v>
      </c>
      <c r="H525" s="44">
        <v>45</v>
      </c>
      <c r="I525" s="44">
        <v>116615</v>
      </c>
      <c r="J525" s="149">
        <v>109</v>
      </c>
      <c r="K525" s="340">
        <v>16068006</v>
      </c>
    </row>
    <row r="526" spans="1:11" s="82" customFormat="1" ht="11.25">
      <c r="A526" s="339">
        <v>16068007</v>
      </c>
      <c r="B526" s="143" t="s">
        <v>915</v>
      </c>
      <c r="C526" s="144" t="s">
        <v>177</v>
      </c>
      <c r="D526" s="144" t="s">
        <v>177</v>
      </c>
      <c r="E526" s="145"/>
      <c r="F526" s="144" t="s">
        <v>177</v>
      </c>
      <c r="G526" s="144" t="s">
        <v>177</v>
      </c>
      <c r="H526" s="44" t="s">
        <v>177</v>
      </c>
      <c r="I526" s="44" t="s">
        <v>177</v>
      </c>
      <c r="J526" s="149">
        <v>12</v>
      </c>
      <c r="K526" s="340">
        <v>16068007</v>
      </c>
    </row>
    <row r="527" spans="1:11" s="82" customFormat="1" ht="11.25">
      <c r="A527" s="339">
        <v>16068008</v>
      </c>
      <c r="B527" s="143" t="s">
        <v>916</v>
      </c>
      <c r="C527" s="144" t="s">
        <v>177</v>
      </c>
      <c r="D527" s="144" t="s">
        <v>177</v>
      </c>
      <c r="E527" s="145"/>
      <c r="F527" s="144" t="s">
        <v>177</v>
      </c>
      <c r="G527" s="144" t="s">
        <v>177</v>
      </c>
      <c r="H527" s="44">
        <v>5</v>
      </c>
      <c r="I527" s="44">
        <v>10735</v>
      </c>
      <c r="J527" s="149">
        <v>4</v>
      </c>
      <c r="K527" s="340">
        <v>16068008</v>
      </c>
    </row>
    <row r="528" spans="2:187" ht="12.75">
      <c r="B528" s="134"/>
      <c r="C528" s="86"/>
      <c r="D528" s="88" t="s">
        <v>212</v>
      </c>
      <c r="E528" s="88"/>
      <c r="F528" s="75" t="s">
        <v>213</v>
      </c>
      <c r="G528" s="136"/>
      <c r="H528" s="136"/>
      <c r="I528" s="136"/>
      <c r="J528" s="86"/>
      <c r="K528" s="336"/>
      <c r="L528" s="150"/>
      <c r="M528" s="150"/>
      <c r="N528" s="150"/>
      <c r="O528" s="150"/>
      <c r="P528" s="150"/>
      <c r="Q528" s="150"/>
      <c r="FZ528" s="75"/>
      <c r="GA528" s="75"/>
      <c r="GB528" s="75"/>
      <c r="GC528" s="75"/>
      <c r="GD528" s="75"/>
      <c r="GE528" s="75"/>
    </row>
    <row r="529" spans="3:187" ht="12.75">
      <c r="C529" s="75"/>
      <c r="D529" s="75"/>
      <c r="E529" s="75"/>
      <c r="F529" s="75"/>
      <c r="G529" s="75"/>
      <c r="H529" s="75"/>
      <c r="I529" s="75"/>
      <c r="J529" s="75"/>
      <c r="K529" s="334"/>
      <c r="L529" s="5"/>
      <c r="M529" s="5"/>
      <c r="N529" s="5"/>
      <c r="O529" s="5"/>
      <c r="P529" s="5"/>
      <c r="Q529" s="5"/>
      <c r="FZ529" s="75"/>
      <c r="GA529" s="75"/>
      <c r="GB529" s="75"/>
      <c r="GC529" s="75"/>
      <c r="GD529" s="75"/>
      <c r="GE529" s="75"/>
    </row>
    <row r="530" spans="1:187" ht="11.25" customHeight="1">
      <c r="A530" s="335"/>
      <c r="B530" s="456" t="s">
        <v>450</v>
      </c>
      <c r="C530" s="444" t="s">
        <v>409</v>
      </c>
      <c r="D530" s="445"/>
      <c r="E530" s="85"/>
      <c r="F530" s="446" t="s">
        <v>410</v>
      </c>
      <c r="G530" s="446"/>
      <c r="H530" s="447" t="s">
        <v>411</v>
      </c>
      <c r="I530" s="448"/>
      <c r="J530" s="441" t="s">
        <v>412</v>
      </c>
      <c r="K530" s="343"/>
      <c r="L530" s="5"/>
      <c r="M530" s="5"/>
      <c r="N530" s="5"/>
      <c r="O530" s="5"/>
      <c r="P530" s="5"/>
      <c r="Q530" s="5"/>
      <c r="R530" s="5"/>
      <c r="FZ530" s="75"/>
      <c r="GA530" s="75"/>
      <c r="GB530" s="75"/>
      <c r="GC530" s="75"/>
      <c r="GD530" s="75"/>
      <c r="GE530" s="75"/>
    </row>
    <row r="531" spans="2:187" ht="10.5" customHeight="1">
      <c r="B531" s="457"/>
      <c r="C531" s="449" t="s">
        <v>451</v>
      </c>
      <c r="D531" s="94"/>
      <c r="E531" s="85"/>
      <c r="F531" s="95"/>
      <c r="G531" s="96"/>
      <c r="H531" s="452" t="s">
        <v>452</v>
      </c>
      <c r="I531" s="96"/>
      <c r="J531" s="442"/>
      <c r="K531" s="336"/>
      <c r="L531" s="5"/>
      <c r="M531" s="5"/>
      <c r="N531" s="5"/>
      <c r="O531" s="5"/>
      <c r="P531" s="5"/>
      <c r="Q531" s="5"/>
      <c r="R531" s="5"/>
      <c r="FZ531" s="75"/>
      <c r="GA531" s="75"/>
      <c r="GB531" s="75"/>
      <c r="GC531" s="75"/>
      <c r="GD531" s="75"/>
      <c r="GE531" s="75"/>
    </row>
    <row r="532" spans="1:187" ht="10.5" customHeight="1">
      <c r="A532" s="334" t="s">
        <v>453</v>
      </c>
      <c r="B532" s="457"/>
      <c r="C532" s="450"/>
      <c r="D532" s="97" t="s">
        <v>418</v>
      </c>
      <c r="E532" s="85"/>
      <c r="F532" s="95" t="s">
        <v>419</v>
      </c>
      <c r="G532" s="98" t="s">
        <v>418</v>
      </c>
      <c r="H532" s="453"/>
      <c r="I532" s="98" t="s">
        <v>418</v>
      </c>
      <c r="J532" s="442"/>
      <c r="K532" s="334" t="s">
        <v>453</v>
      </c>
      <c r="L532" s="5"/>
      <c r="M532" s="5"/>
      <c r="N532" s="5"/>
      <c r="O532" s="5"/>
      <c r="P532" s="5"/>
      <c r="Q532" s="5"/>
      <c r="R532" s="5"/>
      <c r="FZ532" s="75"/>
      <c r="GA532" s="75"/>
      <c r="GB532" s="75"/>
      <c r="GC532" s="75"/>
      <c r="GD532" s="75"/>
      <c r="GE532" s="75"/>
    </row>
    <row r="533" spans="1:187" s="103" customFormat="1" ht="10.5" customHeight="1">
      <c r="A533" s="336"/>
      <c r="B533" s="457"/>
      <c r="C533" s="451"/>
      <c r="D533" s="100"/>
      <c r="E533" s="137"/>
      <c r="F533" s="101"/>
      <c r="G533" s="102"/>
      <c r="H533" s="454"/>
      <c r="I533" s="102"/>
      <c r="J533" s="443"/>
      <c r="K533" s="336"/>
      <c r="L533" s="5"/>
      <c r="M533" s="5"/>
      <c r="N533" s="5"/>
      <c r="O533" s="5"/>
      <c r="P533" s="5"/>
      <c r="Q533" s="5"/>
      <c r="R533" s="5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  <c r="BT533" s="137"/>
      <c r="BU533" s="137"/>
      <c r="BV533" s="137"/>
      <c r="BW533" s="137"/>
      <c r="BX533" s="137"/>
      <c r="BY533" s="137"/>
      <c r="BZ533" s="137"/>
      <c r="CA533" s="137"/>
      <c r="CB533" s="137"/>
      <c r="CC533" s="137"/>
      <c r="CD533" s="137"/>
      <c r="CE533" s="137"/>
      <c r="CF533" s="137"/>
      <c r="CG533" s="137"/>
      <c r="CH533" s="137"/>
      <c r="CI533" s="137"/>
      <c r="CJ533" s="137"/>
      <c r="CK533" s="137"/>
      <c r="CL533" s="137"/>
      <c r="CM533" s="137"/>
      <c r="CN533" s="137"/>
      <c r="CO533" s="137"/>
      <c r="CP533" s="137"/>
      <c r="CQ533" s="137"/>
      <c r="CR533" s="137"/>
      <c r="CS533" s="137"/>
      <c r="CT533" s="137"/>
      <c r="CU533" s="137"/>
      <c r="CV533" s="137"/>
      <c r="CW533" s="137"/>
      <c r="CX533" s="137"/>
      <c r="CY533" s="137"/>
      <c r="CZ533" s="137"/>
      <c r="DA533" s="137"/>
      <c r="DB533" s="137"/>
      <c r="DC533" s="137"/>
      <c r="DD533" s="137"/>
      <c r="DE533" s="137"/>
      <c r="DF533" s="137"/>
      <c r="DG533" s="137"/>
      <c r="DH533" s="137"/>
      <c r="DI533" s="137"/>
      <c r="DJ533" s="137"/>
      <c r="DK533" s="137"/>
      <c r="DL533" s="137"/>
      <c r="DM533" s="137"/>
      <c r="DN533" s="137"/>
      <c r="DO533" s="137"/>
      <c r="DP533" s="137"/>
      <c r="DQ533" s="137"/>
      <c r="DR533" s="137"/>
      <c r="DS533" s="137"/>
      <c r="DT533" s="137"/>
      <c r="DU533" s="137"/>
      <c r="DV533" s="137"/>
      <c r="DW533" s="137"/>
      <c r="DX533" s="137"/>
      <c r="DY533" s="137"/>
      <c r="DZ533" s="137"/>
      <c r="EA533" s="137"/>
      <c r="EB533" s="137"/>
      <c r="EC533" s="137"/>
      <c r="ED533" s="137"/>
      <c r="EE533" s="137"/>
      <c r="EF533" s="137"/>
      <c r="EG533" s="137"/>
      <c r="EH533" s="137"/>
      <c r="EI533" s="137"/>
      <c r="EJ533" s="137"/>
      <c r="EK533" s="137"/>
      <c r="EL533" s="137"/>
      <c r="EM533" s="137"/>
      <c r="EN533" s="137"/>
      <c r="EO533" s="137"/>
      <c r="EP533" s="137"/>
      <c r="EQ533" s="137"/>
      <c r="ER533" s="137"/>
      <c r="ES533" s="137"/>
      <c r="ET533" s="137"/>
      <c r="EU533" s="137"/>
      <c r="EV533" s="137"/>
      <c r="EW533" s="137"/>
      <c r="EX533" s="137"/>
      <c r="EY533" s="137"/>
      <c r="EZ533" s="137"/>
      <c r="FA533" s="137"/>
      <c r="FB533" s="137"/>
      <c r="FC533" s="137"/>
      <c r="FD533" s="137"/>
      <c r="FE533" s="137"/>
      <c r="FF533" s="137"/>
      <c r="FG533" s="137"/>
      <c r="FH533" s="137"/>
      <c r="FI533" s="137"/>
      <c r="FJ533" s="137"/>
      <c r="FK533" s="137"/>
      <c r="FL533" s="137"/>
      <c r="FM533" s="137"/>
      <c r="FN533" s="137"/>
      <c r="FO533" s="137"/>
      <c r="FP533" s="137"/>
      <c r="FQ533" s="137"/>
      <c r="FR533" s="137"/>
      <c r="FS533" s="137"/>
      <c r="FT533" s="137"/>
      <c r="FU533" s="137"/>
      <c r="FV533" s="137"/>
      <c r="FW533" s="137"/>
      <c r="FX533" s="137"/>
      <c r="FY533" s="137"/>
      <c r="FZ533" s="137"/>
      <c r="GA533" s="137"/>
      <c r="GB533" s="137"/>
      <c r="GC533" s="137"/>
      <c r="GD533" s="137"/>
      <c r="GE533" s="137"/>
    </row>
    <row r="534" spans="1:187" s="69" customFormat="1" ht="12.75">
      <c r="A534" s="337"/>
      <c r="B534" s="458"/>
      <c r="C534" s="106" t="s">
        <v>49</v>
      </c>
      <c r="D534" s="107" t="s">
        <v>421</v>
      </c>
      <c r="E534" s="85"/>
      <c r="F534" s="106" t="s">
        <v>49</v>
      </c>
      <c r="G534" s="108" t="s">
        <v>421</v>
      </c>
      <c r="H534" s="106" t="s">
        <v>49</v>
      </c>
      <c r="I534" s="108" t="s">
        <v>421</v>
      </c>
      <c r="J534" s="109" t="s">
        <v>49</v>
      </c>
      <c r="K534" s="337"/>
      <c r="L534" s="5"/>
      <c r="M534" s="5"/>
      <c r="N534" s="5"/>
      <c r="O534" s="5"/>
      <c r="P534" s="5"/>
      <c r="Q534" s="5"/>
      <c r="R534" s="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  <c r="DL534" s="85"/>
      <c r="DM534" s="85"/>
      <c r="DN534" s="85"/>
      <c r="DO534" s="85"/>
      <c r="DP534" s="85"/>
      <c r="DQ534" s="85"/>
      <c r="DR534" s="85"/>
      <c r="DS534" s="85"/>
      <c r="DT534" s="85"/>
      <c r="DU534" s="85"/>
      <c r="DV534" s="85"/>
      <c r="DW534" s="85"/>
      <c r="DX534" s="85"/>
      <c r="DY534" s="85"/>
      <c r="DZ534" s="85"/>
      <c r="EA534" s="85"/>
      <c r="EB534" s="85"/>
      <c r="EC534" s="85"/>
      <c r="ED534" s="85"/>
      <c r="EE534" s="85"/>
      <c r="EF534" s="85"/>
      <c r="EG534" s="85"/>
      <c r="EH534" s="85"/>
      <c r="EI534" s="85"/>
      <c r="EJ534" s="85"/>
      <c r="EK534" s="85"/>
      <c r="EL534" s="85"/>
      <c r="EM534" s="85"/>
      <c r="EN534" s="85"/>
      <c r="EO534" s="85"/>
      <c r="EP534" s="85"/>
      <c r="EQ534" s="85"/>
      <c r="ER534" s="85"/>
      <c r="ES534" s="85"/>
      <c r="ET534" s="85"/>
      <c r="EU534" s="85"/>
      <c r="EV534" s="85"/>
      <c r="EW534" s="85"/>
      <c r="EX534" s="85"/>
      <c r="EY534" s="85"/>
      <c r="EZ534" s="85"/>
      <c r="FA534" s="85"/>
      <c r="FB534" s="85"/>
      <c r="FC534" s="85"/>
      <c r="FD534" s="85"/>
      <c r="FE534" s="85"/>
      <c r="FF534" s="85"/>
      <c r="FG534" s="85"/>
      <c r="FH534" s="85"/>
      <c r="FI534" s="85"/>
      <c r="FJ534" s="85"/>
      <c r="FK534" s="85"/>
      <c r="FL534" s="85"/>
      <c r="FM534" s="85"/>
      <c r="FN534" s="85"/>
      <c r="FO534" s="85"/>
      <c r="FP534" s="85"/>
      <c r="FQ534" s="85"/>
      <c r="FR534" s="85"/>
      <c r="FS534" s="85"/>
      <c r="FT534" s="85"/>
      <c r="FU534" s="85"/>
      <c r="FV534" s="85"/>
      <c r="FW534" s="85"/>
      <c r="FX534" s="85"/>
      <c r="FY534" s="85"/>
      <c r="FZ534" s="85"/>
      <c r="GA534" s="85"/>
      <c r="GB534" s="85"/>
      <c r="GC534" s="85"/>
      <c r="GD534" s="85"/>
      <c r="GE534" s="85"/>
    </row>
    <row r="535" spans="1:11" s="82" customFormat="1" ht="11.25">
      <c r="A535" s="339"/>
      <c r="B535" s="151"/>
      <c r="C535" s="44"/>
      <c r="D535" s="44"/>
      <c r="E535" s="145"/>
      <c r="F535" s="44"/>
      <c r="G535" s="44"/>
      <c r="H535" s="44"/>
      <c r="I535" s="44"/>
      <c r="J535" s="149"/>
      <c r="K535" s="340"/>
    </row>
    <row r="536" spans="1:11" s="82" customFormat="1" ht="11.25">
      <c r="A536" s="339">
        <v>16068009</v>
      </c>
      <c r="B536" s="143" t="s">
        <v>917</v>
      </c>
      <c r="C536" s="44">
        <v>21</v>
      </c>
      <c r="D536" s="44">
        <v>71846</v>
      </c>
      <c r="E536" s="145"/>
      <c r="F536" s="44">
        <v>15</v>
      </c>
      <c r="G536" s="44">
        <v>339683</v>
      </c>
      <c r="H536" s="44">
        <v>36</v>
      </c>
      <c r="I536" s="44">
        <v>411529</v>
      </c>
      <c r="J536" s="149">
        <v>91</v>
      </c>
      <c r="K536" s="340">
        <v>16068009</v>
      </c>
    </row>
    <row r="537" spans="1:11" s="82" customFormat="1" ht="11.25">
      <c r="A537" s="339">
        <v>16068011</v>
      </c>
      <c r="B537" s="143" t="s">
        <v>918</v>
      </c>
      <c r="C537" s="44" t="s">
        <v>199</v>
      </c>
      <c r="D537" s="44" t="s">
        <v>199</v>
      </c>
      <c r="E537" s="145"/>
      <c r="F537" s="144" t="s">
        <v>177</v>
      </c>
      <c r="G537" s="144" t="s">
        <v>177</v>
      </c>
      <c r="H537" s="144" t="s">
        <v>177</v>
      </c>
      <c r="I537" s="144" t="s">
        <v>177</v>
      </c>
      <c r="J537" s="149">
        <v>5</v>
      </c>
      <c r="K537" s="340">
        <v>16068011</v>
      </c>
    </row>
    <row r="538" spans="1:11" s="82" customFormat="1" ht="11.25">
      <c r="A538" s="339">
        <v>16068012</v>
      </c>
      <c r="B538" s="143" t="s">
        <v>919</v>
      </c>
      <c r="C538" s="44" t="s">
        <v>199</v>
      </c>
      <c r="D538" s="44" t="s">
        <v>199</v>
      </c>
      <c r="E538" s="145"/>
      <c r="F538" s="44" t="s">
        <v>199</v>
      </c>
      <c r="G538" s="44" t="s">
        <v>199</v>
      </c>
      <c r="H538" s="44" t="s">
        <v>199</v>
      </c>
      <c r="I538" s="44" t="s">
        <v>199</v>
      </c>
      <c r="J538" s="149">
        <v>7</v>
      </c>
      <c r="K538" s="340">
        <v>16068012</v>
      </c>
    </row>
    <row r="539" spans="1:11" s="82" customFormat="1" ht="11.25">
      <c r="A539" s="339">
        <v>16068013</v>
      </c>
      <c r="B539" s="143" t="s">
        <v>920</v>
      </c>
      <c r="C539" s="44">
        <v>6</v>
      </c>
      <c r="D539" s="44">
        <v>4127</v>
      </c>
      <c r="E539" s="145"/>
      <c r="F539" s="144" t="s">
        <v>177</v>
      </c>
      <c r="G539" s="144" t="s">
        <v>177</v>
      </c>
      <c r="H539" s="44">
        <v>7</v>
      </c>
      <c r="I539" s="44">
        <v>4380</v>
      </c>
      <c r="J539" s="149">
        <v>15</v>
      </c>
      <c r="K539" s="340">
        <v>16068013</v>
      </c>
    </row>
    <row r="540" spans="1:11" s="82" customFormat="1" ht="11.25">
      <c r="A540" s="339">
        <v>16068014</v>
      </c>
      <c r="B540" s="143" t="s">
        <v>921</v>
      </c>
      <c r="C540" s="44">
        <v>16</v>
      </c>
      <c r="D540" s="44">
        <v>28899</v>
      </c>
      <c r="E540" s="145"/>
      <c r="F540" s="44">
        <v>8</v>
      </c>
      <c r="G540" s="44">
        <v>8453</v>
      </c>
      <c r="H540" s="44">
        <v>24</v>
      </c>
      <c r="I540" s="44">
        <v>37352</v>
      </c>
      <c r="J540" s="149">
        <v>53</v>
      </c>
      <c r="K540" s="340">
        <v>16068014</v>
      </c>
    </row>
    <row r="541" spans="1:11" s="82" customFormat="1" ht="11.25">
      <c r="A541" s="339">
        <v>16068015</v>
      </c>
      <c r="B541" s="143" t="s">
        <v>922</v>
      </c>
      <c r="C541" s="44" t="s">
        <v>199</v>
      </c>
      <c r="D541" s="44" t="s">
        <v>199</v>
      </c>
      <c r="E541" s="145"/>
      <c r="F541" s="144" t="s">
        <v>177</v>
      </c>
      <c r="G541" s="144" t="s">
        <v>177</v>
      </c>
      <c r="H541" s="44" t="s">
        <v>177</v>
      </c>
      <c r="I541" s="44" t="s">
        <v>177</v>
      </c>
      <c r="J541" s="149">
        <v>7</v>
      </c>
      <c r="K541" s="340">
        <v>16068015</v>
      </c>
    </row>
    <row r="542" spans="1:11" s="82" customFormat="1" ht="11.25">
      <c r="A542" s="339">
        <v>16068016</v>
      </c>
      <c r="B542" s="143" t="s">
        <v>923</v>
      </c>
      <c r="C542" s="44">
        <v>4</v>
      </c>
      <c r="D542" s="44">
        <v>3411</v>
      </c>
      <c r="E542" s="145"/>
      <c r="F542" s="44">
        <v>3</v>
      </c>
      <c r="G542" s="44">
        <v>11704</v>
      </c>
      <c r="H542" s="44">
        <v>7</v>
      </c>
      <c r="I542" s="44">
        <v>15115</v>
      </c>
      <c r="J542" s="149">
        <v>20</v>
      </c>
      <c r="K542" s="340">
        <v>16068016</v>
      </c>
    </row>
    <row r="543" spans="1:11" s="82" customFormat="1" ht="11.25">
      <c r="A543" s="339">
        <v>16068017</v>
      </c>
      <c r="B543" s="143" t="s">
        <v>924</v>
      </c>
      <c r="C543" s="144" t="s">
        <v>177</v>
      </c>
      <c r="D543" s="144" t="s">
        <v>177</v>
      </c>
      <c r="E543" s="145"/>
      <c r="F543" s="144" t="s">
        <v>177</v>
      </c>
      <c r="G543" s="144" t="s">
        <v>177</v>
      </c>
      <c r="H543" s="144" t="s">
        <v>177</v>
      </c>
      <c r="I543" s="144" t="s">
        <v>177</v>
      </c>
      <c r="J543" s="267" t="s">
        <v>177</v>
      </c>
      <c r="K543" s="340">
        <v>16068017</v>
      </c>
    </row>
    <row r="544" spans="1:11" s="82" customFormat="1" ht="11.25">
      <c r="A544" s="339">
        <v>16068018</v>
      </c>
      <c r="B544" s="143" t="s">
        <v>925</v>
      </c>
      <c r="C544" s="44">
        <v>4</v>
      </c>
      <c r="D544" s="44">
        <v>4079</v>
      </c>
      <c r="E544" s="145"/>
      <c r="F544" s="144" t="s">
        <v>177</v>
      </c>
      <c r="G544" s="144" t="s">
        <v>177</v>
      </c>
      <c r="H544" s="44">
        <v>5</v>
      </c>
      <c r="I544" s="44">
        <v>4132</v>
      </c>
      <c r="J544" s="149">
        <v>19</v>
      </c>
      <c r="K544" s="340">
        <v>16068018</v>
      </c>
    </row>
    <row r="545" spans="1:11" s="82" customFormat="1" ht="11.25">
      <c r="A545" s="339">
        <v>16068019</v>
      </c>
      <c r="B545" s="143" t="s">
        <v>926</v>
      </c>
      <c r="C545" s="144" t="s">
        <v>177</v>
      </c>
      <c r="D545" s="144" t="s">
        <v>177</v>
      </c>
      <c r="E545" s="145"/>
      <c r="F545" s="144" t="s">
        <v>177</v>
      </c>
      <c r="G545" s="144" t="s">
        <v>177</v>
      </c>
      <c r="H545" s="44">
        <v>4</v>
      </c>
      <c r="I545" s="44">
        <v>3027</v>
      </c>
      <c r="J545" s="149">
        <v>23</v>
      </c>
      <c r="K545" s="340">
        <v>16068019</v>
      </c>
    </row>
    <row r="546" spans="1:11" s="82" customFormat="1" ht="11.25">
      <c r="A546" s="339">
        <v>16068021</v>
      </c>
      <c r="B546" s="143" t="s">
        <v>927</v>
      </c>
      <c r="C546" s="44">
        <v>13</v>
      </c>
      <c r="D546" s="44">
        <v>19907</v>
      </c>
      <c r="E546" s="145"/>
      <c r="F546" s="44">
        <v>8</v>
      </c>
      <c r="G546" s="44">
        <v>10692</v>
      </c>
      <c r="H546" s="44">
        <v>21</v>
      </c>
      <c r="I546" s="44">
        <v>30599</v>
      </c>
      <c r="J546" s="149">
        <v>74</v>
      </c>
      <c r="K546" s="340">
        <v>16068021</v>
      </c>
    </row>
    <row r="547" spans="1:11" s="82" customFormat="1" ht="11.25">
      <c r="A547" s="339">
        <v>16068022</v>
      </c>
      <c r="B547" s="143" t="s">
        <v>928</v>
      </c>
      <c r="C547" s="144" t="s">
        <v>177</v>
      </c>
      <c r="D547" s="144" t="s">
        <v>177</v>
      </c>
      <c r="E547" s="145"/>
      <c r="F547" s="144" t="s">
        <v>177</v>
      </c>
      <c r="G547" s="144" t="s">
        <v>177</v>
      </c>
      <c r="H547" s="44">
        <v>4</v>
      </c>
      <c r="I547" s="44">
        <v>1750</v>
      </c>
      <c r="J547" s="149">
        <v>16</v>
      </c>
      <c r="K547" s="340">
        <v>16068022</v>
      </c>
    </row>
    <row r="548" spans="1:11" s="82" customFormat="1" ht="11.25">
      <c r="A548" s="339">
        <v>16068023</v>
      </c>
      <c r="B548" s="143" t="s">
        <v>929</v>
      </c>
      <c r="C548" s="44">
        <v>5</v>
      </c>
      <c r="D548" s="44">
        <v>2402</v>
      </c>
      <c r="E548" s="145"/>
      <c r="F548" s="44">
        <v>4</v>
      </c>
      <c r="G548" s="44">
        <v>7746</v>
      </c>
      <c r="H548" s="44">
        <v>9</v>
      </c>
      <c r="I548" s="44">
        <v>10148</v>
      </c>
      <c r="J548" s="149">
        <v>23</v>
      </c>
      <c r="K548" s="340">
        <v>16068023</v>
      </c>
    </row>
    <row r="549" spans="1:11" s="82" customFormat="1" ht="11.25">
      <c r="A549" s="339">
        <v>16068024</v>
      </c>
      <c r="B549" s="143" t="s">
        <v>930</v>
      </c>
      <c r="C549" s="144" t="s">
        <v>177</v>
      </c>
      <c r="D549" s="144" t="s">
        <v>177</v>
      </c>
      <c r="E549" s="145"/>
      <c r="F549" s="144" t="s">
        <v>177</v>
      </c>
      <c r="G549" s="144" t="s">
        <v>177</v>
      </c>
      <c r="H549" s="44" t="s">
        <v>177</v>
      </c>
      <c r="I549" s="44" t="s">
        <v>177</v>
      </c>
      <c r="J549" s="149">
        <v>19</v>
      </c>
      <c r="K549" s="340">
        <v>16068024</v>
      </c>
    </row>
    <row r="550" spans="1:11" s="82" customFormat="1" ht="11.25">
      <c r="A550" s="339">
        <v>16068025</v>
      </c>
      <c r="B550" s="143" t="s">
        <v>931</v>
      </c>
      <c r="C550" s="44">
        <v>8</v>
      </c>
      <c r="D550" s="44">
        <v>3601</v>
      </c>
      <c r="E550" s="145"/>
      <c r="F550" s="144" t="s">
        <v>177</v>
      </c>
      <c r="G550" s="144" t="s">
        <v>177</v>
      </c>
      <c r="H550" s="44">
        <v>10</v>
      </c>
      <c r="I550" s="44">
        <v>4058</v>
      </c>
      <c r="J550" s="149">
        <v>21</v>
      </c>
      <c r="K550" s="340">
        <v>16068025</v>
      </c>
    </row>
    <row r="551" spans="1:11" s="82" customFormat="1" ht="11.25">
      <c r="A551" s="339">
        <v>16068026</v>
      </c>
      <c r="B551" s="143" t="s">
        <v>932</v>
      </c>
      <c r="C551" s="44" t="s">
        <v>199</v>
      </c>
      <c r="D551" s="44" t="s">
        <v>199</v>
      </c>
      <c r="E551" s="145"/>
      <c r="F551" s="144" t="s">
        <v>177</v>
      </c>
      <c r="G551" s="144" t="s">
        <v>177</v>
      </c>
      <c r="H551" s="144" t="s">
        <v>177</v>
      </c>
      <c r="I551" s="144" t="s">
        <v>177</v>
      </c>
      <c r="J551" s="149">
        <v>5</v>
      </c>
      <c r="K551" s="340">
        <v>16068026</v>
      </c>
    </row>
    <row r="552" spans="1:11" s="82" customFormat="1" ht="11.25">
      <c r="A552" s="339">
        <v>16068027</v>
      </c>
      <c r="B552" s="143" t="s">
        <v>933</v>
      </c>
      <c r="C552" s="44" t="s">
        <v>199</v>
      </c>
      <c r="D552" s="44" t="s">
        <v>199</v>
      </c>
      <c r="E552" s="145"/>
      <c r="F552" s="44" t="s">
        <v>199</v>
      </c>
      <c r="G552" s="44" t="s">
        <v>199</v>
      </c>
      <c r="H552" s="44" t="s">
        <v>199</v>
      </c>
      <c r="I552" s="44" t="s">
        <v>199</v>
      </c>
      <c r="J552" s="149">
        <v>6</v>
      </c>
      <c r="K552" s="340">
        <v>16068027</v>
      </c>
    </row>
    <row r="553" spans="1:11" s="82" customFormat="1" ht="11.25">
      <c r="A553" s="339">
        <v>16068028</v>
      </c>
      <c r="B553" s="143" t="s">
        <v>934</v>
      </c>
      <c r="C553" s="44">
        <v>5</v>
      </c>
      <c r="D553" s="44">
        <v>5004</v>
      </c>
      <c r="E553" s="145"/>
      <c r="F553" s="44">
        <v>3</v>
      </c>
      <c r="G553" s="44">
        <v>2676</v>
      </c>
      <c r="H553" s="44">
        <v>8</v>
      </c>
      <c r="I553" s="44">
        <v>7680</v>
      </c>
      <c r="J553" s="149">
        <v>19</v>
      </c>
      <c r="K553" s="340">
        <v>16068028</v>
      </c>
    </row>
    <row r="554" spans="1:11" s="82" customFormat="1" ht="11.25">
      <c r="A554" s="339">
        <v>16068029</v>
      </c>
      <c r="B554" s="143" t="s">
        <v>935</v>
      </c>
      <c r="C554" s="44">
        <v>13</v>
      </c>
      <c r="D554" s="44">
        <v>250715</v>
      </c>
      <c r="E554" s="145"/>
      <c r="F554" s="44">
        <v>10</v>
      </c>
      <c r="G554" s="44">
        <v>7141</v>
      </c>
      <c r="H554" s="44">
        <v>23</v>
      </c>
      <c r="I554" s="44">
        <v>257856</v>
      </c>
      <c r="J554" s="149">
        <v>62</v>
      </c>
      <c r="K554" s="340">
        <v>16068029</v>
      </c>
    </row>
    <row r="555" spans="1:11" s="82" customFormat="1" ht="11.25">
      <c r="A555" s="339">
        <v>16068031</v>
      </c>
      <c r="B555" s="143" t="s">
        <v>936</v>
      </c>
      <c r="C555" s="144" t="s">
        <v>177</v>
      </c>
      <c r="D555" s="144" t="s">
        <v>177</v>
      </c>
      <c r="E555" s="145"/>
      <c r="F555" s="144" t="s">
        <v>177</v>
      </c>
      <c r="G555" s="144" t="s">
        <v>177</v>
      </c>
      <c r="H555" s="44" t="s">
        <v>177</v>
      </c>
      <c r="I555" s="44" t="s">
        <v>177</v>
      </c>
      <c r="J555" s="149">
        <v>5</v>
      </c>
      <c r="K555" s="340">
        <v>16068031</v>
      </c>
    </row>
    <row r="556" spans="1:11" s="82" customFormat="1" ht="11.25">
      <c r="A556" s="339">
        <v>16068032</v>
      </c>
      <c r="B556" s="143" t="s">
        <v>937</v>
      </c>
      <c r="C556" s="144" t="s">
        <v>177</v>
      </c>
      <c r="D556" s="144" t="s">
        <v>177</v>
      </c>
      <c r="E556" s="145"/>
      <c r="F556" s="144" t="s">
        <v>177</v>
      </c>
      <c r="G556" s="144" t="s">
        <v>177</v>
      </c>
      <c r="H556" s="144" t="s">
        <v>177</v>
      </c>
      <c r="I556" s="144" t="s">
        <v>177</v>
      </c>
      <c r="J556" s="149">
        <v>3</v>
      </c>
      <c r="K556" s="340">
        <v>16068032</v>
      </c>
    </row>
    <row r="557" spans="1:11" s="82" customFormat="1" ht="11.25">
      <c r="A557" s="339">
        <v>16068033</v>
      </c>
      <c r="B557" s="143" t="s">
        <v>938</v>
      </c>
      <c r="C557" s="44">
        <v>4</v>
      </c>
      <c r="D557" s="44">
        <v>288</v>
      </c>
      <c r="E557" s="145"/>
      <c r="F557" s="144" t="s">
        <v>177</v>
      </c>
      <c r="G557" s="144" t="s">
        <v>177</v>
      </c>
      <c r="H557" s="44">
        <v>5</v>
      </c>
      <c r="I557" s="44">
        <v>1372</v>
      </c>
      <c r="J557" s="149">
        <v>10</v>
      </c>
      <c r="K557" s="340">
        <v>16068033</v>
      </c>
    </row>
    <row r="558" spans="1:11" s="82" customFormat="1" ht="11.25">
      <c r="A558" s="339">
        <v>16068034</v>
      </c>
      <c r="B558" s="143" t="s">
        <v>939</v>
      </c>
      <c r="C558" s="44">
        <v>69</v>
      </c>
      <c r="D558" s="44">
        <v>220167</v>
      </c>
      <c r="E558" s="145"/>
      <c r="F558" s="44">
        <v>32</v>
      </c>
      <c r="G558" s="44">
        <v>65178</v>
      </c>
      <c r="H558" s="44">
        <v>101</v>
      </c>
      <c r="I558" s="44">
        <v>285345</v>
      </c>
      <c r="J558" s="149">
        <v>174</v>
      </c>
      <c r="K558" s="340">
        <v>16068034</v>
      </c>
    </row>
    <row r="559" spans="1:11" s="82" customFormat="1" ht="11.25">
      <c r="A559" s="339">
        <v>16068035</v>
      </c>
      <c r="B559" s="143" t="s">
        <v>940</v>
      </c>
      <c r="C559" s="144" t="s">
        <v>177</v>
      </c>
      <c r="D559" s="144" t="s">
        <v>177</v>
      </c>
      <c r="E559" s="145"/>
      <c r="F559" s="144" t="s">
        <v>177</v>
      </c>
      <c r="G559" s="144" t="s">
        <v>177</v>
      </c>
      <c r="H559" s="44" t="s">
        <v>177</v>
      </c>
      <c r="I559" s="44" t="s">
        <v>177</v>
      </c>
      <c r="J559" s="149">
        <v>10</v>
      </c>
      <c r="K559" s="340">
        <v>16068035</v>
      </c>
    </row>
    <row r="560" spans="1:11" s="82" customFormat="1" ht="11.25">
      <c r="A560" s="339">
        <v>16068036</v>
      </c>
      <c r="B560" s="143" t="s">
        <v>941</v>
      </c>
      <c r="C560" s="144" t="s">
        <v>177</v>
      </c>
      <c r="D560" s="144" t="s">
        <v>177</v>
      </c>
      <c r="E560" s="145"/>
      <c r="F560" s="144" t="s">
        <v>177</v>
      </c>
      <c r="G560" s="144" t="s">
        <v>177</v>
      </c>
      <c r="H560" s="44" t="s">
        <v>177</v>
      </c>
      <c r="I560" s="44" t="s">
        <v>177</v>
      </c>
      <c r="J560" s="149">
        <v>11</v>
      </c>
      <c r="K560" s="340">
        <v>16068036</v>
      </c>
    </row>
    <row r="561" spans="1:11" s="153" customFormat="1" ht="11.25">
      <c r="A561" s="339">
        <v>16068037</v>
      </c>
      <c r="B561" s="143" t="s">
        <v>942</v>
      </c>
      <c r="C561" s="144" t="s">
        <v>177</v>
      </c>
      <c r="D561" s="144" t="s">
        <v>177</v>
      </c>
      <c r="E561" s="145"/>
      <c r="F561" s="144" t="s">
        <v>177</v>
      </c>
      <c r="G561" s="144" t="s">
        <v>177</v>
      </c>
      <c r="H561" s="44">
        <v>5</v>
      </c>
      <c r="I561" s="44">
        <v>4733</v>
      </c>
      <c r="J561" s="149">
        <v>16</v>
      </c>
      <c r="K561" s="340">
        <v>16068037</v>
      </c>
    </row>
    <row r="562" spans="1:187" ht="11.25">
      <c r="A562" s="339">
        <v>16068038</v>
      </c>
      <c r="B562" s="143" t="s">
        <v>943</v>
      </c>
      <c r="C562" s="44">
        <v>9</v>
      </c>
      <c r="D562" s="44">
        <v>4458</v>
      </c>
      <c r="E562" s="145"/>
      <c r="F562" s="144" t="s">
        <v>177</v>
      </c>
      <c r="G562" s="144" t="s">
        <v>177</v>
      </c>
      <c r="H562" s="44">
        <v>11</v>
      </c>
      <c r="I562" s="44">
        <v>22624</v>
      </c>
      <c r="J562" s="149">
        <v>21</v>
      </c>
      <c r="K562" s="340">
        <v>16068038</v>
      </c>
      <c r="FZ562" s="75"/>
      <c r="GA562" s="75"/>
      <c r="GB562" s="75"/>
      <c r="GC562" s="75"/>
      <c r="GD562" s="75"/>
      <c r="GE562" s="75"/>
    </row>
    <row r="563" spans="1:11" s="153" customFormat="1" ht="11.25">
      <c r="A563" s="339">
        <v>16068039</v>
      </c>
      <c r="B563" s="143" t="s">
        <v>944</v>
      </c>
      <c r="C563" s="144" t="s">
        <v>177</v>
      </c>
      <c r="D563" s="144" t="s">
        <v>177</v>
      </c>
      <c r="E563" s="145"/>
      <c r="F563" s="44">
        <v>4</v>
      </c>
      <c r="G563" s="44">
        <v>1637</v>
      </c>
      <c r="H563" s="44">
        <v>5</v>
      </c>
      <c r="I563" s="44">
        <v>1947</v>
      </c>
      <c r="J563" s="149">
        <v>9</v>
      </c>
      <c r="K563" s="340">
        <v>16068039</v>
      </c>
    </row>
    <row r="564" spans="1:11" s="82" customFormat="1" ht="11.25">
      <c r="A564" s="339">
        <v>16068041</v>
      </c>
      <c r="B564" s="143" t="s">
        <v>945</v>
      </c>
      <c r="C564" s="144" t="s">
        <v>177</v>
      </c>
      <c r="D564" s="144" t="s">
        <v>177</v>
      </c>
      <c r="E564" s="145"/>
      <c r="F564" s="44" t="s">
        <v>199</v>
      </c>
      <c r="G564" s="44" t="s">
        <v>199</v>
      </c>
      <c r="H564" s="44" t="s">
        <v>177</v>
      </c>
      <c r="I564" s="44" t="s">
        <v>177</v>
      </c>
      <c r="J564" s="149">
        <v>10</v>
      </c>
      <c r="K564" s="340">
        <v>16068041</v>
      </c>
    </row>
    <row r="565" spans="1:11" s="82" customFormat="1" ht="11.25">
      <c r="A565" s="339">
        <v>16068042</v>
      </c>
      <c r="B565" s="143" t="s">
        <v>946</v>
      </c>
      <c r="C565" s="44">
        <v>16</v>
      </c>
      <c r="D565" s="44">
        <v>16814</v>
      </c>
      <c r="E565" s="145"/>
      <c r="F565" s="44">
        <v>9</v>
      </c>
      <c r="G565" s="44">
        <v>8304</v>
      </c>
      <c r="H565" s="44">
        <v>25</v>
      </c>
      <c r="I565" s="44">
        <v>25118</v>
      </c>
      <c r="J565" s="149">
        <v>85</v>
      </c>
      <c r="K565" s="340">
        <v>16068042</v>
      </c>
    </row>
    <row r="566" spans="1:11" s="82" customFormat="1" ht="11.25">
      <c r="A566" s="339">
        <v>16068043</v>
      </c>
      <c r="B566" s="143" t="s">
        <v>947</v>
      </c>
      <c r="C566" s="44">
        <v>4</v>
      </c>
      <c r="D566" s="44">
        <v>1309</v>
      </c>
      <c r="E566" s="145"/>
      <c r="F566" s="144" t="s">
        <v>177</v>
      </c>
      <c r="G566" s="144" t="s">
        <v>177</v>
      </c>
      <c r="H566" s="44">
        <v>6</v>
      </c>
      <c r="I566" s="44">
        <v>4495</v>
      </c>
      <c r="J566" s="149">
        <v>5</v>
      </c>
      <c r="K566" s="340">
        <v>16068043</v>
      </c>
    </row>
    <row r="567" spans="1:11" s="82" customFormat="1" ht="11.25">
      <c r="A567" s="339">
        <v>16068044</v>
      </c>
      <c r="B567" s="143" t="s">
        <v>948</v>
      </c>
      <c r="C567" s="44">
        <v>5</v>
      </c>
      <c r="D567" s="44">
        <v>2867</v>
      </c>
      <c r="E567" s="145"/>
      <c r="F567" s="144" t="s">
        <v>177</v>
      </c>
      <c r="G567" s="144" t="s">
        <v>177</v>
      </c>
      <c r="H567" s="44">
        <v>7</v>
      </c>
      <c r="I567" s="44">
        <v>2914</v>
      </c>
      <c r="J567" s="149">
        <v>19</v>
      </c>
      <c r="K567" s="340">
        <v>16068044</v>
      </c>
    </row>
    <row r="568" spans="1:11" s="82" customFormat="1" ht="11.25">
      <c r="A568" s="339">
        <v>16068045</v>
      </c>
      <c r="B568" s="143" t="s">
        <v>742</v>
      </c>
      <c r="C568" s="44">
        <v>4</v>
      </c>
      <c r="D568" s="44">
        <v>1119</v>
      </c>
      <c r="E568" s="145"/>
      <c r="F568" s="144" t="s">
        <v>177</v>
      </c>
      <c r="G568" s="144" t="s">
        <v>177</v>
      </c>
      <c r="H568" s="44">
        <v>6</v>
      </c>
      <c r="I568" s="44">
        <v>1759</v>
      </c>
      <c r="J568" s="149">
        <v>13</v>
      </c>
      <c r="K568" s="340">
        <v>16068045</v>
      </c>
    </row>
    <row r="569" spans="1:11" s="82" customFormat="1" ht="11.25">
      <c r="A569" s="339">
        <v>16068046</v>
      </c>
      <c r="B569" s="143" t="s">
        <v>949</v>
      </c>
      <c r="C569" s="144" t="s">
        <v>177</v>
      </c>
      <c r="D569" s="144" t="s">
        <v>177</v>
      </c>
      <c r="E569" s="145"/>
      <c r="F569" s="144" t="s">
        <v>177</v>
      </c>
      <c r="G569" s="144" t="s">
        <v>177</v>
      </c>
      <c r="H569" s="144" t="s">
        <v>177</v>
      </c>
      <c r="I569" s="144" t="s">
        <v>177</v>
      </c>
      <c r="J569" s="149">
        <v>7</v>
      </c>
      <c r="K569" s="340">
        <v>16068046</v>
      </c>
    </row>
    <row r="570" spans="1:11" s="82" customFormat="1" ht="11.25">
      <c r="A570" s="339">
        <v>16068047</v>
      </c>
      <c r="B570" s="143" t="s">
        <v>950</v>
      </c>
      <c r="C570" s="44" t="s">
        <v>199</v>
      </c>
      <c r="D570" s="44" t="s">
        <v>199</v>
      </c>
      <c r="E570" s="145"/>
      <c r="F570" s="144" t="s">
        <v>177</v>
      </c>
      <c r="G570" s="144" t="s">
        <v>177</v>
      </c>
      <c r="H570" s="144" t="s">
        <v>177</v>
      </c>
      <c r="I570" s="144" t="s">
        <v>177</v>
      </c>
      <c r="J570" s="149">
        <v>6</v>
      </c>
      <c r="K570" s="340">
        <v>16068047</v>
      </c>
    </row>
    <row r="571" spans="1:11" s="82" customFormat="1" ht="11.25">
      <c r="A571" s="339">
        <v>16068048</v>
      </c>
      <c r="B571" s="143" t="s">
        <v>951</v>
      </c>
      <c r="C571" s="44">
        <v>10</v>
      </c>
      <c r="D571" s="44">
        <v>8042</v>
      </c>
      <c r="E571" s="145"/>
      <c r="F571" s="44">
        <v>5</v>
      </c>
      <c r="G571" s="44">
        <v>754</v>
      </c>
      <c r="H571" s="44">
        <v>15</v>
      </c>
      <c r="I571" s="44">
        <v>8796</v>
      </c>
      <c r="J571" s="149">
        <v>36</v>
      </c>
      <c r="K571" s="340">
        <v>16068048</v>
      </c>
    </row>
    <row r="572" spans="1:11" s="82" customFormat="1" ht="11.25">
      <c r="A572" s="339">
        <v>16068049</v>
      </c>
      <c r="B572" s="143" t="s">
        <v>952</v>
      </c>
      <c r="C572" s="44">
        <v>3</v>
      </c>
      <c r="D572" s="44">
        <v>892</v>
      </c>
      <c r="E572" s="145"/>
      <c r="F572" s="44" t="s">
        <v>199</v>
      </c>
      <c r="G572" s="44" t="s">
        <v>199</v>
      </c>
      <c r="H572" s="44">
        <v>3</v>
      </c>
      <c r="I572" s="44">
        <v>892</v>
      </c>
      <c r="J572" s="149">
        <v>13</v>
      </c>
      <c r="K572" s="340">
        <v>16068049</v>
      </c>
    </row>
    <row r="573" spans="1:11" s="82" customFormat="1" ht="11.25">
      <c r="A573" s="339">
        <v>16068051</v>
      </c>
      <c r="B573" s="143" t="s">
        <v>953</v>
      </c>
      <c r="C573" s="44">
        <v>197</v>
      </c>
      <c r="D573" s="44">
        <v>937443</v>
      </c>
      <c r="E573" s="145"/>
      <c r="F573" s="44">
        <v>75</v>
      </c>
      <c r="G573" s="44">
        <v>390481</v>
      </c>
      <c r="H573" s="44">
        <v>272</v>
      </c>
      <c r="I573" s="44">
        <v>1327924</v>
      </c>
      <c r="J573" s="149">
        <v>556</v>
      </c>
      <c r="K573" s="340">
        <v>16068051</v>
      </c>
    </row>
    <row r="574" spans="1:11" s="82" customFormat="1" ht="11.25">
      <c r="A574" s="339">
        <v>16068052</v>
      </c>
      <c r="B574" s="143" t="s">
        <v>954</v>
      </c>
      <c r="C574" s="44">
        <v>5</v>
      </c>
      <c r="D574" s="44">
        <v>11483</v>
      </c>
      <c r="E574" s="145"/>
      <c r="F574" s="144" t="s">
        <v>177</v>
      </c>
      <c r="G574" s="144" t="s">
        <v>177</v>
      </c>
      <c r="H574" s="44">
        <v>7</v>
      </c>
      <c r="I574" s="44">
        <v>36733</v>
      </c>
      <c r="J574" s="149">
        <v>22</v>
      </c>
      <c r="K574" s="340">
        <v>16068052</v>
      </c>
    </row>
    <row r="575" spans="1:11" s="82" customFormat="1" ht="11.25">
      <c r="A575" s="339">
        <v>16068053</v>
      </c>
      <c r="B575" s="143" t="s">
        <v>955</v>
      </c>
      <c r="C575" s="44">
        <v>10</v>
      </c>
      <c r="D575" s="44">
        <v>5944</v>
      </c>
      <c r="E575" s="145"/>
      <c r="F575" s="44">
        <v>11</v>
      </c>
      <c r="G575" s="44">
        <v>131661</v>
      </c>
      <c r="H575" s="44">
        <v>21</v>
      </c>
      <c r="I575" s="44">
        <v>137605</v>
      </c>
      <c r="J575" s="149">
        <v>40</v>
      </c>
      <c r="K575" s="340">
        <v>16068053</v>
      </c>
    </row>
    <row r="576" spans="1:11" s="82" customFormat="1" ht="11.25">
      <c r="A576" s="339">
        <v>16068055</v>
      </c>
      <c r="B576" s="143" t="s">
        <v>956</v>
      </c>
      <c r="C576" s="44">
        <v>4</v>
      </c>
      <c r="D576" s="44">
        <v>1104</v>
      </c>
      <c r="E576" s="145"/>
      <c r="F576" s="44">
        <v>3</v>
      </c>
      <c r="G576" s="44">
        <v>8814</v>
      </c>
      <c r="H576" s="44">
        <v>7</v>
      </c>
      <c r="I576" s="44">
        <v>9918</v>
      </c>
      <c r="J576" s="149">
        <v>27</v>
      </c>
      <c r="K576" s="340">
        <v>16068055</v>
      </c>
    </row>
    <row r="577" spans="1:11" s="82" customFormat="1" ht="11.25">
      <c r="A577" s="339">
        <v>16068056</v>
      </c>
      <c r="B577" s="143" t="s">
        <v>957</v>
      </c>
      <c r="C577" s="44">
        <v>6</v>
      </c>
      <c r="D577" s="44">
        <v>10728</v>
      </c>
      <c r="E577" s="145"/>
      <c r="F577" s="44" t="s">
        <v>199</v>
      </c>
      <c r="G577" s="44" t="s">
        <v>199</v>
      </c>
      <c r="H577" s="44">
        <v>6</v>
      </c>
      <c r="I577" s="44">
        <v>10728</v>
      </c>
      <c r="J577" s="152">
        <v>24</v>
      </c>
      <c r="K577" s="346">
        <v>16068056</v>
      </c>
    </row>
    <row r="578" spans="1:11" s="82" customFormat="1" ht="11.25">
      <c r="A578" s="339">
        <v>16068057</v>
      </c>
      <c r="B578" s="143" t="s">
        <v>958</v>
      </c>
      <c r="C578" s="44">
        <v>14</v>
      </c>
      <c r="D578" s="44">
        <v>5860</v>
      </c>
      <c r="E578" s="145"/>
      <c r="F578" s="44">
        <v>7</v>
      </c>
      <c r="G578" s="44">
        <v>25938</v>
      </c>
      <c r="H578" s="44">
        <v>21</v>
      </c>
      <c r="I578" s="44">
        <v>31798</v>
      </c>
      <c r="J578" s="149">
        <v>50</v>
      </c>
      <c r="K578" s="340">
        <v>16068057</v>
      </c>
    </row>
    <row r="579" spans="1:11" s="82" customFormat="1" ht="11.25">
      <c r="A579" s="339">
        <v>16068058</v>
      </c>
      <c r="B579" s="143" t="s">
        <v>959</v>
      </c>
      <c r="C579" s="44">
        <v>33</v>
      </c>
      <c r="D579" s="44">
        <v>60077</v>
      </c>
      <c r="E579" s="145"/>
      <c r="F579" s="44">
        <v>18</v>
      </c>
      <c r="G579" s="44">
        <v>190449</v>
      </c>
      <c r="H579" s="44">
        <v>51</v>
      </c>
      <c r="I579" s="44">
        <v>250526</v>
      </c>
      <c r="J579" s="149">
        <v>105</v>
      </c>
      <c r="K579" s="340">
        <v>16068058</v>
      </c>
    </row>
    <row r="580" spans="1:11" s="82" customFormat="1" ht="11.25">
      <c r="A580" s="339">
        <v>16068059</v>
      </c>
      <c r="B580" s="143" t="s">
        <v>960</v>
      </c>
      <c r="C580" s="44">
        <v>5</v>
      </c>
      <c r="D580" s="44">
        <v>707</v>
      </c>
      <c r="E580" s="145"/>
      <c r="F580" s="144" t="s">
        <v>177</v>
      </c>
      <c r="G580" s="144" t="s">
        <v>177</v>
      </c>
      <c r="H580" s="44">
        <v>6</v>
      </c>
      <c r="I580" s="44">
        <v>800</v>
      </c>
      <c r="J580" s="149">
        <v>16</v>
      </c>
      <c r="K580" s="340">
        <v>16068059</v>
      </c>
    </row>
    <row r="581" spans="1:11" s="82" customFormat="1" ht="11.25">
      <c r="A581" s="339">
        <v>16068061</v>
      </c>
      <c r="B581" s="143" t="s">
        <v>961</v>
      </c>
      <c r="C581" s="44">
        <v>8</v>
      </c>
      <c r="D581" s="44">
        <v>8046</v>
      </c>
      <c r="E581" s="145"/>
      <c r="F581" s="44" t="s">
        <v>199</v>
      </c>
      <c r="G581" s="44" t="s">
        <v>199</v>
      </c>
      <c r="H581" s="44">
        <v>8</v>
      </c>
      <c r="I581" s="44">
        <v>8046</v>
      </c>
      <c r="J581" s="149">
        <v>30</v>
      </c>
      <c r="K581" s="340">
        <v>16068061</v>
      </c>
    </row>
    <row r="582" spans="1:11" s="82" customFormat="1" ht="11.25">
      <c r="A582" s="339">
        <v>16068062</v>
      </c>
      <c r="B582" s="143" t="s">
        <v>962</v>
      </c>
      <c r="C582" s="44">
        <v>6</v>
      </c>
      <c r="D582" s="44">
        <v>6218</v>
      </c>
      <c r="E582" s="145"/>
      <c r="F582" s="44" t="s">
        <v>199</v>
      </c>
      <c r="G582" s="44" t="s">
        <v>199</v>
      </c>
      <c r="H582" s="44">
        <v>6</v>
      </c>
      <c r="I582" s="44">
        <v>6218</v>
      </c>
      <c r="J582" s="149">
        <v>17</v>
      </c>
      <c r="K582" s="340">
        <v>16068062</v>
      </c>
    </row>
    <row r="583" spans="1:11" s="82" customFormat="1" ht="11.25">
      <c r="A583" s="339"/>
      <c r="B583" s="151"/>
      <c r="C583" s="44"/>
      <c r="D583" s="44"/>
      <c r="E583" s="145"/>
      <c r="F583" s="44"/>
      <c r="G583" s="44"/>
      <c r="H583" s="44"/>
      <c r="I583" s="44"/>
      <c r="J583" s="154"/>
      <c r="K583" s="340"/>
    </row>
    <row r="584" spans="1:11" s="82" customFormat="1" ht="12.75" customHeight="1">
      <c r="A584" s="459" t="s">
        <v>963</v>
      </c>
      <c r="B584" s="459"/>
      <c r="C584" s="459"/>
      <c r="D584" s="459"/>
      <c r="E584" s="148"/>
      <c r="F584" s="459" t="s">
        <v>963</v>
      </c>
      <c r="G584" s="459"/>
      <c r="H584" s="459"/>
      <c r="I584" s="459"/>
      <c r="J584" s="459"/>
      <c r="K584" s="459"/>
    </row>
    <row r="585" spans="1:11" s="82" customFormat="1" ht="11.25">
      <c r="A585" s="340"/>
      <c r="B585" s="154"/>
      <c r="C585" s="145"/>
      <c r="D585" s="145"/>
      <c r="E585" s="145"/>
      <c r="F585" s="145"/>
      <c r="G585" s="145"/>
      <c r="H585" s="145"/>
      <c r="I585" s="145"/>
      <c r="J585" s="154"/>
      <c r="K585" s="340"/>
    </row>
    <row r="586" spans="1:11" s="82" customFormat="1" ht="11.25">
      <c r="A586" s="339">
        <v>16069001</v>
      </c>
      <c r="B586" s="143" t="s">
        <v>964</v>
      </c>
      <c r="C586" s="44" t="s">
        <v>199</v>
      </c>
      <c r="D586" s="44" t="s">
        <v>199</v>
      </c>
      <c r="E586" s="145"/>
      <c r="F586" s="44" t="s">
        <v>199</v>
      </c>
      <c r="G586" s="44" t="s">
        <v>199</v>
      </c>
      <c r="H586" s="44" t="s">
        <v>199</v>
      </c>
      <c r="I586" s="44" t="s">
        <v>199</v>
      </c>
      <c r="J586" s="267" t="s">
        <v>177</v>
      </c>
      <c r="K586" s="340">
        <v>16069001</v>
      </c>
    </row>
    <row r="587" spans="1:11" s="82" customFormat="1" ht="11.25">
      <c r="A587" s="339">
        <v>16069002</v>
      </c>
      <c r="B587" s="143" t="s">
        <v>965</v>
      </c>
      <c r="C587" s="44">
        <v>16</v>
      </c>
      <c r="D587" s="44">
        <v>9031</v>
      </c>
      <c r="E587" s="145"/>
      <c r="F587" s="44">
        <v>8</v>
      </c>
      <c r="G587" s="44">
        <v>11750</v>
      </c>
      <c r="H587" s="44">
        <v>24</v>
      </c>
      <c r="I587" s="44">
        <v>20781</v>
      </c>
      <c r="J587" s="149">
        <v>66</v>
      </c>
      <c r="K587" s="340">
        <v>16069002</v>
      </c>
    </row>
    <row r="588" spans="1:11" s="82" customFormat="1" ht="11.25">
      <c r="A588" s="339">
        <v>16069003</v>
      </c>
      <c r="B588" s="143" t="s">
        <v>966</v>
      </c>
      <c r="C588" s="44">
        <v>3</v>
      </c>
      <c r="D588" s="44">
        <v>692</v>
      </c>
      <c r="E588" s="145"/>
      <c r="F588" s="44" t="s">
        <v>199</v>
      </c>
      <c r="G588" s="44" t="s">
        <v>199</v>
      </c>
      <c r="H588" s="44">
        <v>3</v>
      </c>
      <c r="I588" s="44">
        <v>692</v>
      </c>
      <c r="J588" s="149">
        <v>4</v>
      </c>
      <c r="K588" s="340">
        <v>16069003</v>
      </c>
    </row>
    <row r="589" spans="1:11" s="82" customFormat="1" ht="11.25">
      <c r="A589" s="339">
        <v>16069004</v>
      </c>
      <c r="B589" s="143" t="s">
        <v>967</v>
      </c>
      <c r="C589" s="144" t="s">
        <v>177</v>
      </c>
      <c r="D589" s="144" t="s">
        <v>177</v>
      </c>
      <c r="E589" s="145"/>
      <c r="F589" s="144" t="s">
        <v>177</v>
      </c>
      <c r="G589" s="144" t="s">
        <v>177</v>
      </c>
      <c r="H589" s="44">
        <v>4</v>
      </c>
      <c r="I589" s="44">
        <v>1207</v>
      </c>
      <c r="J589" s="149">
        <v>4</v>
      </c>
      <c r="K589" s="340">
        <v>16069004</v>
      </c>
    </row>
    <row r="590" spans="1:11" s="82" customFormat="1" ht="11.25">
      <c r="A590" s="339">
        <v>16069005</v>
      </c>
      <c r="B590" s="143" t="s">
        <v>968</v>
      </c>
      <c r="C590" s="44" t="s">
        <v>199</v>
      </c>
      <c r="D590" s="44" t="s">
        <v>199</v>
      </c>
      <c r="E590" s="145"/>
      <c r="F590" s="144" t="s">
        <v>177</v>
      </c>
      <c r="G590" s="144" t="s">
        <v>177</v>
      </c>
      <c r="H590" s="144" t="s">
        <v>177</v>
      </c>
      <c r="I590" s="144" t="s">
        <v>177</v>
      </c>
      <c r="J590" s="149">
        <v>4</v>
      </c>
      <c r="K590" s="340">
        <v>16069005</v>
      </c>
    </row>
    <row r="591" spans="1:11" s="82" customFormat="1" ht="11.25">
      <c r="A591" s="339">
        <v>16069006</v>
      </c>
      <c r="B591" s="143" t="s">
        <v>969</v>
      </c>
      <c r="C591" s="44" t="s">
        <v>199</v>
      </c>
      <c r="D591" s="44" t="s">
        <v>199</v>
      </c>
      <c r="E591" s="145"/>
      <c r="F591" s="44" t="s">
        <v>199</v>
      </c>
      <c r="G591" s="44" t="s">
        <v>199</v>
      </c>
      <c r="H591" s="44" t="s">
        <v>199</v>
      </c>
      <c r="I591" s="44" t="s">
        <v>199</v>
      </c>
      <c r="J591" s="149">
        <v>6</v>
      </c>
      <c r="K591" s="340">
        <v>16069006</v>
      </c>
    </row>
    <row r="592" spans="1:11" s="82" customFormat="1" ht="11.25">
      <c r="A592" s="339">
        <v>16069008</v>
      </c>
      <c r="B592" s="143" t="s">
        <v>970</v>
      </c>
      <c r="C592" s="144" t="s">
        <v>177</v>
      </c>
      <c r="D592" s="144" t="s">
        <v>177</v>
      </c>
      <c r="E592" s="145"/>
      <c r="F592" s="144" t="s">
        <v>177</v>
      </c>
      <c r="G592" s="144" t="s">
        <v>177</v>
      </c>
      <c r="H592" s="44">
        <v>5</v>
      </c>
      <c r="I592" s="44">
        <v>17023</v>
      </c>
      <c r="J592" s="149">
        <v>4</v>
      </c>
      <c r="K592" s="340">
        <v>16069008</v>
      </c>
    </row>
    <row r="593" spans="1:11" s="82" customFormat="1" ht="11.25">
      <c r="A593" s="339">
        <v>16069009</v>
      </c>
      <c r="B593" s="143" t="s">
        <v>971</v>
      </c>
      <c r="C593" s="44" t="s">
        <v>199</v>
      </c>
      <c r="D593" s="44" t="s">
        <v>199</v>
      </c>
      <c r="E593" s="145"/>
      <c r="F593" s="144" t="s">
        <v>177</v>
      </c>
      <c r="G593" s="144" t="s">
        <v>177</v>
      </c>
      <c r="H593" s="144" t="s">
        <v>177</v>
      </c>
      <c r="I593" s="144" t="s">
        <v>177</v>
      </c>
      <c r="J593" s="149">
        <v>5</v>
      </c>
      <c r="K593" s="340">
        <v>16069009</v>
      </c>
    </row>
    <row r="594" spans="2:187" ht="12.75">
      <c r="B594" s="134"/>
      <c r="C594" s="86"/>
      <c r="D594" s="88" t="s">
        <v>212</v>
      </c>
      <c r="E594" s="88"/>
      <c r="F594" s="75" t="s">
        <v>213</v>
      </c>
      <c r="G594" s="136"/>
      <c r="H594" s="136"/>
      <c r="I594" s="136"/>
      <c r="J594" s="86"/>
      <c r="K594" s="336"/>
      <c r="L594" s="150"/>
      <c r="M594" s="150"/>
      <c r="N594" s="150"/>
      <c r="O594" s="150"/>
      <c r="P594" s="150"/>
      <c r="Q594" s="150"/>
      <c r="FZ594" s="75"/>
      <c r="GA594" s="75"/>
      <c r="GB594" s="75"/>
      <c r="GC594" s="75"/>
      <c r="GD594" s="75"/>
      <c r="GE594" s="75"/>
    </row>
    <row r="595" spans="3:187" ht="12.75">
      <c r="C595" s="75"/>
      <c r="D595" s="75"/>
      <c r="E595" s="75"/>
      <c r="F595" s="75"/>
      <c r="G595" s="75"/>
      <c r="H595" s="75"/>
      <c r="I595" s="75"/>
      <c r="J595" s="75"/>
      <c r="K595" s="334"/>
      <c r="L595" s="5"/>
      <c r="M595" s="5"/>
      <c r="N595" s="5"/>
      <c r="O595" s="5"/>
      <c r="P595" s="5"/>
      <c r="Q595" s="5"/>
      <c r="FZ595" s="75"/>
      <c r="GA595" s="75"/>
      <c r="GB595" s="75"/>
      <c r="GC595" s="75"/>
      <c r="GD595" s="75"/>
      <c r="GE595" s="75"/>
    </row>
    <row r="596" spans="1:187" ht="11.25" customHeight="1">
      <c r="A596" s="335"/>
      <c r="B596" s="456" t="s">
        <v>450</v>
      </c>
      <c r="C596" s="444" t="s">
        <v>409</v>
      </c>
      <c r="D596" s="445"/>
      <c r="E596" s="85"/>
      <c r="F596" s="446" t="s">
        <v>410</v>
      </c>
      <c r="G596" s="446"/>
      <c r="H596" s="447" t="s">
        <v>411</v>
      </c>
      <c r="I596" s="448"/>
      <c r="J596" s="441" t="s">
        <v>412</v>
      </c>
      <c r="K596" s="343"/>
      <c r="L596" s="5"/>
      <c r="M596" s="5"/>
      <c r="N596" s="5"/>
      <c r="O596" s="5"/>
      <c r="P596" s="5"/>
      <c r="Q596" s="5"/>
      <c r="R596" s="5"/>
      <c r="FZ596" s="75"/>
      <c r="GA596" s="75"/>
      <c r="GB596" s="75"/>
      <c r="GC596" s="75"/>
      <c r="GD596" s="75"/>
      <c r="GE596" s="75"/>
    </row>
    <row r="597" spans="2:187" ht="10.5" customHeight="1">
      <c r="B597" s="457"/>
      <c r="C597" s="449" t="s">
        <v>451</v>
      </c>
      <c r="D597" s="94"/>
      <c r="E597" s="85"/>
      <c r="F597" s="95"/>
      <c r="G597" s="96"/>
      <c r="H597" s="452" t="s">
        <v>452</v>
      </c>
      <c r="I597" s="96"/>
      <c r="J597" s="442"/>
      <c r="K597" s="336"/>
      <c r="L597" s="5"/>
      <c r="M597" s="5"/>
      <c r="N597" s="5"/>
      <c r="O597" s="5"/>
      <c r="P597" s="5"/>
      <c r="Q597" s="5"/>
      <c r="R597" s="5"/>
      <c r="FZ597" s="75"/>
      <c r="GA597" s="75"/>
      <c r="GB597" s="75"/>
      <c r="GC597" s="75"/>
      <c r="GD597" s="75"/>
      <c r="GE597" s="75"/>
    </row>
    <row r="598" spans="1:187" ht="10.5" customHeight="1">
      <c r="A598" s="334" t="s">
        <v>453</v>
      </c>
      <c r="B598" s="457"/>
      <c r="C598" s="450"/>
      <c r="D598" s="97" t="s">
        <v>418</v>
      </c>
      <c r="E598" s="85"/>
      <c r="F598" s="95" t="s">
        <v>419</v>
      </c>
      <c r="G598" s="98" t="s">
        <v>418</v>
      </c>
      <c r="H598" s="453"/>
      <c r="I598" s="98" t="s">
        <v>418</v>
      </c>
      <c r="J598" s="442"/>
      <c r="K598" s="334" t="s">
        <v>453</v>
      </c>
      <c r="L598" s="5"/>
      <c r="M598" s="5"/>
      <c r="N598" s="5"/>
      <c r="O598" s="5"/>
      <c r="P598" s="5"/>
      <c r="Q598" s="5"/>
      <c r="R598" s="5"/>
      <c r="FZ598" s="75"/>
      <c r="GA598" s="75"/>
      <c r="GB598" s="75"/>
      <c r="GC598" s="75"/>
      <c r="GD598" s="75"/>
      <c r="GE598" s="75"/>
    </row>
    <row r="599" spans="1:187" s="103" customFormat="1" ht="10.5" customHeight="1">
      <c r="A599" s="336"/>
      <c r="B599" s="457"/>
      <c r="C599" s="451"/>
      <c r="D599" s="100"/>
      <c r="E599" s="137"/>
      <c r="F599" s="101"/>
      <c r="G599" s="102"/>
      <c r="H599" s="454"/>
      <c r="I599" s="102"/>
      <c r="J599" s="443"/>
      <c r="K599" s="336"/>
      <c r="L599" s="5"/>
      <c r="M599" s="5"/>
      <c r="N599" s="5"/>
      <c r="O599" s="5"/>
      <c r="P599" s="5"/>
      <c r="Q599" s="5"/>
      <c r="R599" s="5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  <c r="BT599" s="137"/>
      <c r="BU599" s="137"/>
      <c r="BV599" s="137"/>
      <c r="BW599" s="137"/>
      <c r="BX599" s="137"/>
      <c r="BY599" s="137"/>
      <c r="BZ599" s="137"/>
      <c r="CA599" s="137"/>
      <c r="CB599" s="137"/>
      <c r="CC599" s="137"/>
      <c r="CD599" s="137"/>
      <c r="CE599" s="137"/>
      <c r="CF599" s="137"/>
      <c r="CG599" s="137"/>
      <c r="CH599" s="137"/>
      <c r="CI599" s="137"/>
      <c r="CJ599" s="137"/>
      <c r="CK599" s="137"/>
      <c r="CL599" s="137"/>
      <c r="CM599" s="137"/>
      <c r="CN599" s="137"/>
      <c r="CO599" s="137"/>
      <c r="CP599" s="137"/>
      <c r="CQ599" s="137"/>
      <c r="CR599" s="137"/>
      <c r="CS599" s="137"/>
      <c r="CT599" s="137"/>
      <c r="CU599" s="137"/>
      <c r="CV599" s="137"/>
      <c r="CW599" s="137"/>
      <c r="CX599" s="137"/>
      <c r="CY599" s="137"/>
      <c r="CZ599" s="137"/>
      <c r="DA599" s="137"/>
      <c r="DB599" s="137"/>
      <c r="DC599" s="137"/>
      <c r="DD599" s="137"/>
      <c r="DE599" s="137"/>
      <c r="DF599" s="137"/>
      <c r="DG599" s="137"/>
      <c r="DH599" s="137"/>
      <c r="DI599" s="137"/>
      <c r="DJ599" s="137"/>
      <c r="DK599" s="137"/>
      <c r="DL599" s="137"/>
      <c r="DM599" s="137"/>
      <c r="DN599" s="137"/>
      <c r="DO599" s="137"/>
      <c r="DP599" s="137"/>
      <c r="DQ599" s="137"/>
      <c r="DR599" s="137"/>
      <c r="DS599" s="137"/>
      <c r="DT599" s="137"/>
      <c r="DU599" s="137"/>
      <c r="DV599" s="137"/>
      <c r="DW599" s="137"/>
      <c r="DX599" s="137"/>
      <c r="DY599" s="137"/>
      <c r="DZ599" s="137"/>
      <c r="EA599" s="137"/>
      <c r="EB599" s="137"/>
      <c r="EC599" s="137"/>
      <c r="ED599" s="137"/>
      <c r="EE599" s="137"/>
      <c r="EF599" s="137"/>
      <c r="EG599" s="137"/>
      <c r="EH599" s="137"/>
      <c r="EI599" s="137"/>
      <c r="EJ599" s="137"/>
      <c r="EK599" s="137"/>
      <c r="EL599" s="137"/>
      <c r="EM599" s="137"/>
      <c r="EN599" s="137"/>
      <c r="EO599" s="137"/>
      <c r="EP599" s="137"/>
      <c r="EQ599" s="137"/>
      <c r="ER599" s="137"/>
      <c r="ES599" s="137"/>
      <c r="ET599" s="137"/>
      <c r="EU599" s="137"/>
      <c r="EV599" s="137"/>
      <c r="EW599" s="137"/>
      <c r="EX599" s="137"/>
      <c r="EY599" s="137"/>
      <c r="EZ599" s="137"/>
      <c r="FA599" s="137"/>
      <c r="FB599" s="137"/>
      <c r="FC599" s="137"/>
      <c r="FD599" s="137"/>
      <c r="FE599" s="137"/>
      <c r="FF599" s="137"/>
      <c r="FG599" s="137"/>
      <c r="FH599" s="137"/>
      <c r="FI599" s="137"/>
      <c r="FJ599" s="137"/>
      <c r="FK599" s="137"/>
      <c r="FL599" s="137"/>
      <c r="FM599" s="137"/>
      <c r="FN599" s="137"/>
      <c r="FO599" s="137"/>
      <c r="FP599" s="137"/>
      <c r="FQ599" s="137"/>
      <c r="FR599" s="137"/>
      <c r="FS599" s="137"/>
      <c r="FT599" s="137"/>
      <c r="FU599" s="137"/>
      <c r="FV599" s="137"/>
      <c r="FW599" s="137"/>
      <c r="FX599" s="137"/>
      <c r="FY599" s="137"/>
      <c r="FZ599" s="137"/>
      <c r="GA599" s="137"/>
      <c r="GB599" s="137"/>
      <c r="GC599" s="137"/>
      <c r="GD599" s="137"/>
      <c r="GE599" s="137"/>
    </row>
    <row r="600" spans="1:187" s="69" customFormat="1" ht="12.75">
      <c r="A600" s="337"/>
      <c r="B600" s="458"/>
      <c r="C600" s="106" t="s">
        <v>49</v>
      </c>
      <c r="D600" s="107" t="s">
        <v>421</v>
      </c>
      <c r="E600" s="85"/>
      <c r="F600" s="106" t="s">
        <v>49</v>
      </c>
      <c r="G600" s="108" t="s">
        <v>421</v>
      </c>
      <c r="H600" s="106" t="s">
        <v>49</v>
      </c>
      <c r="I600" s="108" t="s">
        <v>421</v>
      </c>
      <c r="J600" s="109" t="s">
        <v>49</v>
      </c>
      <c r="K600" s="337"/>
      <c r="L600" s="5"/>
      <c r="M600" s="5"/>
      <c r="N600" s="5"/>
      <c r="O600" s="5"/>
      <c r="P600" s="5"/>
      <c r="Q600" s="5"/>
      <c r="R600" s="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  <c r="BD600" s="85"/>
      <c r="BE600" s="85"/>
      <c r="BF600" s="85"/>
      <c r="BG600" s="85"/>
      <c r="BH600" s="85"/>
      <c r="BI600" s="85"/>
      <c r="BJ600" s="85"/>
      <c r="BK600" s="85"/>
      <c r="BL600" s="85"/>
      <c r="BM600" s="85"/>
      <c r="BN600" s="85"/>
      <c r="BO600" s="85"/>
      <c r="BP600" s="85"/>
      <c r="BQ600" s="85"/>
      <c r="BR600" s="85"/>
      <c r="BS600" s="85"/>
      <c r="BT600" s="85"/>
      <c r="BU600" s="85"/>
      <c r="BV600" s="85"/>
      <c r="BW600" s="85"/>
      <c r="BX600" s="85"/>
      <c r="BY600" s="85"/>
      <c r="BZ600" s="85"/>
      <c r="CA600" s="85"/>
      <c r="CB600" s="85"/>
      <c r="CC600" s="85"/>
      <c r="CD600" s="85"/>
      <c r="CE600" s="85"/>
      <c r="CF600" s="85"/>
      <c r="CG600" s="85"/>
      <c r="CH600" s="85"/>
      <c r="CI600" s="85"/>
      <c r="CJ600" s="85"/>
      <c r="CK600" s="85"/>
      <c r="CL600" s="85"/>
      <c r="CM600" s="85"/>
      <c r="CN600" s="85"/>
      <c r="CO600" s="85"/>
      <c r="CP600" s="85"/>
      <c r="CQ600" s="85"/>
      <c r="CR600" s="85"/>
      <c r="CS600" s="85"/>
      <c r="CT600" s="85"/>
      <c r="CU600" s="85"/>
      <c r="CV600" s="85"/>
      <c r="CW600" s="85"/>
      <c r="CX600" s="85"/>
      <c r="CY600" s="85"/>
      <c r="CZ600" s="85"/>
      <c r="DA600" s="85"/>
      <c r="DB600" s="85"/>
      <c r="DC600" s="85"/>
      <c r="DD600" s="85"/>
      <c r="DE600" s="85"/>
      <c r="DF600" s="85"/>
      <c r="DG600" s="85"/>
      <c r="DH600" s="85"/>
      <c r="DI600" s="85"/>
      <c r="DJ600" s="85"/>
      <c r="DK600" s="85"/>
      <c r="DL600" s="85"/>
      <c r="DM600" s="85"/>
      <c r="DN600" s="85"/>
      <c r="DO600" s="85"/>
      <c r="DP600" s="85"/>
      <c r="DQ600" s="85"/>
      <c r="DR600" s="85"/>
      <c r="DS600" s="85"/>
      <c r="DT600" s="85"/>
      <c r="DU600" s="85"/>
      <c r="DV600" s="85"/>
      <c r="DW600" s="85"/>
      <c r="DX600" s="85"/>
      <c r="DY600" s="85"/>
      <c r="DZ600" s="85"/>
      <c r="EA600" s="85"/>
      <c r="EB600" s="85"/>
      <c r="EC600" s="85"/>
      <c r="ED600" s="85"/>
      <c r="EE600" s="85"/>
      <c r="EF600" s="85"/>
      <c r="EG600" s="85"/>
      <c r="EH600" s="85"/>
      <c r="EI600" s="85"/>
      <c r="EJ600" s="85"/>
      <c r="EK600" s="85"/>
      <c r="EL600" s="85"/>
      <c r="EM600" s="85"/>
      <c r="EN600" s="85"/>
      <c r="EO600" s="85"/>
      <c r="EP600" s="85"/>
      <c r="EQ600" s="85"/>
      <c r="ER600" s="85"/>
      <c r="ES600" s="85"/>
      <c r="ET600" s="85"/>
      <c r="EU600" s="85"/>
      <c r="EV600" s="85"/>
      <c r="EW600" s="85"/>
      <c r="EX600" s="85"/>
      <c r="EY600" s="85"/>
      <c r="EZ600" s="85"/>
      <c r="FA600" s="85"/>
      <c r="FB600" s="85"/>
      <c r="FC600" s="85"/>
      <c r="FD600" s="85"/>
      <c r="FE600" s="85"/>
      <c r="FF600" s="85"/>
      <c r="FG600" s="85"/>
      <c r="FH600" s="85"/>
      <c r="FI600" s="85"/>
      <c r="FJ600" s="85"/>
      <c r="FK600" s="85"/>
      <c r="FL600" s="85"/>
      <c r="FM600" s="85"/>
      <c r="FN600" s="85"/>
      <c r="FO600" s="85"/>
      <c r="FP600" s="85"/>
      <c r="FQ600" s="85"/>
      <c r="FR600" s="85"/>
      <c r="FS600" s="85"/>
      <c r="FT600" s="85"/>
      <c r="FU600" s="85"/>
      <c r="FV600" s="85"/>
      <c r="FW600" s="85"/>
      <c r="FX600" s="85"/>
      <c r="FY600" s="85"/>
      <c r="FZ600" s="85"/>
      <c r="GA600" s="85"/>
      <c r="GB600" s="85"/>
      <c r="GC600" s="85"/>
      <c r="GD600" s="85"/>
      <c r="GE600" s="85"/>
    </row>
    <row r="601" spans="1:11" s="82" customFormat="1" ht="11.25">
      <c r="A601" s="341"/>
      <c r="B601" s="154"/>
      <c r="C601" s="145"/>
      <c r="D601" s="145"/>
      <c r="E601" s="145"/>
      <c r="F601" s="145"/>
      <c r="G601" s="145"/>
      <c r="H601" s="145"/>
      <c r="I601" s="145"/>
      <c r="J601" s="149"/>
      <c r="K601" s="340"/>
    </row>
    <row r="602" spans="1:11" s="82" customFormat="1" ht="11.25">
      <c r="A602" s="339">
        <v>16069011</v>
      </c>
      <c r="B602" s="143" t="s">
        <v>972</v>
      </c>
      <c r="C602" s="44" t="s">
        <v>199</v>
      </c>
      <c r="D602" s="44" t="s">
        <v>199</v>
      </c>
      <c r="E602" s="145"/>
      <c r="F602" s="44" t="s">
        <v>199</v>
      </c>
      <c r="G602" s="44" t="s">
        <v>199</v>
      </c>
      <c r="H602" s="44" t="s">
        <v>199</v>
      </c>
      <c r="I602" s="44" t="s">
        <v>199</v>
      </c>
      <c r="J602" s="149">
        <v>5</v>
      </c>
      <c r="K602" s="340">
        <v>16069011</v>
      </c>
    </row>
    <row r="603" spans="1:11" s="82" customFormat="1" ht="11.25">
      <c r="A603" s="339">
        <v>16069012</v>
      </c>
      <c r="B603" s="143" t="s">
        <v>973</v>
      </c>
      <c r="C603" s="44">
        <v>43</v>
      </c>
      <c r="D603" s="44">
        <v>74644</v>
      </c>
      <c r="E603" s="145"/>
      <c r="F603" s="44">
        <v>32</v>
      </c>
      <c r="G603" s="44">
        <v>62434</v>
      </c>
      <c r="H603" s="44">
        <v>75</v>
      </c>
      <c r="I603" s="44">
        <v>137078</v>
      </c>
      <c r="J603" s="149">
        <v>128</v>
      </c>
      <c r="K603" s="340">
        <v>16069012</v>
      </c>
    </row>
    <row r="604" spans="1:11" s="82" customFormat="1" ht="11.25">
      <c r="A604" s="339">
        <v>16069014</v>
      </c>
      <c r="B604" s="143" t="s">
        <v>974</v>
      </c>
      <c r="C604" s="44">
        <v>26</v>
      </c>
      <c r="D604" s="44">
        <v>21277</v>
      </c>
      <c r="E604" s="145"/>
      <c r="F604" s="44">
        <v>5</v>
      </c>
      <c r="G604" s="44">
        <v>7311</v>
      </c>
      <c r="H604" s="44">
        <v>31</v>
      </c>
      <c r="I604" s="44">
        <v>28588</v>
      </c>
      <c r="J604" s="149">
        <v>52</v>
      </c>
      <c r="K604" s="340">
        <v>16069014</v>
      </c>
    </row>
    <row r="605" spans="1:11" s="82" customFormat="1" ht="11.25">
      <c r="A605" s="339">
        <v>16069015</v>
      </c>
      <c r="B605" s="143" t="s">
        <v>975</v>
      </c>
      <c r="C605" s="144" t="s">
        <v>177</v>
      </c>
      <c r="D605" s="144" t="s">
        <v>177</v>
      </c>
      <c r="E605" s="145"/>
      <c r="F605" s="144" t="s">
        <v>177</v>
      </c>
      <c r="G605" s="144" t="s">
        <v>177</v>
      </c>
      <c r="H605" s="44">
        <v>4</v>
      </c>
      <c r="I605" s="44">
        <v>3550</v>
      </c>
      <c r="J605" s="149">
        <v>7</v>
      </c>
      <c r="K605" s="340">
        <v>16069015</v>
      </c>
    </row>
    <row r="606" spans="1:11" s="82" customFormat="1" ht="11.25">
      <c r="A606" s="339">
        <v>16069016</v>
      </c>
      <c r="B606" s="143" t="s">
        <v>976</v>
      </c>
      <c r="C606" s="44" t="s">
        <v>199</v>
      </c>
      <c r="D606" s="44" t="s">
        <v>199</v>
      </c>
      <c r="E606" s="145"/>
      <c r="F606" s="44" t="s">
        <v>199</v>
      </c>
      <c r="G606" s="44" t="s">
        <v>199</v>
      </c>
      <c r="H606" s="44" t="s">
        <v>199</v>
      </c>
      <c r="I606" s="44" t="s">
        <v>199</v>
      </c>
      <c r="J606" s="149">
        <v>3</v>
      </c>
      <c r="K606" s="340">
        <v>16069016</v>
      </c>
    </row>
    <row r="607" spans="1:11" s="82" customFormat="1" ht="11.25">
      <c r="A607" s="339">
        <v>16069017</v>
      </c>
      <c r="B607" s="143" t="s">
        <v>977</v>
      </c>
      <c r="C607" s="144" t="s">
        <v>177</v>
      </c>
      <c r="D607" s="144" t="s">
        <v>177</v>
      </c>
      <c r="E607" s="145"/>
      <c r="F607" s="44" t="s">
        <v>199</v>
      </c>
      <c r="G607" s="44" t="s">
        <v>199</v>
      </c>
      <c r="H607" s="144" t="s">
        <v>177</v>
      </c>
      <c r="I607" s="144" t="s">
        <v>177</v>
      </c>
      <c r="J607" s="267" t="s">
        <v>177</v>
      </c>
      <c r="K607" s="340">
        <v>16069017</v>
      </c>
    </row>
    <row r="608" spans="1:11" s="82" customFormat="1" ht="11.25">
      <c r="A608" s="339">
        <v>16069018</v>
      </c>
      <c r="B608" s="143" t="s">
        <v>868</v>
      </c>
      <c r="C608" s="44">
        <v>6</v>
      </c>
      <c r="D608" s="44">
        <v>16351</v>
      </c>
      <c r="E608" s="145"/>
      <c r="F608" s="44">
        <v>3</v>
      </c>
      <c r="G608" s="44">
        <v>10265</v>
      </c>
      <c r="H608" s="44">
        <v>9</v>
      </c>
      <c r="I608" s="44">
        <v>26616</v>
      </c>
      <c r="J608" s="149">
        <v>12</v>
      </c>
      <c r="K608" s="340">
        <v>16069018</v>
      </c>
    </row>
    <row r="609" spans="1:11" s="82" customFormat="1" ht="11.25">
      <c r="A609" s="339">
        <v>16069019</v>
      </c>
      <c r="B609" s="143" t="s">
        <v>978</v>
      </c>
      <c r="C609" s="44">
        <v>10</v>
      </c>
      <c r="D609" s="44">
        <v>16420</v>
      </c>
      <c r="E609" s="145"/>
      <c r="F609" s="144" t="s">
        <v>177</v>
      </c>
      <c r="G609" s="144" t="s">
        <v>177</v>
      </c>
      <c r="H609" s="44">
        <v>11</v>
      </c>
      <c r="I609" s="44">
        <v>16439</v>
      </c>
      <c r="J609" s="149">
        <v>11</v>
      </c>
      <c r="K609" s="340">
        <v>16069019</v>
      </c>
    </row>
    <row r="610" spans="1:11" s="82" customFormat="1" ht="11.25">
      <c r="A610" s="339">
        <v>16069021</v>
      </c>
      <c r="B610" s="143" t="s">
        <v>979</v>
      </c>
      <c r="C610" s="144" t="s">
        <v>177</v>
      </c>
      <c r="D610" s="144" t="s">
        <v>177</v>
      </c>
      <c r="E610" s="145"/>
      <c r="F610" s="44" t="s">
        <v>199</v>
      </c>
      <c r="G610" s="44" t="s">
        <v>199</v>
      </c>
      <c r="H610" s="44" t="s">
        <v>177</v>
      </c>
      <c r="I610" s="44" t="s">
        <v>177</v>
      </c>
      <c r="J610" s="149">
        <v>7</v>
      </c>
      <c r="K610" s="340">
        <v>16069021</v>
      </c>
    </row>
    <row r="611" spans="1:11" s="153" customFormat="1" ht="11.25">
      <c r="A611" s="339">
        <v>16069024</v>
      </c>
      <c r="B611" s="143" t="s">
        <v>980</v>
      </c>
      <c r="C611" s="44">
        <v>117</v>
      </c>
      <c r="D611" s="44">
        <v>219433</v>
      </c>
      <c r="E611" s="145"/>
      <c r="F611" s="44">
        <v>53</v>
      </c>
      <c r="G611" s="44">
        <v>181704</v>
      </c>
      <c r="H611" s="44">
        <v>170</v>
      </c>
      <c r="I611" s="44">
        <v>401137</v>
      </c>
      <c r="J611" s="149">
        <v>321</v>
      </c>
      <c r="K611" s="340">
        <v>16069024</v>
      </c>
    </row>
    <row r="612" spans="1:187" ht="11.25">
      <c r="A612" s="339">
        <v>16069025</v>
      </c>
      <c r="B612" s="143" t="s">
        <v>981</v>
      </c>
      <c r="C612" s="44">
        <v>7</v>
      </c>
      <c r="D612" s="44">
        <v>4007</v>
      </c>
      <c r="E612" s="145"/>
      <c r="F612" s="144" t="s">
        <v>177</v>
      </c>
      <c r="G612" s="144" t="s">
        <v>177</v>
      </c>
      <c r="H612" s="44">
        <v>8</v>
      </c>
      <c r="I612" s="44">
        <v>6094</v>
      </c>
      <c r="J612" s="149">
        <v>6</v>
      </c>
      <c r="K612" s="340">
        <v>16069025</v>
      </c>
      <c r="FZ612" s="75"/>
      <c r="GA612" s="75"/>
      <c r="GB612" s="75"/>
      <c r="GC612" s="75"/>
      <c r="GD612" s="75"/>
      <c r="GE612" s="75"/>
    </row>
    <row r="613" spans="1:11" s="153" customFormat="1" ht="11.25">
      <c r="A613" s="339">
        <v>16069026</v>
      </c>
      <c r="B613" s="143" t="s">
        <v>982</v>
      </c>
      <c r="C613" s="144" t="s">
        <v>177</v>
      </c>
      <c r="D613" s="144" t="s">
        <v>177</v>
      </c>
      <c r="E613" s="145"/>
      <c r="F613" s="44" t="s">
        <v>199</v>
      </c>
      <c r="G613" s="44" t="s">
        <v>199</v>
      </c>
      <c r="H613" s="144" t="s">
        <v>177</v>
      </c>
      <c r="I613" s="144" t="s">
        <v>177</v>
      </c>
      <c r="J613" s="149">
        <v>8</v>
      </c>
      <c r="K613" s="340">
        <v>16069026</v>
      </c>
    </row>
    <row r="614" spans="1:11" s="82" customFormat="1" ht="11.25">
      <c r="A614" s="339">
        <v>16069028</v>
      </c>
      <c r="B614" s="143" t="s">
        <v>983</v>
      </c>
      <c r="C614" s="44">
        <v>4</v>
      </c>
      <c r="D614" s="44">
        <v>1463</v>
      </c>
      <c r="E614" s="145"/>
      <c r="F614" s="44" t="s">
        <v>199</v>
      </c>
      <c r="G614" s="44" t="s">
        <v>199</v>
      </c>
      <c r="H614" s="44">
        <v>4</v>
      </c>
      <c r="I614" s="44">
        <v>1463</v>
      </c>
      <c r="J614" s="149">
        <v>7</v>
      </c>
      <c r="K614" s="340">
        <v>16069028</v>
      </c>
    </row>
    <row r="615" spans="1:11" s="82" customFormat="1" ht="11.25">
      <c r="A615" s="339">
        <v>16069031</v>
      </c>
      <c r="B615" s="143" t="s">
        <v>984</v>
      </c>
      <c r="C615" s="144" t="s">
        <v>177</v>
      </c>
      <c r="D615" s="144" t="s">
        <v>177</v>
      </c>
      <c r="E615" s="145"/>
      <c r="F615" s="44" t="s">
        <v>199</v>
      </c>
      <c r="G615" s="44" t="s">
        <v>199</v>
      </c>
      <c r="H615" s="144" t="s">
        <v>177</v>
      </c>
      <c r="I615" s="144" t="s">
        <v>177</v>
      </c>
      <c r="J615" s="149">
        <v>4</v>
      </c>
      <c r="K615" s="340">
        <v>16069031</v>
      </c>
    </row>
    <row r="616" spans="1:11" s="82" customFormat="1" ht="11.25">
      <c r="A616" s="339">
        <v>16069032</v>
      </c>
      <c r="B616" s="143" t="s">
        <v>985</v>
      </c>
      <c r="C616" s="44">
        <v>9</v>
      </c>
      <c r="D616" s="44">
        <v>4571</v>
      </c>
      <c r="E616" s="145"/>
      <c r="F616" s="44">
        <v>4</v>
      </c>
      <c r="G616" s="44">
        <v>83582</v>
      </c>
      <c r="H616" s="44">
        <v>13</v>
      </c>
      <c r="I616" s="44">
        <v>88153</v>
      </c>
      <c r="J616" s="149">
        <v>19</v>
      </c>
      <c r="K616" s="340">
        <v>16069032</v>
      </c>
    </row>
    <row r="617" spans="1:11" s="82" customFormat="1" ht="11.25">
      <c r="A617" s="339">
        <v>16069035</v>
      </c>
      <c r="B617" s="143" t="s">
        <v>986</v>
      </c>
      <c r="C617" s="44">
        <v>5</v>
      </c>
      <c r="D617" s="44">
        <v>47848</v>
      </c>
      <c r="E617" s="145"/>
      <c r="F617" s="44" t="s">
        <v>199</v>
      </c>
      <c r="G617" s="44" t="s">
        <v>199</v>
      </c>
      <c r="H617" s="44">
        <v>5</v>
      </c>
      <c r="I617" s="44">
        <v>47848</v>
      </c>
      <c r="J617" s="149">
        <v>9</v>
      </c>
      <c r="K617" s="340">
        <v>16069035</v>
      </c>
    </row>
    <row r="618" spans="1:11" s="82" customFormat="1" ht="11.25">
      <c r="A618" s="339">
        <v>16069037</v>
      </c>
      <c r="B618" s="143" t="s">
        <v>987</v>
      </c>
      <c r="C618" s="44">
        <v>4</v>
      </c>
      <c r="D618" s="44">
        <v>1452</v>
      </c>
      <c r="E618" s="145"/>
      <c r="F618" s="44">
        <v>5</v>
      </c>
      <c r="G618" s="44">
        <v>5390</v>
      </c>
      <c r="H618" s="44">
        <v>9</v>
      </c>
      <c r="I618" s="44">
        <v>6842</v>
      </c>
      <c r="J618" s="149">
        <v>21</v>
      </c>
      <c r="K618" s="340">
        <v>16069037</v>
      </c>
    </row>
    <row r="619" spans="1:11" s="82" customFormat="1" ht="11.25">
      <c r="A619" s="339">
        <v>16069038</v>
      </c>
      <c r="B619" s="143" t="s">
        <v>988</v>
      </c>
      <c r="C619" s="44">
        <v>26</v>
      </c>
      <c r="D619" s="44">
        <v>57750</v>
      </c>
      <c r="E619" s="145"/>
      <c r="F619" s="44">
        <v>20</v>
      </c>
      <c r="G619" s="44">
        <v>13503</v>
      </c>
      <c r="H619" s="44">
        <v>46</v>
      </c>
      <c r="I619" s="44">
        <v>71253</v>
      </c>
      <c r="J619" s="149">
        <v>55</v>
      </c>
      <c r="K619" s="340">
        <v>16069038</v>
      </c>
    </row>
    <row r="620" spans="1:11" s="82" customFormat="1" ht="11.25">
      <c r="A620" s="339">
        <v>16069039</v>
      </c>
      <c r="B620" s="143" t="s">
        <v>989</v>
      </c>
      <c r="C620" s="44">
        <v>19</v>
      </c>
      <c r="D620" s="44">
        <v>14628</v>
      </c>
      <c r="E620" s="145"/>
      <c r="F620" s="44">
        <v>9</v>
      </c>
      <c r="G620" s="44">
        <v>10321</v>
      </c>
      <c r="H620" s="44">
        <v>28</v>
      </c>
      <c r="I620" s="44">
        <v>24949</v>
      </c>
      <c r="J620" s="149">
        <v>43</v>
      </c>
      <c r="K620" s="340">
        <v>16069039</v>
      </c>
    </row>
    <row r="621" spans="1:11" s="82" customFormat="1" ht="11.25">
      <c r="A621" s="339">
        <v>16069041</v>
      </c>
      <c r="B621" s="143" t="s">
        <v>990</v>
      </c>
      <c r="C621" s="144" t="s">
        <v>177</v>
      </c>
      <c r="D621" s="144" t="s">
        <v>177</v>
      </c>
      <c r="E621" s="145"/>
      <c r="F621" s="144" t="s">
        <v>177</v>
      </c>
      <c r="G621" s="144" t="s">
        <v>177</v>
      </c>
      <c r="H621" s="44" t="s">
        <v>177</v>
      </c>
      <c r="I621" s="44" t="s">
        <v>177</v>
      </c>
      <c r="J621" s="149">
        <v>3</v>
      </c>
      <c r="K621" s="340">
        <v>16069041</v>
      </c>
    </row>
    <row r="622" spans="1:11" s="82" customFormat="1" ht="11.25">
      <c r="A622" s="339">
        <v>16069042</v>
      </c>
      <c r="B622" s="143" t="s">
        <v>991</v>
      </c>
      <c r="C622" s="44">
        <v>22</v>
      </c>
      <c r="D622" s="44">
        <v>54815</v>
      </c>
      <c r="E622" s="145"/>
      <c r="F622" s="44">
        <v>9</v>
      </c>
      <c r="G622" s="44">
        <v>164787</v>
      </c>
      <c r="H622" s="44">
        <v>31</v>
      </c>
      <c r="I622" s="44">
        <v>219602</v>
      </c>
      <c r="J622" s="149">
        <v>80</v>
      </c>
      <c r="K622" s="340">
        <v>16069042</v>
      </c>
    </row>
    <row r="623" spans="1:11" s="82" customFormat="1" ht="11.25">
      <c r="A623" s="339">
        <v>16069043</v>
      </c>
      <c r="B623" s="143" t="s">
        <v>992</v>
      </c>
      <c r="C623" s="44">
        <v>66</v>
      </c>
      <c r="D623" s="44">
        <v>137486</v>
      </c>
      <c r="E623" s="145"/>
      <c r="F623" s="44">
        <v>39</v>
      </c>
      <c r="G623" s="44">
        <v>61208</v>
      </c>
      <c r="H623" s="44">
        <v>105</v>
      </c>
      <c r="I623" s="44">
        <v>198694</v>
      </c>
      <c r="J623" s="149">
        <v>177</v>
      </c>
      <c r="K623" s="340">
        <v>16069043</v>
      </c>
    </row>
    <row r="624" spans="1:11" s="82" customFormat="1" ht="11.25">
      <c r="A624" s="339">
        <v>16069044</v>
      </c>
      <c r="B624" s="143" t="s">
        <v>993</v>
      </c>
      <c r="C624" s="144" t="s">
        <v>177</v>
      </c>
      <c r="D624" s="144" t="s">
        <v>177</v>
      </c>
      <c r="E624" s="145"/>
      <c r="F624" s="44" t="s">
        <v>199</v>
      </c>
      <c r="G624" s="44" t="s">
        <v>199</v>
      </c>
      <c r="H624" s="144" t="s">
        <v>177</v>
      </c>
      <c r="I624" s="144" t="s">
        <v>177</v>
      </c>
      <c r="J624" s="149">
        <v>8</v>
      </c>
      <c r="K624" s="340">
        <v>16069044</v>
      </c>
    </row>
    <row r="625" spans="1:11" s="82" customFormat="1" ht="11.25">
      <c r="A625" s="339">
        <v>16069046</v>
      </c>
      <c r="B625" s="143" t="s">
        <v>994</v>
      </c>
      <c r="C625" s="144" t="s">
        <v>177</v>
      </c>
      <c r="D625" s="144" t="s">
        <v>177</v>
      </c>
      <c r="E625" s="145"/>
      <c r="F625" s="144" t="s">
        <v>177</v>
      </c>
      <c r="G625" s="144" t="s">
        <v>177</v>
      </c>
      <c r="H625" s="144" t="s">
        <v>177</v>
      </c>
      <c r="I625" s="144" t="s">
        <v>177</v>
      </c>
      <c r="J625" s="149">
        <v>5</v>
      </c>
      <c r="K625" s="340">
        <v>16069046</v>
      </c>
    </row>
    <row r="626" spans="1:11" s="82" customFormat="1" ht="11.25">
      <c r="A626" s="339">
        <v>16069047</v>
      </c>
      <c r="B626" s="143" t="s">
        <v>995</v>
      </c>
      <c r="C626" s="144" t="s">
        <v>177</v>
      </c>
      <c r="D626" s="144" t="s">
        <v>177</v>
      </c>
      <c r="E626" s="145"/>
      <c r="F626" s="44" t="s">
        <v>199</v>
      </c>
      <c r="G626" s="44" t="s">
        <v>199</v>
      </c>
      <c r="H626" s="144" t="s">
        <v>177</v>
      </c>
      <c r="I626" s="144" t="s">
        <v>177</v>
      </c>
      <c r="J626" s="149">
        <v>5</v>
      </c>
      <c r="K626" s="340">
        <v>16069047</v>
      </c>
    </row>
    <row r="627" spans="1:11" s="82" customFormat="1" ht="11.25">
      <c r="A627" s="339">
        <v>16069048</v>
      </c>
      <c r="B627" s="143" t="s">
        <v>996</v>
      </c>
      <c r="C627" s="44">
        <v>29</v>
      </c>
      <c r="D627" s="44">
        <v>235402</v>
      </c>
      <c r="E627" s="145"/>
      <c r="F627" s="44">
        <v>4</v>
      </c>
      <c r="G627" s="44">
        <v>10513</v>
      </c>
      <c r="H627" s="44">
        <v>33</v>
      </c>
      <c r="I627" s="44">
        <v>245915</v>
      </c>
      <c r="J627" s="149">
        <v>72</v>
      </c>
      <c r="K627" s="340">
        <v>16069048</v>
      </c>
    </row>
    <row r="628" spans="1:11" s="82" customFormat="1" ht="11.25">
      <c r="A628" s="339">
        <v>16069049</v>
      </c>
      <c r="B628" s="143" t="s">
        <v>1002</v>
      </c>
      <c r="C628" s="44">
        <v>26</v>
      </c>
      <c r="D628" s="44">
        <v>51452</v>
      </c>
      <c r="E628" s="145"/>
      <c r="F628" s="44">
        <v>9</v>
      </c>
      <c r="G628" s="44">
        <v>9570</v>
      </c>
      <c r="H628" s="44">
        <v>35</v>
      </c>
      <c r="I628" s="44">
        <v>61022</v>
      </c>
      <c r="J628" s="149">
        <v>65</v>
      </c>
      <c r="K628" s="340">
        <v>16069049</v>
      </c>
    </row>
    <row r="629" spans="1:11" s="82" customFormat="1" ht="11.25">
      <c r="A629" s="339">
        <v>16069051</v>
      </c>
      <c r="B629" s="143" t="s">
        <v>1003</v>
      </c>
      <c r="C629" s="44">
        <v>31</v>
      </c>
      <c r="D629" s="44">
        <v>63084</v>
      </c>
      <c r="E629" s="145"/>
      <c r="F629" s="44">
        <v>20</v>
      </c>
      <c r="G629" s="44">
        <v>32871</v>
      </c>
      <c r="H629" s="44">
        <v>51</v>
      </c>
      <c r="I629" s="44">
        <v>95955</v>
      </c>
      <c r="J629" s="149">
        <v>58</v>
      </c>
      <c r="K629" s="340">
        <v>16069051</v>
      </c>
    </row>
    <row r="630" spans="1:11" s="82" customFormat="1" ht="11.25">
      <c r="A630" s="339">
        <v>16069052</v>
      </c>
      <c r="B630" s="143" t="s">
        <v>1004</v>
      </c>
      <c r="C630" s="44">
        <v>6</v>
      </c>
      <c r="D630" s="44">
        <v>2553</v>
      </c>
      <c r="E630" s="145"/>
      <c r="F630" s="44">
        <v>3</v>
      </c>
      <c r="G630" s="44">
        <v>22264</v>
      </c>
      <c r="H630" s="44">
        <v>9</v>
      </c>
      <c r="I630" s="44">
        <v>24817</v>
      </c>
      <c r="J630" s="152">
        <v>19</v>
      </c>
      <c r="K630" s="346">
        <v>16069052</v>
      </c>
    </row>
    <row r="631" spans="1:11" s="82" customFormat="1" ht="11.25">
      <c r="A631" s="339">
        <v>16069053</v>
      </c>
      <c r="B631" s="143" t="s">
        <v>1005</v>
      </c>
      <c r="C631" s="44">
        <v>14</v>
      </c>
      <c r="D631" s="44">
        <v>13690</v>
      </c>
      <c r="E631" s="145"/>
      <c r="F631" s="44">
        <v>6</v>
      </c>
      <c r="G631" s="44">
        <v>2243</v>
      </c>
      <c r="H631" s="44">
        <v>20</v>
      </c>
      <c r="I631" s="44">
        <v>15933</v>
      </c>
      <c r="J631" s="149">
        <v>49</v>
      </c>
      <c r="K631" s="340">
        <v>16069053</v>
      </c>
    </row>
    <row r="632" spans="1:11" s="82" customFormat="1" ht="11.25">
      <c r="A632" s="339">
        <v>16069055</v>
      </c>
      <c r="B632" s="143" t="s">
        <v>1006</v>
      </c>
      <c r="C632" s="44">
        <v>7</v>
      </c>
      <c r="D632" s="44">
        <v>6240</v>
      </c>
      <c r="E632" s="145"/>
      <c r="F632" s="144" t="s">
        <v>177</v>
      </c>
      <c r="G632" s="144" t="s">
        <v>177</v>
      </c>
      <c r="H632" s="44">
        <v>9</v>
      </c>
      <c r="I632" s="44">
        <v>19214</v>
      </c>
      <c r="J632" s="149">
        <v>9</v>
      </c>
      <c r="K632" s="340">
        <v>16069055</v>
      </c>
    </row>
    <row r="633" spans="1:11" s="82" customFormat="1" ht="11.25">
      <c r="A633" s="339">
        <v>16069056</v>
      </c>
      <c r="B633" s="143" t="s">
        <v>902</v>
      </c>
      <c r="C633" s="44">
        <v>6</v>
      </c>
      <c r="D633" s="44">
        <v>109879</v>
      </c>
      <c r="E633" s="145"/>
      <c r="F633" s="144" t="s">
        <v>177</v>
      </c>
      <c r="G633" s="144" t="s">
        <v>177</v>
      </c>
      <c r="H633" s="44">
        <v>7</v>
      </c>
      <c r="I633" s="44">
        <v>110536</v>
      </c>
      <c r="J633" s="149">
        <v>20</v>
      </c>
      <c r="K633" s="340">
        <v>16069056</v>
      </c>
    </row>
    <row r="634" spans="1:11" s="82" customFormat="1" ht="11.25">
      <c r="A634" s="339">
        <v>16069058</v>
      </c>
      <c r="B634" s="143" t="s">
        <v>1007</v>
      </c>
      <c r="C634" s="44">
        <v>26</v>
      </c>
      <c r="D634" s="44">
        <v>615290</v>
      </c>
      <c r="E634" s="145"/>
      <c r="F634" s="44">
        <v>7</v>
      </c>
      <c r="G634" s="44">
        <v>2902</v>
      </c>
      <c r="H634" s="44">
        <v>33</v>
      </c>
      <c r="I634" s="44">
        <v>618192</v>
      </c>
      <c r="J634" s="149">
        <v>59</v>
      </c>
      <c r="K634" s="340">
        <v>16069058</v>
      </c>
    </row>
    <row r="635" spans="1:11" s="82" customFormat="1" ht="11.25">
      <c r="A635" s="339">
        <v>16069059</v>
      </c>
      <c r="B635" s="143" t="s">
        <v>1008</v>
      </c>
      <c r="C635" s="44">
        <v>32</v>
      </c>
      <c r="D635" s="44">
        <v>34715</v>
      </c>
      <c r="E635" s="145"/>
      <c r="F635" s="44">
        <v>4</v>
      </c>
      <c r="G635" s="44">
        <v>8414</v>
      </c>
      <c r="H635" s="44">
        <v>36</v>
      </c>
      <c r="I635" s="44">
        <v>43129</v>
      </c>
      <c r="J635" s="149">
        <v>66</v>
      </c>
      <c r="K635" s="340">
        <v>16069059</v>
      </c>
    </row>
    <row r="636" spans="1:11" s="82" customFormat="1" ht="11.25">
      <c r="A636" s="339">
        <v>16069061</v>
      </c>
      <c r="B636" s="143" t="s">
        <v>1009</v>
      </c>
      <c r="C636" s="44">
        <v>16</v>
      </c>
      <c r="D636" s="44">
        <v>7440</v>
      </c>
      <c r="E636" s="145"/>
      <c r="F636" s="44">
        <v>10</v>
      </c>
      <c r="G636" s="44">
        <v>4659</v>
      </c>
      <c r="H636" s="44">
        <v>26</v>
      </c>
      <c r="I636" s="44">
        <v>12099</v>
      </c>
      <c r="J636" s="149">
        <v>81</v>
      </c>
      <c r="K636" s="340">
        <v>16069061</v>
      </c>
    </row>
    <row r="637" spans="1:11" s="82" customFormat="1" ht="11.25">
      <c r="A637" s="340"/>
      <c r="B637" s="154"/>
      <c r="C637" s="145"/>
      <c r="D637" s="145"/>
      <c r="E637" s="145"/>
      <c r="F637" s="145"/>
      <c r="G637" s="145"/>
      <c r="H637" s="145"/>
      <c r="I637" s="145"/>
      <c r="J637" s="154"/>
      <c r="K637" s="340"/>
    </row>
    <row r="638" spans="1:11" s="82" customFormat="1" ht="12.75" customHeight="1">
      <c r="A638" s="460" t="s">
        <v>1010</v>
      </c>
      <c r="B638" s="460"/>
      <c r="C638" s="460"/>
      <c r="D638" s="460"/>
      <c r="E638" s="156"/>
      <c r="F638" s="460" t="s">
        <v>1010</v>
      </c>
      <c r="G638" s="460"/>
      <c r="H638" s="460"/>
      <c r="I638" s="460"/>
      <c r="J638" s="154"/>
      <c r="K638" s="340"/>
    </row>
    <row r="639" spans="1:11" s="82" customFormat="1" ht="11.25">
      <c r="A639" s="340"/>
      <c r="B639" s="154"/>
      <c r="C639" s="145"/>
      <c r="D639" s="145"/>
      <c r="E639" s="145"/>
      <c r="F639" s="145"/>
      <c r="G639" s="145"/>
      <c r="H639" s="145"/>
      <c r="I639" s="145"/>
      <c r="J639" s="154"/>
      <c r="K639" s="340"/>
    </row>
    <row r="640" spans="1:11" s="82" customFormat="1" ht="11.25">
      <c r="A640" s="339">
        <v>16070001</v>
      </c>
      <c r="B640" s="143" t="s">
        <v>1011</v>
      </c>
      <c r="C640" s="144" t="s">
        <v>177</v>
      </c>
      <c r="D640" s="144" t="s">
        <v>177</v>
      </c>
      <c r="E640" s="145"/>
      <c r="F640" s="144" t="s">
        <v>177</v>
      </c>
      <c r="G640" s="144" t="s">
        <v>177</v>
      </c>
      <c r="H640" s="144" t="s">
        <v>177</v>
      </c>
      <c r="I640" s="144" t="s">
        <v>177</v>
      </c>
      <c r="J640" s="149">
        <v>12</v>
      </c>
      <c r="K640" s="340">
        <v>16070001</v>
      </c>
    </row>
    <row r="641" spans="1:11" s="82" customFormat="1" ht="11.25">
      <c r="A641" s="339">
        <v>16070002</v>
      </c>
      <c r="B641" s="143" t="s">
        <v>1012</v>
      </c>
      <c r="C641" s="44">
        <v>12</v>
      </c>
      <c r="D641" s="44">
        <v>14875</v>
      </c>
      <c r="E641" s="145"/>
      <c r="F641" s="44">
        <v>4</v>
      </c>
      <c r="G641" s="44">
        <v>10736</v>
      </c>
      <c r="H641" s="44">
        <v>16</v>
      </c>
      <c r="I641" s="44">
        <v>25611</v>
      </c>
      <c r="J641" s="149">
        <v>41</v>
      </c>
      <c r="K641" s="340">
        <v>16070002</v>
      </c>
    </row>
    <row r="642" spans="1:11" s="82" customFormat="1" ht="11.25">
      <c r="A642" s="339">
        <v>16070003</v>
      </c>
      <c r="B642" s="143" t="s">
        <v>1013</v>
      </c>
      <c r="C642" s="144" t="s">
        <v>177</v>
      </c>
      <c r="D642" s="144" t="s">
        <v>177</v>
      </c>
      <c r="E642" s="145"/>
      <c r="F642" s="44" t="s">
        <v>199</v>
      </c>
      <c r="G642" s="44" t="s">
        <v>199</v>
      </c>
      <c r="H642" s="144" t="s">
        <v>177</v>
      </c>
      <c r="I642" s="144" t="s">
        <v>177</v>
      </c>
      <c r="J642" s="149">
        <v>13</v>
      </c>
      <c r="K642" s="340">
        <v>16070003</v>
      </c>
    </row>
    <row r="643" spans="1:11" s="82" customFormat="1" ht="11.25">
      <c r="A643" s="339">
        <v>16070004</v>
      </c>
      <c r="B643" s="143" t="s">
        <v>1014</v>
      </c>
      <c r="C643" s="44">
        <v>186</v>
      </c>
      <c r="D643" s="44">
        <v>516738</v>
      </c>
      <c r="E643" s="145"/>
      <c r="F643" s="44">
        <v>117</v>
      </c>
      <c r="G643" s="44">
        <v>196000</v>
      </c>
      <c r="H643" s="44">
        <v>303</v>
      </c>
      <c r="I643" s="44">
        <v>712738</v>
      </c>
      <c r="J643" s="149">
        <v>900</v>
      </c>
      <c r="K643" s="340">
        <v>16070004</v>
      </c>
    </row>
    <row r="644" spans="1:11" s="82" customFormat="1" ht="11.25">
      <c r="A644" s="339">
        <v>16070005</v>
      </c>
      <c r="B644" s="143" t="s">
        <v>1015</v>
      </c>
      <c r="C644" s="44">
        <v>3</v>
      </c>
      <c r="D644" s="44">
        <v>174</v>
      </c>
      <c r="E644" s="145"/>
      <c r="F644" s="44">
        <v>3</v>
      </c>
      <c r="G644" s="44">
        <v>5347</v>
      </c>
      <c r="H644" s="44">
        <v>6</v>
      </c>
      <c r="I644" s="44">
        <v>5521</v>
      </c>
      <c r="J644" s="149">
        <v>22</v>
      </c>
      <c r="K644" s="340">
        <v>16070005</v>
      </c>
    </row>
    <row r="645" spans="1:11" s="82" customFormat="1" ht="11.25">
      <c r="A645" s="339">
        <v>16070006</v>
      </c>
      <c r="B645" s="143" t="s">
        <v>1016</v>
      </c>
      <c r="C645" s="44">
        <v>5</v>
      </c>
      <c r="D645" s="44">
        <v>1658</v>
      </c>
      <c r="E645" s="145"/>
      <c r="F645" s="144" t="s">
        <v>177</v>
      </c>
      <c r="G645" s="144" t="s">
        <v>177</v>
      </c>
      <c r="H645" s="44">
        <v>6</v>
      </c>
      <c r="I645" s="44">
        <v>1693</v>
      </c>
      <c r="J645" s="149">
        <v>22</v>
      </c>
      <c r="K645" s="340">
        <v>16070006</v>
      </c>
    </row>
    <row r="646" spans="1:11" s="82" customFormat="1" ht="11.25">
      <c r="A646" s="339">
        <v>16070008</v>
      </c>
      <c r="B646" s="143" t="s">
        <v>1017</v>
      </c>
      <c r="C646" s="44">
        <v>6</v>
      </c>
      <c r="D646" s="44">
        <v>2882</v>
      </c>
      <c r="E646" s="145"/>
      <c r="F646" s="44">
        <v>3</v>
      </c>
      <c r="G646" s="44">
        <v>1745</v>
      </c>
      <c r="H646" s="44">
        <v>9</v>
      </c>
      <c r="I646" s="44">
        <v>4627</v>
      </c>
      <c r="J646" s="149">
        <v>23</v>
      </c>
      <c r="K646" s="340">
        <v>16070008</v>
      </c>
    </row>
    <row r="647" spans="1:11" s="82" customFormat="1" ht="11.25">
      <c r="A647" s="339">
        <v>16070011</v>
      </c>
      <c r="B647" s="143" t="s">
        <v>1018</v>
      </c>
      <c r="C647" s="44">
        <v>15</v>
      </c>
      <c r="D647" s="44">
        <v>9563</v>
      </c>
      <c r="E647" s="145"/>
      <c r="F647" s="44">
        <v>3</v>
      </c>
      <c r="G647" s="44">
        <v>1789</v>
      </c>
      <c r="H647" s="44">
        <v>18</v>
      </c>
      <c r="I647" s="44">
        <v>11352</v>
      </c>
      <c r="J647" s="149">
        <v>43</v>
      </c>
      <c r="K647" s="340">
        <v>16070011</v>
      </c>
    </row>
    <row r="648" spans="1:11" s="82" customFormat="1" ht="11.25">
      <c r="A648" s="339">
        <v>16070012</v>
      </c>
      <c r="B648" s="143" t="s">
        <v>1019</v>
      </c>
      <c r="C648" s="44">
        <v>3</v>
      </c>
      <c r="D648" s="44">
        <v>2656</v>
      </c>
      <c r="E648" s="145"/>
      <c r="F648" s="44">
        <v>3</v>
      </c>
      <c r="G648" s="44">
        <v>11204</v>
      </c>
      <c r="H648" s="44">
        <v>6</v>
      </c>
      <c r="I648" s="44">
        <v>13860</v>
      </c>
      <c r="J648" s="149">
        <v>31</v>
      </c>
      <c r="K648" s="340">
        <v>16070012</v>
      </c>
    </row>
    <row r="649" spans="1:11" s="82" customFormat="1" ht="11.25">
      <c r="A649" s="339">
        <v>16070013</v>
      </c>
      <c r="B649" s="143" t="s">
        <v>917</v>
      </c>
      <c r="C649" s="44">
        <v>5</v>
      </c>
      <c r="D649" s="44">
        <v>3673</v>
      </c>
      <c r="E649" s="145"/>
      <c r="F649" s="144" t="s">
        <v>177</v>
      </c>
      <c r="G649" s="144" t="s">
        <v>177</v>
      </c>
      <c r="H649" s="44">
        <v>7</v>
      </c>
      <c r="I649" s="44">
        <v>4092</v>
      </c>
      <c r="J649" s="149">
        <v>22</v>
      </c>
      <c r="K649" s="340">
        <v>16070013</v>
      </c>
    </row>
    <row r="650" spans="1:11" s="82" customFormat="1" ht="11.25">
      <c r="A650" s="339">
        <v>16070014</v>
      </c>
      <c r="B650" s="143" t="s">
        <v>1020</v>
      </c>
      <c r="C650" s="44">
        <v>4</v>
      </c>
      <c r="D650" s="44">
        <v>9281</v>
      </c>
      <c r="E650" s="145"/>
      <c r="F650" s="144" t="s">
        <v>177</v>
      </c>
      <c r="G650" s="144" t="s">
        <v>177</v>
      </c>
      <c r="H650" s="44">
        <v>5</v>
      </c>
      <c r="I650" s="44">
        <v>9329</v>
      </c>
      <c r="J650" s="149">
        <v>33</v>
      </c>
      <c r="K650" s="340">
        <v>16070014</v>
      </c>
    </row>
    <row r="651" spans="1:11" s="82" customFormat="1" ht="11.25">
      <c r="A651" s="339">
        <v>16070015</v>
      </c>
      <c r="B651" s="143" t="s">
        <v>1021</v>
      </c>
      <c r="C651" s="44">
        <v>16</v>
      </c>
      <c r="D651" s="44">
        <v>9585</v>
      </c>
      <c r="E651" s="145"/>
      <c r="F651" s="44">
        <v>5</v>
      </c>
      <c r="G651" s="44">
        <v>4957</v>
      </c>
      <c r="H651" s="44">
        <v>21</v>
      </c>
      <c r="I651" s="44">
        <v>14542</v>
      </c>
      <c r="J651" s="149">
        <v>55</v>
      </c>
      <c r="K651" s="340">
        <v>16070015</v>
      </c>
    </row>
    <row r="652" spans="1:11" s="82" customFormat="1" ht="11.25">
      <c r="A652" s="339">
        <v>16070016</v>
      </c>
      <c r="B652" s="143" t="s">
        <v>1022</v>
      </c>
      <c r="C652" s="144" t="s">
        <v>177</v>
      </c>
      <c r="D652" s="144" t="s">
        <v>177</v>
      </c>
      <c r="E652" s="145"/>
      <c r="F652" s="44" t="s">
        <v>199</v>
      </c>
      <c r="G652" s="44" t="s">
        <v>199</v>
      </c>
      <c r="H652" s="44" t="s">
        <v>177</v>
      </c>
      <c r="I652" s="44" t="s">
        <v>177</v>
      </c>
      <c r="J652" s="149">
        <v>5</v>
      </c>
      <c r="K652" s="340">
        <v>16070016</v>
      </c>
    </row>
    <row r="653" spans="1:11" s="82" customFormat="1" ht="11.25">
      <c r="A653" s="339">
        <v>16070017</v>
      </c>
      <c r="B653" s="143" t="s">
        <v>1023</v>
      </c>
      <c r="C653" s="144" t="s">
        <v>177</v>
      </c>
      <c r="D653" s="144" t="s">
        <v>177</v>
      </c>
      <c r="E653" s="145"/>
      <c r="F653" s="44">
        <v>5</v>
      </c>
      <c r="G653" s="44">
        <v>4922</v>
      </c>
      <c r="H653" s="44">
        <v>7</v>
      </c>
      <c r="I653" s="44">
        <v>5303</v>
      </c>
      <c r="J653" s="149">
        <v>22</v>
      </c>
      <c r="K653" s="340">
        <v>16070017</v>
      </c>
    </row>
    <row r="654" spans="1:11" s="153" customFormat="1" ht="11.25">
      <c r="A654" s="339">
        <v>16070018</v>
      </c>
      <c r="B654" s="143" t="s">
        <v>1024</v>
      </c>
      <c r="C654" s="44">
        <v>35</v>
      </c>
      <c r="D654" s="44">
        <v>74930</v>
      </c>
      <c r="E654" s="145"/>
      <c r="F654" s="44">
        <v>15</v>
      </c>
      <c r="G654" s="44">
        <v>15144</v>
      </c>
      <c r="H654" s="44">
        <v>50</v>
      </c>
      <c r="I654" s="44">
        <v>90074</v>
      </c>
      <c r="J654" s="149">
        <v>147</v>
      </c>
      <c r="K654" s="340">
        <v>16070018</v>
      </c>
    </row>
    <row r="655" spans="1:187" ht="11.25">
      <c r="A655" s="339">
        <v>16070019</v>
      </c>
      <c r="B655" s="143" t="s">
        <v>1025</v>
      </c>
      <c r="C655" s="44">
        <v>31</v>
      </c>
      <c r="D655" s="44">
        <v>34162</v>
      </c>
      <c r="E655" s="145"/>
      <c r="F655" s="44">
        <v>10</v>
      </c>
      <c r="G655" s="44">
        <v>38459</v>
      </c>
      <c r="H655" s="44">
        <v>41</v>
      </c>
      <c r="I655" s="44">
        <v>72621</v>
      </c>
      <c r="J655" s="149">
        <v>118</v>
      </c>
      <c r="K655" s="340">
        <v>16070019</v>
      </c>
      <c r="FZ655" s="75"/>
      <c r="GA655" s="75"/>
      <c r="GB655" s="75"/>
      <c r="GC655" s="75"/>
      <c r="GD655" s="75"/>
      <c r="GE655" s="75"/>
    </row>
    <row r="656" spans="1:11" s="153" customFormat="1" ht="11.25">
      <c r="A656" s="339">
        <v>16070021</v>
      </c>
      <c r="B656" s="143" t="s">
        <v>1026</v>
      </c>
      <c r="C656" s="44">
        <v>19</v>
      </c>
      <c r="D656" s="44">
        <v>37644</v>
      </c>
      <c r="E656" s="145"/>
      <c r="F656" s="44">
        <v>10</v>
      </c>
      <c r="G656" s="44">
        <v>15430</v>
      </c>
      <c r="H656" s="44">
        <v>29</v>
      </c>
      <c r="I656" s="44">
        <v>53074</v>
      </c>
      <c r="J656" s="149">
        <v>84</v>
      </c>
      <c r="K656" s="340">
        <v>16070021</v>
      </c>
    </row>
    <row r="657" spans="1:11" s="82" customFormat="1" ht="11.25">
      <c r="A657" s="339">
        <v>16070022</v>
      </c>
      <c r="B657" s="143" t="s">
        <v>1027</v>
      </c>
      <c r="C657" s="44" t="s">
        <v>199</v>
      </c>
      <c r="D657" s="44" t="s">
        <v>199</v>
      </c>
      <c r="E657" s="145"/>
      <c r="F657" s="44" t="s">
        <v>199</v>
      </c>
      <c r="G657" s="44" t="s">
        <v>199</v>
      </c>
      <c r="H657" s="44" t="s">
        <v>199</v>
      </c>
      <c r="I657" s="44" t="s">
        <v>199</v>
      </c>
      <c r="J657" s="149">
        <v>16</v>
      </c>
      <c r="K657" s="340">
        <v>16070022</v>
      </c>
    </row>
    <row r="658" spans="1:11" s="82" customFormat="1" ht="11.25">
      <c r="A658" s="339">
        <v>16070023</v>
      </c>
      <c r="B658" s="143" t="s">
        <v>1028</v>
      </c>
      <c r="C658" s="44" t="s">
        <v>199</v>
      </c>
      <c r="D658" s="44" t="s">
        <v>199</v>
      </c>
      <c r="E658" s="145"/>
      <c r="F658" s="44" t="s">
        <v>199</v>
      </c>
      <c r="G658" s="44" t="s">
        <v>199</v>
      </c>
      <c r="H658" s="44" t="s">
        <v>199</v>
      </c>
      <c r="I658" s="44" t="s">
        <v>199</v>
      </c>
      <c r="J658" s="149">
        <v>11</v>
      </c>
      <c r="K658" s="340">
        <v>16070023</v>
      </c>
    </row>
    <row r="659" spans="1:11" s="82" customFormat="1" ht="11.25">
      <c r="A659" s="339">
        <v>16070024</v>
      </c>
      <c r="B659" s="143" t="s">
        <v>1029</v>
      </c>
      <c r="C659" s="44">
        <v>24</v>
      </c>
      <c r="D659" s="44">
        <v>71284</v>
      </c>
      <c r="E659" s="145"/>
      <c r="F659" s="44">
        <v>15</v>
      </c>
      <c r="G659" s="44">
        <v>14459</v>
      </c>
      <c r="H659" s="44">
        <v>39</v>
      </c>
      <c r="I659" s="44">
        <v>85743</v>
      </c>
      <c r="J659" s="149">
        <v>129</v>
      </c>
      <c r="K659" s="340">
        <v>16070024</v>
      </c>
    </row>
    <row r="660" spans="2:187" ht="12.75">
      <c r="B660" s="134"/>
      <c r="C660" s="86"/>
      <c r="D660" s="88" t="s">
        <v>212</v>
      </c>
      <c r="E660" s="88"/>
      <c r="F660" s="75" t="s">
        <v>213</v>
      </c>
      <c r="G660" s="136"/>
      <c r="H660" s="136"/>
      <c r="I660" s="136"/>
      <c r="J660" s="86"/>
      <c r="K660" s="336"/>
      <c r="L660" s="150"/>
      <c r="M660" s="150"/>
      <c r="N660" s="150"/>
      <c r="O660" s="150"/>
      <c r="P660" s="150"/>
      <c r="Q660" s="150"/>
      <c r="FZ660" s="75"/>
      <c r="GA660" s="75"/>
      <c r="GB660" s="75"/>
      <c r="GC660" s="75"/>
      <c r="GD660" s="75"/>
      <c r="GE660" s="75"/>
    </row>
    <row r="661" spans="3:187" ht="12.75">
      <c r="C661" s="75"/>
      <c r="D661" s="75"/>
      <c r="E661" s="75"/>
      <c r="F661" s="75"/>
      <c r="G661" s="75"/>
      <c r="H661" s="75"/>
      <c r="I661" s="75"/>
      <c r="J661" s="75"/>
      <c r="K661" s="334"/>
      <c r="L661" s="5"/>
      <c r="M661" s="5"/>
      <c r="N661" s="5"/>
      <c r="O661" s="5"/>
      <c r="P661" s="5"/>
      <c r="Q661" s="5"/>
      <c r="FZ661" s="75"/>
      <c r="GA661" s="75"/>
      <c r="GB661" s="75"/>
      <c r="GC661" s="75"/>
      <c r="GD661" s="75"/>
      <c r="GE661" s="75"/>
    </row>
    <row r="662" spans="1:187" ht="11.25" customHeight="1">
      <c r="A662" s="335"/>
      <c r="B662" s="456" t="s">
        <v>450</v>
      </c>
      <c r="C662" s="444" t="s">
        <v>409</v>
      </c>
      <c r="D662" s="445"/>
      <c r="E662" s="85"/>
      <c r="F662" s="446" t="s">
        <v>410</v>
      </c>
      <c r="G662" s="446"/>
      <c r="H662" s="447" t="s">
        <v>411</v>
      </c>
      <c r="I662" s="448"/>
      <c r="J662" s="441" t="s">
        <v>412</v>
      </c>
      <c r="K662" s="343"/>
      <c r="L662" s="5"/>
      <c r="M662" s="5"/>
      <c r="N662" s="5"/>
      <c r="O662" s="5"/>
      <c r="P662" s="5"/>
      <c r="Q662" s="5"/>
      <c r="R662" s="5"/>
      <c r="FZ662" s="75"/>
      <c r="GA662" s="75"/>
      <c r="GB662" s="75"/>
      <c r="GC662" s="75"/>
      <c r="GD662" s="75"/>
      <c r="GE662" s="75"/>
    </row>
    <row r="663" spans="2:187" ht="10.5" customHeight="1">
      <c r="B663" s="457"/>
      <c r="C663" s="449" t="s">
        <v>451</v>
      </c>
      <c r="D663" s="94"/>
      <c r="E663" s="85"/>
      <c r="F663" s="95"/>
      <c r="G663" s="96"/>
      <c r="H663" s="452" t="s">
        <v>452</v>
      </c>
      <c r="I663" s="96"/>
      <c r="J663" s="442"/>
      <c r="K663" s="336"/>
      <c r="L663" s="5"/>
      <c r="M663" s="5"/>
      <c r="N663" s="5"/>
      <c r="O663" s="5"/>
      <c r="P663" s="5"/>
      <c r="Q663" s="5"/>
      <c r="R663" s="5"/>
      <c r="FZ663" s="75"/>
      <c r="GA663" s="75"/>
      <c r="GB663" s="75"/>
      <c r="GC663" s="75"/>
      <c r="GD663" s="75"/>
      <c r="GE663" s="75"/>
    </row>
    <row r="664" spans="1:187" ht="10.5" customHeight="1">
      <c r="A664" s="334" t="s">
        <v>453</v>
      </c>
      <c r="B664" s="457"/>
      <c r="C664" s="450"/>
      <c r="D664" s="97" t="s">
        <v>418</v>
      </c>
      <c r="E664" s="85"/>
      <c r="F664" s="95" t="s">
        <v>419</v>
      </c>
      <c r="G664" s="98" t="s">
        <v>418</v>
      </c>
      <c r="H664" s="453"/>
      <c r="I664" s="98" t="s">
        <v>418</v>
      </c>
      <c r="J664" s="442"/>
      <c r="K664" s="334" t="s">
        <v>453</v>
      </c>
      <c r="L664" s="5"/>
      <c r="M664" s="5"/>
      <c r="N664" s="5"/>
      <c r="O664" s="5"/>
      <c r="P664" s="5"/>
      <c r="Q664" s="5"/>
      <c r="R664" s="5"/>
      <c r="FZ664" s="75"/>
      <c r="GA664" s="75"/>
      <c r="GB664" s="75"/>
      <c r="GC664" s="75"/>
      <c r="GD664" s="75"/>
      <c r="GE664" s="75"/>
    </row>
    <row r="665" spans="1:187" s="103" customFormat="1" ht="10.5" customHeight="1">
      <c r="A665" s="336"/>
      <c r="B665" s="457"/>
      <c r="C665" s="451"/>
      <c r="D665" s="100"/>
      <c r="E665" s="137"/>
      <c r="F665" s="101"/>
      <c r="G665" s="102"/>
      <c r="H665" s="454"/>
      <c r="I665" s="102"/>
      <c r="J665" s="443"/>
      <c r="K665" s="336"/>
      <c r="L665" s="5"/>
      <c r="M665" s="5"/>
      <c r="N665" s="5"/>
      <c r="O665" s="5"/>
      <c r="P665" s="5"/>
      <c r="Q665" s="5"/>
      <c r="R665" s="5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  <c r="BT665" s="137"/>
      <c r="BU665" s="137"/>
      <c r="BV665" s="137"/>
      <c r="BW665" s="137"/>
      <c r="BX665" s="137"/>
      <c r="BY665" s="137"/>
      <c r="BZ665" s="137"/>
      <c r="CA665" s="137"/>
      <c r="CB665" s="137"/>
      <c r="CC665" s="137"/>
      <c r="CD665" s="137"/>
      <c r="CE665" s="137"/>
      <c r="CF665" s="137"/>
      <c r="CG665" s="137"/>
      <c r="CH665" s="137"/>
      <c r="CI665" s="137"/>
      <c r="CJ665" s="137"/>
      <c r="CK665" s="137"/>
      <c r="CL665" s="137"/>
      <c r="CM665" s="137"/>
      <c r="CN665" s="137"/>
      <c r="CO665" s="137"/>
      <c r="CP665" s="137"/>
      <c r="CQ665" s="137"/>
      <c r="CR665" s="137"/>
      <c r="CS665" s="137"/>
      <c r="CT665" s="137"/>
      <c r="CU665" s="137"/>
      <c r="CV665" s="137"/>
      <c r="CW665" s="137"/>
      <c r="CX665" s="137"/>
      <c r="CY665" s="137"/>
      <c r="CZ665" s="137"/>
      <c r="DA665" s="137"/>
      <c r="DB665" s="137"/>
      <c r="DC665" s="137"/>
      <c r="DD665" s="137"/>
      <c r="DE665" s="137"/>
      <c r="DF665" s="137"/>
      <c r="DG665" s="137"/>
      <c r="DH665" s="137"/>
      <c r="DI665" s="137"/>
      <c r="DJ665" s="137"/>
      <c r="DK665" s="137"/>
      <c r="DL665" s="137"/>
      <c r="DM665" s="137"/>
      <c r="DN665" s="137"/>
      <c r="DO665" s="137"/>
      <c r="DP665" s="137"/>
      <c r="DQ665" s="137"/>
      <c r="DR665" s="137"/>
      <c r="DS665" s="137"/>
      <c r="DT665" s="137"/>
      <c r="DU665" s="137"/>
      <c r="DV665" s="137"/>
      <c r="DW665" s="137"/>
      <c r="DX665" s="137"/>
      <c r="DY665" s="137"/>
      <c r="DZ665" s="137"/>
      <c r="EA665" s="137"/>
      <c r="EB665" s="137"/>
      <c r="EC665" s="137"/>
      <c r="ED665" s="137"/>
      <c r="EE665" s="137"/>
      <c r="EF665" s="137"/>
      <c r="EG665" s="137"/>
      <c r="EH665" s="137"/>
      <c r="EI665" s="137"/>
      <c r="EJ665" s="137"/>
      <c r="EK665" s="137"/>
      <c r="EL665" s="137"/>
      <c r="EM665" s="137"/>
      <c r="EN665" s="137"/>
      <c r="EO665" s="137"/>
      <c r="EP665" s="137"/>
      <c r="EQ665" s="137"/>
      <c r="ER665" s="137"/>
      <c r="ES665" s="137"/>
      <c r="ET665" s="137"/>
      <c r="EU665" s="137"/>
      <c r="EV665" s="137"/>
      <c r="EW665" s="137"/>
      <c r="EX665" s="137"/>
      <c r="EY665" s="137"/>
      <c r="EZ665" s="137"/>
      <c r="FA665" s="137"/>
      <c r="FB665" s="137"/>
      <c r="FC665" s="137"/>
      <c r="FD665" s="137"/>
      <c r="FE665" s="137"/>
      <c r="FF665" s="137"/>
      <c r="FG665" s="137"/>
      <c r="FH665" s="137"/>
      <c r="FI665" s="137"/>
      <c r="FJ665" s="137"/>
      <c r="FK665" s="137"/>
      <c r="FL665" s="137"/>
      <c r="FM665" s="137"/>
      <c r="FN665" s="137"/>
      <c r="FO665" s="137"/>
      <c r="FP665" s="137"/>
      <c r="FQ665" s="137"/>
      <c r="FR665" s="137"/>
      <c r="FS665" s="137"/>
      <c r="FT665" s="137"/>
      <c r="FU665" s="137"/>
      <c r="FV665" s="137"/>
      <c r="FW665" s="137"/>
      <c r="FX665" s="137"/>
      <c r="FY665" s="137"/>
      <c r="FZ665" s="137"/>
      <c r="GA665" s="137"/>
      <c r="GB665" s="137"/>
      <c r="GC665" s="137"/>
      <c r="GD665" s="137"/>
      <c r="GE665" s="137"/>
    </row>
    <row r="666" spans="1:187" s="69" customFormat="1" ht="12.75">
      <c r="A666" s="337"/>
      <c r="B666" s="458"/>
      <c r="C666" s="106" t="s">
        <v>49</v>
      </c>
      <c r="D666" s="107" t="s">
        <v>421</v>
      </c>
      <c r="E666" s="85"/>
      <c r="F666" s="106" t="s">
        <v>49</v>
      </c>
      <c r="G666" s="108" t="s">
        <v>421</v>
      </c>
      <c r="H666" s="106" t="s">
        <v>49</v>
      </c>
      <c r="I666" s="108" t="s">
        <v>421</v>
      </c>
      <c r="J666" s="109" t="s">
        <v>49</v>
      </c>
      <c r="K666" s="337"/>
      <c r="L666" s="5"/>
      <c r="M666" s="5"/>
      <c r="N666" s="5"/>
      <c r="O666" s="5"/>
      <c r="P666" s="5"/>
      <c r="Q666" s="5"/>
      <c r="R666" s="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  <c r="BD666" s="85"/>
      <c r="BE666" s="85"/>
      <c r="BF666" s="85"/>
      <c r="BG666" s="85"/>
      <c r="BH666" s="85"/>
      <c r="BI666" s="85"/>
      <c r="BJ666" s="85"/>
      <c r="BK666" s="85"/>
      <c r="BL666" s="85"/>
      <c r="BM666" s="85"/>
      <c r="BN666" s="85"/>
      <c r="BO666" s="85"/>
      <c r="BP666" s="85"/>
      <c r="BQ666" s="85"/>
      <c r="BR666" s="85"/>
      <c r="BS666" s="85"/>
      <c r="BT666" s="85"/>
      <c r="BU666" s="85"/>
      <c r="BV666" s="85"/>
      <c r="BW666" s="85"/>
      <c r="BX666" s="85"/>
      <c r="BY666" s="85"/>
      <c r="BZ666" s="85"/>
      <c r="CA666" s="85"/>
      <c r="CB666" s="85"/>
      <c r="CC666" s="85"/>
      <c r="CD666" s="85"/>
      <c r="CE666" s="85"/>
      <c r="CF666" s="85"/>
      <c r="CG666" s="85"/>
      <c r="CH666" s="85"/>
      <c r="CI666" s="85"/>
      <c r="CJ666" s="85"/>
      <c r="CK666" s="85"/>
      <c r="CL666" s="85"/>
      <c r="CM666" s="85"/>
      <c r="CN666" s="85"/>
      <c r="CO666" s="85"/>
      <c r="CP666" s="85"/>
      <c r="CQ666" s="85"/>
      <c r="CR666" s="85"/>
      <c r="CS666" s="85"/>
      <c r="CT666" s="85"/>
      <c r="CU666" s="85"/>
      <c r="CV666" s="85"/>
      <c r="CW666" s="85"/>
      <c r="CX666" s="85"/>
      <c r="CY666" s="85"/>
      <c r="CZ666" s="85"/>
      <c r="DA666" s="85"/>
      <c r="DB666" s="85"/>
      <c r="DC666" s="85"/>
      <c r="DD666" s="85"/>
      <c r="DE666" s="85"/>
      <c r="DF666" s="85"/>
      <c r="DG666" s="85"/>
      <c r="DH666" s="85"/>
      <c r="DI666" s="85"/>
      <c r="DJ666" s="85"/>
      <c r="DK666" s="85"/>
      <c r="DL666" s="85"/>
      <c r="DM666" s="85"/>
      <c r="DN666" s="85"/>
      <c r="DO666" s="85"/>
      <c r="DP666" s="85"/>
      <c r="DQ666" s="85"/>
      <c r="DR666" s="85"/>
      <c r="DS666" s="85"/>
      <c r="DT666" s="85"/>
      <c r="DU666" s="85"/>
      <c r="DV666" s="85"/>
      <c r="DW666" s="85"/>
      <c r="DX666" s="85"/>
      <c r="DY666" s="85"/>
      <c r="DZ666" s="85"/>
      <c r="EA666" s="85"/>
      <c r="EB666" s="85"/>
      <c r="EC666" s="85"/>
      <c r="ED666" s="85"/>
      <c r="EE666" s="85"/>
      <c r="EF666" s="85"/>
      <c r="EG666" s="85"/>
      <c r="EH666" s="85"/>
      <c r="EI666" s="85"/>
      <c r="EJ666" s="85"/>
      <c r="EK666" s="85"/>
      <c r="EL666" s="85"/>
      <c r="EM666" s="85"/>
      <c r="EN666" s="85"/>
      <c r="EO666" s="85"/>
      <c r="EP666" s="85"/>
      <c r="EQ666" s="85"/>
      <c r="ER666" s="85"/>
      <c r="ES666" s="85"/>
      <c r="ET666" s="85"/>
      <c r="EU666" s="85"/>
      <c r="EV666" s="85"/>
      <c r="EW666" s="85"/>
      <c r="EX666" s="85"/>
      <c r="EY666" s="85"/>
      <c r="EZ666" s="85"/>
      <c r="FA666" s="85"/>
      <c r="FB666" s="85"/>
      <c r="FC666" s="85"/>
      <c r="FD666" s="85"/>
      <c r="FE666" s="85"/>
      <c r="FF666" s="85"/>
      <c r="FG666" s="85"/>
      <c r="FH666" s="85"/>
      <c r="FI666" s="85"/>
      <c r="FJ666" s="85"/>
      <c r="FK666" s="85"/>
      <c r="FL666" s="85"/>
      <c r="FM666" s="85"/>
      <c r="FN666" s="85"/>
      <c r="FO666" s="85"/>
      <c r="FP666" s="85"/>
      <c r="FQ666" s="85"/>
      <c r="FR666" s="85"/>
      <c r="FS666" s="85"/>
      <c r="FT666" s="85"/>
      <c r="FU666" s="85"/>
      <c r="FV666" s="85"/>
      <c r="FW666" s="85"/>
      <c r="FX666" s="85"/>
      <c r="FY666" s="85"/>
      <c r="FZ666" s="85"/>
      <c r="GA666" s="85"/>
      <c r="GB666" s="85"/>
      <c r="GC666" s="85"/>
      <c r="GD666" s="85"/>
      <c r="GE666" s="85"/>
    </row>
    <row r="667" spans="1:11" s="82" customFormat="1" ht="11.25">
      <c r="A667" s="341"/>
      <c r="B667" s="154"/>
      <c r="C667" s="145"/>
      <c r="D667" s="145"/>
      <c r="E667" s="145"/>
      <c r="F667" s="145"/>
      <c r="G667" s="145"/>
      <c r="H667" s="145"/>
      <c r="I667" s="145"/>
      <c r="J667" s="149"/>
      <c r="K667" s="340"/>
    </row>
    <row r="668" spans="1:11" s="82" customFormat="1" ht="11.25">
      <c r="A668" s="339">
        <v>16070025</v>
      </c>
      <c r="B668" s="143" t="s">
        <v>1030</v>
      </c>
      <c r="C668" s="44">
        <v>36</v>
      </c>
      <c r="D668" s="44">
        <v>176951</v>
      </c>
      <c r="E668" s="145"/>
      <c r="F668" s="44">
        <v>18</v>
      </c>
      <c r="G668" s="44">
        <v>35480</v>
      </c>
      <c r="H668" s="44">
        <v>54</v>
      </c>
      <c r="I668" s="44">
        <v>212431</v>
      </c>
      <c r="J668" s="149">
        <v>89</v>
      </c>
      <c r="K668" s="340">
        <v>16070025</v>
      </c>
    </row>
    <row r="669" spans="1:11" s="82" customFormat="1" ht="11.25">
      <c r="A669" s="339">
        <v>16070027</v>
      </c>
      <c r="B669" s="143" t="s">
        <v>1031</v>
      </c>
      <c r="C669" s="44">
        <v>8</v>
      </c>
      <c r="D669" s="44">
        <v>2102</v>
      </c>
      <c r="E669" s="145"/>
      <c r="F669" s="44" t="s">
        <v>199</v>
      </c>
      <c r="G669" s="44" t="s">
        <v>199</v>
      </c>
      <c r="H669" s="44">
        <v>8</v>
      </c>
      <c r="I669" s="44">
        <v>2102</v>
      </c>
      <c r="J669" s="149">
        <v>41</v>
      </c>
      <c r="K669" s="340">
        <v>16070027</v>
      </c>
    </row>
    <row r="670" spans="1:11" s="82" customFormat="1" ht="11.25">
      <c r="A670" s="339">
        <v>16070028</v>
      </c>
      <c r="B670" s="143" t="s">
        <v>1032</v>
      </c>
      <c r="C670" s="44">
        <v>43</v>
      </c>
      <c r="D670" s="44">
        <v>998682</v>
      </c>
      <c r="E670" s="145"/>
      <c r="F670" s="44">
        <v>36</v>
      </c>
      <c r="G670" s="44">
        <v>178346</v>
      </c>
      <c r="H670" s="44">
        <v>79</v>
      </c>
      <c r="I670" s="44">
        <v>1177028</v>
      </c>
      <c r="J670" s="149">
        <v>132</v>
      </c>
      <c r="K670" s="340">
        <v>16070028</v>
      </c>
    </row>
    <row r="671" spans="1:11" s="82" customFormat="1" ht="11.25">
      <c r="A671" s="339">
        <v>16070029</v>
      </c>
      <c r="B671" s="143" t="s">
        <v>1033</v>
      </c>
      <c r="C671" s="44">
        <v>272</v>
      </c>
      <c r="D671" s="44">
        <v>595466</v>
      </c>
      <c r="E671" s="145"/>
      <c r="F671" s="44">
        <v>115</v>
      </c>
      <c r="G671" s="44">
        <v>597245</v>
      </c>
      <c r="H671" s="44">
        <v>387</v>
      </c>
      <c r="I671" s="44">
        <v>1192711</v>
      </c>
      <c r="J671" s="149">
        <v>906</v>
      </c>
      <c r="K671" s="340">
        <v>16070029</v>
      </c>
    </row>
    <row r="672" spans="1:11" s="82" customFormat="1" ht="11.25">
      <c r="A672" s="339">
        <v>16070031</v>
      </c>
      <c r="B672" s="143" t="s">
        <v>1034</v>
      </c>
      <c r="C672" s="44">
        <v>16</v>
      </c>
      <c r="D672" s="44">
        <v>38169</v>
      </c>
      <c r="E672" s="145"/>
      <c r="F672" s="44">
        <v>5</v>
      </c>
      <c r="G672" s="44">
        <v>15981</v>
      </c>
      <c r="H672" s="44">
        <v>21</v>
      </c>
      <c r="I672" s="44">
        <v>54150</v>
      </c>
      <c r="J672" s="149">
        <v>59</v>
      </c>
      <c r="K672" s="340">
        <v>16070031</v>
      </c>
    </row>
    <row r="673" spans="1:11" s="82" customFormat="1" ht="11.25">
      <c r="A673" s="339">
        <v>16070032</v>
      </c>
      <c r="B673" s="143" t="s">
        <v>1035</v>
      </c>
      <c r="C673" s="44">
        <v>44</v>
      </c>
      <c r="D673" s="44">
        <v>111169</v>
      </c>
      <c r="E673" s="145"/>
      <c r="F673" s="44">
        <v>22</v>
      </c>
      <c r="G673" s="44">
        <v>40416</v>
      </c>
      <c r="H673" s="44">
        <v>66</v>
      </c>
      <c r="I673" s="44">
        <v>151585</v>
      </c>
      <c r="J673" s="149">
        <v>152</v>
      </c>
      <c r="K673" s="340">
        <v>16070032</v>
      </c>
    </row>
    <row r="674" spans="1:11" s="82" customFormat="1" ht="11.25">
      <c r="A674" s="339">
        <v>16070033</v>
      </c>
      <c r="B674" s="143" t="s">
        <v>1036</v>
      </c>
      <c r="C674" s="144" t="s">
        <v>177</v>
      </c>
      <c r="D674" s="144" t="s">
        <v>177</v>
      </c>
      <c r="E674" s="145"/>
      <c r="F674" s="144" t="s">
        <v>177</v>
      </c>
      <c r="G674" s="144" t="s">
        <v>177</v>
      </c>
      <c r="H674" s="144" t="s">
        <v>177</v>
      </c>
      <c r="I674" s="144" t="s">
        <v>177</v>
      </c>
      <c r="J674" s="149">
        <v>15</v>
      </c>
      <c r="K674" s="340">
        <v>16070033</v>
      </c>
    </row>
    <row r="675" spans="1:11" s="82" customFormat="1" ht="11.25">
      <c r="A675" s="339">
        <v>16070034</v>
      </c>
      <c r="B675" s="143" t="s">
        <v>620</v>
      </c>
      <c r="C675" s="44">
        <v>5</v>
      </c>
      <c r="D675" s="44">
        <v>10438</v>
      </c>
      <c r="E675" s="145"/>
      <c r="F675" s="44">
        <v>3</v>
      </c>
      <c r="G675" s="44">
        <v>3128</v>
      </c>
      <c r="H675" s="44">
        <v>8</v>
      </c>
      <c r="I675" s="44">
        <v>13566</v>
      </c>
      <c r="J675" s="149">
        <v>45</v>
      </c>
      <c r="K675" s="340">
        <v>16070034</v>
      </c>
    </row>
    <row r="676" spans="1:11" s="82" customFormat="1" ht="11.25">
      <c r="A676" s="339">
        <v>16070035</v>
      </c>
      <c r="B676" s="143" t="s">
        <v>1037</v>
      </c>
      <c r="C676" s="44">
        <v>3</v>
      </c>
      <c r="D676" s="44">
        <v>1467</v>
      </c>
      <c r="E676" s="145"/>
      <c r="F676" s="44" t="s">
        <v>199</v>
      </c>
      <c r="G676" s="44" t="s">
        <v>199</v>
      </c>
      <c r="H676" s="44">
        <v>3</v>
      </c>
      <c r="I676" s="44">
        <v>1467</v>
      </c>
      <c r="J676" s="149">
        <v>25</v>
      </c>
      <c r="K676" s="340">
        <v>16070035</v>
      </c>
    </row>
    <row r="677" spans="1:11" s="82" customFormat="1" ht="11.25">
      <c r="A677" s="339">
        <v>16070037</v>
      </c>
      <c r="B677" s="143" t="s">
        <v>1038</v>
      </c>
      <c r="C677" s="44" t="s">
        <v>199</v>
      </c>
      <c r="D677" s="44" t="s">
        <v>199</v>
      </c>
      <c r="E677" s="145"/>
      <c r="F677" s="44" t="s">
        <v>199</v>
      </c>
      <c r="G677" s="44" t="s">
        <v>199</v>
      </c>
      <c r="H677" s="44" t="s">
        <v>199</v>
      </c>
      <c r="I677" s="44" t="s">
        <v>199</v>
      </c>
      <c r="J677" s="149">
        <v>5</v>
      </c>
      <c r="K677" s="340">
        <v>16070037</v>
      </c>
    </row>
    <row r="678" spans="1:11" s="82" customFormat="1" ht="11.25">
      <c r="A678" s="339">
        <v>16070038</v>
      </c>
      <c r="B678" s="143" t="s">
        <v>1039</v>
      </c>
      <c r="C678" s="44">
        <v>9</v>
      </c>
      <c r="D678" s="44">
        <v>1388</v>
      </c>
      <c r="E678" s="145"/>
      <c r="F678" s="44">
        <v>3</v>
      </c>
      <c r="G678" s="44">
        <v>1826</v>
      </c>
      <c r="H678" s="44">
        <v>12</v>
      </c>
      <c r="I678" s="44">
        <v>3214</v>
      </c>
      <c r="J678" s="149">
        <v>42</v>
      </c>
      <c r="K678" s="340">
        <v>16070038</v>
      </c>
    </row>
    <row r="679" spans="1:11" s="82" customFormat="1" ht="11.25">
      <c r="A679" s="339">
        <v>16070041</v>
      </c>
      <c r="B679" s="143" t="s">
        <v>1040</v>
      </c>
      <c r="C679" s="144" t="s">
        <v>177</v>
      </c>
      <c r="D679" s="144" t="s">
        <v>177</v>
      </c>
      <c r="E679" s="145"/>
      <c r="F679" s="144" t="s">
        <v>177</v>
      </c>
      <c r="G679" s="144" t="s">
        <v>177</v>
      </c>
      <c r="H679" s="44" t="s">
        <v>177</v>
      </c>
      <c r="I679" s="44" t="s">
        <v>177</v>
      </c>
      <c r="J679" s="149">
        <v>19</v>
      </c>
      <c r="K679" s="340">
        <v>16070041</v>
      </c>
    </row>
    <row r="680" spans="1:11" s="82" customFormat="1" ht="11.25">
      <c r="A680" s="339">
        <v>16070042</v>
      </c>
      <c r="B680" s="143" t="s">
        <v>1041</v>
      </c>
      <c r="C680" s="144" t="s">
        <v>177</v>
      </c>
      <c r="D680" s="144" t="s">
        <v>177</v>
      </c>
      <c r="E680" s="145"/>
      <c r="F680" s="144" t="s">
        <v>177</v>
      </c>
      <c r="G680" s="144" t="s">
        <v>177</v>
      </c>
      <c r="H680" s="44">
        <v>4</v>
      </c>
      <c r="I680" s="44">
        <v>1319</v>
      </c>
      <c r="J680" s="149">
        <v>26</v>
      </c>
      <c r="K680" s="340">
        <v>16070042</v>
      </c>
    </row>
    <row r="681" spans="1:11" s="82" customFormat="1" ht="11.25">
      <c r="A681" s="339">
        <v>16070043</v>
      </c>
      <c r="B681" s="143" t="s">
        <v>1042</v>
      </c>
      <c r="C681" s="44">
        <v>11</v>
      </c>
      <c r="D681" s="44">
        <v>7486</v>
      </c>
      <c r="E681" s="145"/>
      <c r="F681" s="44">
        <v>5</v>
      </c>
      <c r="G681" s="44">
        <v>2286</v>
      </c>
      <c r="H681" s="44">
        <v>16</v>
      </c>
      <c r="I681" s="44">
        <v>9772</v>
      </c>
      <c r="J681" s="149">
        <v>109</v>
      </c>
      <c r="K681" s="340">
        <v>16070043</v>
      </c>
    </row>
    <row r="682" spans="1:11" s="82" customFormat="1" ht="11.25">
      <c r="A682" s="339">
        <v>16070044</v>
      </c>
      <c r="B682" s="143" t="s">
        <v>1043</v>
      </c>
      <c r="C682" s="144" t="s">
        <v>177</v>
      </c>
      <c r="D682" s="144" t="s">
        <v>177</v>
      </c>
      <c r="E682" s="145"/>
      <c r="F682" s="44" t="s">
        <v>199</v>
      </c>
      <c r="G682" s="44" t="s">
        <v>199</v>
      </c>
      <c r="H682" s="44" t="s">
        <v>177</v>
      </c>
      <c r="I682" s="44" t="s">
        <v>177</v>
      </c>
      <c r="J682" s="149">
        <v>15</v>
      </c>
      <c r="K682" s="340">
        <v>16070044</v>
      </c>
    </row>
    <row r="683" spans="1:11" s="82" customFormat="1" ht="11.25">
      <c r="A683" s="339">
        <v>16070046</v>
      </c>
      <c r="B683" s="143" t="s">
        <v>1044</v>
      </c>
      <c r="C683" s="44">
        <v>25</v>
      </c>
      <c r="D683" s="44">
        <v>8481</v>
      </c>
      <c r="E683" s="145"/>
      <c r="F683" s="44">
        <v>6</v>
      </c>
      <c r="G683" s="44">
        <v>9257</v>
      </c>
      <c r="H683" s="44">
        <v>31</v>
      </c>
      <c r="I683" s="44">
        <v>17738</v>
      </c>
      <c r="J683" s="149">
        <v>93</v>
      </c>
      <c r="K683" s="340">
        <v>16070046</v>
      </c>
    </row>
    <row r="684" spans="1:11" s="82" customFormat="1" ht="11.25">
      <c r="A684" s="339">
        <v>16070048</v>
      </c>
      <c r="B684" s="143" t="s">
        <v>1045</v>
      </c>
      <c r="C684" s="44">
        <v>35</v>
      </c>
      <c r="D684" s="44">
        <v>44005</v>
      </c>
      <c r="E684" s="145"/>
      <c r="F684" s="44">
        <v>22</v>
      </c>
      <c r="G684" s="44">
        <v>30913</v>
      </c>
      <c r="H684" s="44">
        <v>57</v>
      </c>
      <c r="I684" s="44">
        <v>74918</v>
      </c>
      <c r="J684" s="152">
        <v>159</v>
      </c>
      <c r="K684" s="346">
        <v>16070048</v>
      </c>
    </row>
    <row r="685" spans="1:11" s="82" customFormat="1" ht="11.25">
      <c r="A685" s="339">
        <v>16070049</v>
      </c>
      <c r="B685" s="143" t="s">
        <v>1046</v>
      </c>
      <c r="C685" s="44">
        <v>14</v>
      </c>
      <c r="D685" s="44">
        <v>40443</v>
      </c>
      <c r="E685" s="145"/>
      <c r="F685" s="144" t="s">
        <v>177</v>
      </c>
      <c r="G685" s="144" t="s">
        <v>177</v>
      </c>
      <c r="H685" s="44">
        <v>16</v>
      </c>
      <c r="I685" s="44">
        <v>45691</v>
      </c>
      <c r="J685" s="149">
        <v>64</v>
      </c>
      <c r="K685" s="340">
        <v>16070049</v>
      </c>
    </row>
    <row r="686" spans="1:11" s="82" customFormat="1" ht="11.25">
      <c r="A686" s="339">
        <v>16070051</v>
      </c>
      <c r="B686" s="143" t="s">
        <v>1047</v>
      </c>
      <c r="C686" s="44">
        <v>16</v>
      </c>
      <c r="D686" s="44">
        <v>21399</v>
      </c>
      <c r="E686" s="145"/>
      <c r="F686" s="44">
        <v>6</v>
      </c>
      <c r="G686" s="44">
        <v>5987</v>
      </c>
      <c r="H686" s="44">
        <v>22</v>
      </c>
      <c r="I686" s="44">
        <v>27386</v>
      </c>
      <c r="J686" s="149">
        <v>60</v>
      </c>
      <c r="K686" s="340">
        <v>16070051</v>
      </c>
    </row>
    <row r="687" spans="1:11" s="82" customFormat="1" ht="11.25">
      <c r="A687" s="339">
        <v>16070052</v>
      </c>
      <c r="B687" s="143" t="s">
        <v>1048</v>
      </c>
      <c r="C687" s="44" t="s">
        <v>199</v>
      </c>
      <c r="D687" s="44" t="s">
        <v>199</v>
      </c>
      <c r="E687" s="145"/>
      <c r="F687" s="44" t="s">
        <v>199</v>
      </c>
      <c r="G687" s="44" t="s">
        <v>199</v>
      </c>
      <c r="H687" s="44" t="s">
        <v>199</v>
      </c>
      <c r="I687" s="44" t="s">
        <v>199</v>
      </c>
      <c r="J687" s="149">
        <v>6</v>
      </c>
      <c r="K687" s="340">
        <v>16070052</v>
      </c>
    </row>
    <row r="688" spans="1:11" s="82" customFormat="1" ht="11.25">
      <c r="A688" s="339">
        <v>16070053</v>
      </c>
      <c r="B688" s="143" t="s">
        <v>1049</v>
      </c>
      <c r="C688" s="44">
        <v>25</v>
      </c>
      <c r="D688" s="44">
        <v>42027</v>
      </c>
      <c r="E688" s="145"/>
      <c r="F688" s="144" t="s">
        <v>177</v>
      </c>
      <c r="G688" s="144" t="s">
        <v>177</v>
      </c>
      <c r="H688" s="44">
        <v>26</v>
      </c>
      <c r="I688" s="44">
        <v>42602</v>
      </c>
      <c r="J688" s="149">
        <v>81</v>
      </c>
      <c r="K688" s="340">
        <v>16070053</v>
      </c>
    </row>
    <row r="689" spans="1:11" s="82" customFormat="1" ht="11.25">
      <c r="A689" s="339">
        <v>16070054</v>
      </c>
      <c r="B689" s="143" t="s">
        <v>1050</v>
      </c>
      <c r="C689" s="44">
        <v>3</v>
      </c>
      <c r="D689" s="44">
        <v>3267</v>
      </c>
      <c r="E689" s="145"/>
      <c r="F689" s="44" t="s">
        <v>199</v>
      </c>
      <c r="G689" s="44" t="s">
        <v>199</v>
      </c>
      <c r="H689" s="44">
        <v>3</v>
      </c>
      <c r="I689" s="44">
        <v>3267</v>
      </c>
      <c r="J689" s="149">
        <v>20</v>
      </c>
      <c r="K689" s="340">
        <v>16070054</v>
      </c>
    </row>
    <row r="690" spans="1:11" s="82" customFormat="1" ht="11.25">
      <c r="A690" s="339">
        <v>16070055</v>
      </c>
      <c r="B690" s="143" t="s">
        <v>1051</v>
      </c>
      <c r="C690" s="44">
        <v>34</v>
      </c>
      <c r="D690" s="44">
        <v>43823</v>
      </c>
      <c r="E690" s="145"/>
      <c r="F690" s="44">
        <v>15</v>
      </c>
      <c r="G690" s="44">
        <v>16298</v>
      </c>
      <c r="H690" s="44">
        <v>49</v>
      </c>
      <c r="I690" s="44">
        <v>60121</v>
      </c>
      <c r="J690" s="149">
        <v>103</v>
      </c>
      <c r="K690" s="340">
        <v>16070055</v>
      </c>
    </row>
    <row r="691" spans="1:11" s="82" customFormat="1" ht="11.25">
      <c r="A691" s="339">
        <v>16070056</v>
      </c>
      <c r="B691" s="143" t="s">
        <v>1052</v>
      </c>
      <c r="C691" s="44">
        <v>27</v>
      </c>
      <c r="D691" s="44">
        <v>10836</v>
      </c>
      <c r="E691" s="145"/>
      <c r="F691" s="44">
        <v>7</v>
      </c>
      <c r="G691" s="44">
        <v>3345</v>
      </c>
      <c r="H691" s="44">
        <v>34</v>
      </c>
      <c r="I691" s="44">
        <v>14181</v>
      </c>
      <c r="J691" s="149">
        <v>121</v>
      </c>
      <c r="K691" s="340">
        <v>16070056</v>
      </c>
    </row>
    <row r="692" spans="1:11" s="82" customFormat="1" ht="11.25">
      <c r="A692" s="340"/>
      <c r="B692" s="154"/>
      <c r="C692" s="145"/>
      <c r="D692" s="145"/>
      <c r="E692" s="145"/>
      <c r="F692" s="145"/>
      <c r="G692" s="145"/>
      <c r="H692" s="145"/>
      <c r="I692" s="145"/>
      <c r="J692" s="154"/>
      <c r="K692" s="340"/>
    </row>
    <row r="693" spans="1:11" s="82" customFormat="1" ht="12.75" customHeight="1">
      <c r="A693" s="460" t="s">
        <v>1053</v>
      </c>
      <c r="B693" s="460"/>
      <c r="C693" s="460"/>
      <c r="D693" s="460"/>
      <c r="E693" s="156"/>
      <c r="F693" s="460" t="s">
        <v>1053</v>
      </c>
      <c r="G693" s="460"/>
      <c r="H693" s="460"/>
      <c r="I693" s="460"/>
      <c r="J693" s="460"/>
      <c r="K693" s="460"/>
    </row>
    <row r="694" spans="1:11" s="82" customFormat="1" ht="11.25">
      <c r="A694" s="340"/>
      <c r="B694" s="154"/>
      <c r="C694" s="145"/>
      <c r="D694" s="145"/>
      <c r="E694" s="145"/>
      <c r="F694" s="145"/>
      <c r="G694" s="145"/>
      <c r="H694" s="145"/>
      <c r="I694" s="145"/>
      <c r="J694" s="154"/>
      <c r="K694" s="340"/>
    </row>
    <row r="695" spans="1:11" s="82" customFormat="1" ht="11.25">
      <c r="A695" s="339">
        <v>16071001</v>
      </c>
      <c r="B695" s="143" t="s">
        <v>1054</v>
      </c>
      <c r="C695" s="44">
        <v>187</v>
      </c>
      <c r="D695" s="44">
        <v>273099</v>
      </c>
      <c r="E695" s="145"/>
      <c r="F695" s="44">
        <v>87</v>
      </c>
      <c r="G695" s="44">
        <v>417240</v>
      </c>
      <c r="H695" s="44">
        <v>274</v>
      </c>
      <c r="I695" s="44">
        <v>690339</v>
      </c>
      <c r="J695" s="149">
        <v>693</v>
      </c>
      <c r="K695" s="340">
        <v>16071001</v>
      </c>
    </row>
    <row r="696" spans="1:11" s="82" customFormat="1" ht="11.25">
      <c r="A696" s="339">
        <v>16071002</v>
      </c>
      <c r="B696" s="143" t="s">
        <v>1055</v>
      </c>
      <c r="C696" s="144" t="s">
        <v>177</v>
      </c>
      <c r="D696" s="144" t="s">
        <v>177</v>
      </c>
      <c r="E696" s="145"/>
      <c r="F696" s="44" t="s">
        <v>199</v>
      </c>
      <c r="G696" s="44" t="s">
        <v>199</v>
      </c>
      <c r="H696" s="144" t="s">
        <v>177</v>
      </c>
      <c r="I696" s="144" t="s">
        <v>177</v>
      </c>
      <c r="J696" s="149">
        <v>14</v>
      </c>
      <c r="K696" s="340">
        <v>16071002</v>
      </c>
    </row>
    <row r="697" spans="1:11" s="82" customFormat="1" ht="11.25">
      <c r="A697" s="339">
        <v>16071003</v>
      </c>
      <c r="B697" s="143" t="s">
        <v>1056</v>
      </c>
      <c r="C697" s="44">
        <v>41</v>
      </c>
      <c r="D697" s="44">
        <v>66052</v>
      </c>
      <c r="E697" s="145"/>
      <c r="F697" s="44">
        <v>25</v>
      </c>
      <c r="G697" s="44">
        <v>21095</v>
      </c>
      <c r="H697" s="44">
        <v>66</v>
      </c>
      <c r="I697" s="44">
        <v>87147</v>
      </c>
      <c r="J697" s="149">
        <v>232</v>
      </c>
      <c r="K697" s="340">
        <v>16071003</v>
      </c>
    </row>
    <row r="698" spans="1:11" s="82" customFormat="1" ht="11.25">
      <c r="A698" s="339">
        <v>16071004</v>
      </c>
      <c r="B698" s="143" t="s">
        <v>1057</v>
      </c>
      <c r="C698" s="44">
        <v>32</v>
      </c>
      <c r="D698" s="44">
        <v>70660</v>
      </c>
      <c r="E698" s="145"/>
      <c r="F698" s="44">
        <v>9</v>
      </c>
      <c r="G698" s="44">
        <v>9769</v>
      </c>
      <c r="H698" s="44">
        <v>41</v>
      </c>
      <c r="I698" s="44">
        <v>80429</v>
      </c>
      <c r="J698" s="149">
        <v>100</v>
      </c>
      <c r="K698" s="340">
        <v>16071004</v>
      </c>
    </row>
    <row r="699" spans="1:11" s="82" customFormat="1" ht="11.25">
      <c r="A699" s="339">
        <v>16071005</v>
      </c>
      <c r="B699" s="143" t="s">
        <v>1058</v>
      </c>
      <c r="C699" s="44">
        <v>3</v>
      </c>
      <c r="D699" s="44">
        <v>889</v>
      </c>
      <c r="E699" s="145"/>
      <c r="F699" s="44" t="s">
        <v>199</v>
      </c>
      <c r="G699" s="44" t="s">
        <v>199</v>
      </c>
      <c r="H699" s="44">
        <v>3</v>
      </c>
      <c r="I699" s="44">
        <v>889</v>
      </c>
      <c r="J699" s="149">
        <v>14</v>
      </c>
      <c r="K699" s="340">
        <v>16071005</v>
      </c>
    </row>
    <row r="700" spans="1:11" s="82" customFormat="1" ht="11.25">
      <c r="A700" s="339">
        <v>16071006</v>
      </c>
      <c r="B700" s="143" t="s">
        <v>1059</v>
      </c>
      <c r="C700" s="144" t="s">
        <v>177</v>
      </c>
      <c r="D700" s="144" t="s">
        <v>177</v>
      </c>
      <c r="E700" s="145"/>
      <c r="F700" s="144" t="s">
        <v>177</v>
      </c>
      <c r="G700" s="144" t="s">
        <v>177</v>
      </c>
      <c r="H700" s="44" t="s">
        <v>177</v>
      </c>
      <c r="I700" s="44" t="s">
        <v>177</v>
      </c>
      <c r="J700" s="149">
        <v>6</v>
      </c>
      <c r="K700" s="340">
        <v>16071006</v>
      </c>
    </row>
    <row r="701" spans="1:11" s="82" customFormat="1" ht="11.25">
      <c r="A701" s="339">
        <v>16071007</v>
      </c>
      <c r="B701" s="143" t="s">
        <v>1060</v>
      </c>
      <c r="C701" s="44">
        <v>12</v>
      </c>
      <c r="D701" s="44">
        <v>6762</v>
      </c>
      <c r="E701" s="145"/>
      <c r="F701" s="44">
        <v>7</v>
      </c>
      <c r="G701" s="44">
        <v>6712</v>
      </c>
      <c r="H701" s="44">
        <v>19</v>
      </c>
      <c r="I701" s="44">
        <v>13474</v>
      </c>
      <c r="J701" s="149">
        <v>50</v>
      </c>
      <c r="K701" s="340">
        <v>16071007</v>
      </c>
    </row>
    <row r="702" spans="1:11" s="82" customFormat="1" ht="11.25">
      <c r="A702" s="339">
        <v>16071008</v>
      </c>
      <c r="B702" s="143" t="s">
        <v>1061</v>
      </c>
      <c r="C702" s="44">
        <v>54</v>
      </c>
      <c r="D702" s="44">
        <v>81838</v>
      </c>
      <c r="E702" s="145"/>
      <c r="F702" s="44">
        <v>13</v>
      </c>
      <c r="G702" s="44">
        <v>26935</v>
      </c>
      <c r="H702" s="44">
        <v>67</v>
      </c>
      <c r="I702" s="44">
        <v>108773</v>
      </c>
      <c r="J702" s="149">
        <v>173</v>
      </c>
      <c r="K702" s="340">
        <v>16071008</v>
      </c>
    </row>
    <row r="703" spans="1:11" s="82" customFormat="1" ht="11.25">
      <c r="A703" s="339">
        <v>16071009</v>
      </c>
      <c r="B703" s="143" t="s">
        <v>1062</v>
      </c>
      <c r="C703" s="44">
        <v>5</v>
      </c>
      <c r="D703" s="44">
        <v>6641</v>
      </c>
      <c r="E703" s="145"/>
      <c r="F703" s="44" t="s">
        <v>199</v>
      </c>
      <c r="G703" s="44" t="s">
        <v>199</v>
      </c>
      <c r="H703" s="44">
        <v>5</v>
      </c>
      <c r="I703" s="44">
        <v>6641</v>
      </c>
      <c r="J703" s="149">
        <v>10</v>
      </c>
      <c r="K703" s="340">
        <v>16071009</v>
      </c>
    </row>
    <row r="704" spans="1:11" s="82" customFormat="1" ht="11.25">
      <c r="A704" s="339">
        <v>16071011</v>
      </c>
      <c r="B704" s="143" t="s">
        <v>1063</v>
      </c>
      <c r="C704" s="44">
        <v>13</v>
      </c>
      <c r="D704" s="44">
        <v>12379</v>
      </c>
      <c r="E704" s="145"/>
      <c r="F704" s="44">
        <v>3</v>
      </c>
      <c r="G704" s="44">
        <v>7308</v>
      </c>
      <c r="H704" s="44">
        <v>16</v>
      </c>
      <c r="I704" s="44">
        <v>19687</v>
      </c>
      <c r="J704" s="149">
        <v>39</v>
      </c>
      <c r="K704" s="340">
        <v>16071011</v>
      </c>
    </row>
    <row r="705" spans="1:11" s="82" customFormat="1" ht="11.25">
      <c r="A705" s="339">
        <v>16071012</v>
      </c>
      <c r="B705" s="143" t="s">
        <v>1064</v>
      </c>
      <c r="C705" s="44">
        <v>5</v>
      </c>
      <c r="D705" s="44">
        <v>3120</v>
      </c>
      <c r="E705" s="145"/>
      <c r="F705" s="44" t="s">
        <v>199</v>
      </c>
      <c r="G705" s="44" t="s">
        <v>199</v>
      </c>
      <c r="H705" s="44">
        <v>5</v>
      </c>
      <c r="I705" s="44">
        <v>3120</v>
      </c>
      <c r="J705" s="149">
        <v>8</v>
      </c>
      <c r="K705" s="340">
        <v>16071012</v>
      </c>
    </row>
    <row r="706" spans="1:11" s="82" customFormat="1" ht="11.25">
      <c r="A706" s="339">
        <v>16071013</v>
      </c>
      <c r="B706" s="143" t="s">
        <v>1065</v>
      </c>
      <c r="C706" s="44" t="s">
        <v>199</v>
      </c>
      <c r="D706" s="44" t="s">
        <v>199</v>
      </c>
      <c r="E706" s="145"/>
      <c r="F706" s="44" t="s">
        <v>199</v>
      </c>
      <c r="G706" s="44" t="s">
        <v>199</v>
      </c>
      <c r="H706" s="44" t="s">
        <v>199</v>
      </c>
      <c r="I706" s="44" t="s">
        <v>199</v>
      </c>
      <c r="J706" s="149">
        <v>4</v>
      </c>
      <c r="K706" s="340">
        <v>16071013</v>
      </c>
    </row>
    <row r="707" spans="1:11" s="82" customFormat="1" ht="11.25">
      <c r="A707" s="339">
        <v>16071015</v>
      </c>
      <c r="B707" s="143" t="s">
        <v>1066</v>
      </c>
      <c r="C707" s="144" t="s">
        <v>177</v>
      </c>
      <c r="D707" s="144" t="s">
        <v>177</v>
      </c>
      <c r="E707" s="145"/>
      <c r="F707" s="44" t="s">
        <v>199</v>
      </c>
      <c r="G707" s="44" t="s">
        <v>199</v>
      </c>
      <c r="H707" s="44" t="s">
        <v>177</v>
      </c>
      <c r="I707" s="44" t="s">
        <v>177</v>
      </c>
      <c r="J707" s="149">
        <v>7</v>
      </c>
      <c r="K707" s="340">
        <v>16071015</v>
      </c>
    </row>
    <row r="708" spans="1:11" s="82" customFormat="1" ht="11.25">
      <c r="A708" s="339">
        <v>16071017</v>
      </c>
      <c r="B708" s="143" t="s">
        <v>1067</v>
      </c>
      <c r="C708" s="144" t="s">
        <v>177</v>
      </c>
      <c r="D708" s="144" t="s">
        <v>177</v>
      </c>
      <c r="E708" s="145"/>
      <c r="F708" s="44" t="s">
        <v>199</v>
      </c>
      <c r="G708" s="44" t="s">
        <v>199</v>
      </c>
      <c r="H708" s="144" t="s">
        <v>177</v>
      </c>
      <c r="I708" s="144" t="s">
        <v>177</v>
      </c>
      <c r="J708" s="149">
        <v>14</v>
      </c>
      <c r="K708" s="340">
        <v>16071017</v>
      </c>
    </row>
    <row r="709" spans="1:11" s="82" customFormat="1" ht="11.25">
      <c r="A709" s="339">
        <v>16071018</v>
      </c>
      <c r="B709" s="143" t="s">
        <v>1068</v>
      </c>
      <c r="C709" s="44">
        <v>3</v>
      </c>
      <c r="D709" s="44">
        <v>337</v>
      </c>
      <c r="E709" s="145"/>
      <c r="F709" s="44" t="s">
        <v>199</v>
      </c>
      <c r="G709" s="44" t="s">
        <v>199</v>
      </c>
      <c r="H709" s="44">
        <v>3</v>
      </c>
      <c r="I709" s="44">
        <v>337</v>
      </c>
      <c r="J709" s="149">
        <v>17</v>
      </c>
      <c r="K709" s="340">
        <v>16071018</v>
      </c>
    </row>
    <row r="710" spans="1:11" s="82" customFormat="1" ht="11.25">
      <c r="A710" s="339">
        <v>16071019</v>
      </c>
      <c r="B710" s="143" t="s">
        <v>1069</v>
      </c>
      <c r="C710" s="44">
        <v>4</v>
      </c>
      <c r="D710" s="44">
        <v>2216</v>
      </c>
      <c r="E710" s="145"/>
      <c r="F710" s="44" t="s">
        <v>199</v>
      </c>
      <c r="G710" s="44" t="s">
        <v>199</v>
      </c>
      <c r="H710" s="44">
        <v>4</v>
      </c>
      <c r="I710" s="44">
        <v>2216</v>
      </c>
      <c r="J710" s="149">
        <v>9</v>
      </c>
      <c r="K710" s="340">
        <v>16071019</v>
      </c>
    </row>
    <row r="711" spans="1:11" s="82" customFormat="1" ht="11.25">
      <c r="A711" s="339">
        <v>16071021</v>
      </c>
      <c r="B711" s="143" t="s">
        <v>1070</v>
      </c>
      <c r="C711" s="44" t="s">
        <v>199</v>
      </c>
      <c r="D711" s="44" t="s">
        <v>199</v>
      </c>
      <c r="E711" s="145"/>
      <c r="F711" s="44" t="s">
        <v>199</v>
      </c>
      <c r="G711" s="44" t="s">
        <v>199</v>
      </c>
      <c r="H711" s="44" t="s">
        <v>199</v>
      </c>
      <c r="I711" s="44" t="s">
        <v>199</v>
      </c>
      <c r="J711" s="149">
        <v>6</v>
      </c>
      <c r="K711" s="340">
        <v>16071021</v>
      </c>
    </row>
    <row r="712" spans="1:11" s="82" customFormat="1" ht="11.25">
      <c r="A712" s="339">
        <v>16071022</v>
      </c>
      <c r="B712" s="143" t="s">
        <v>1071</v>
      </c>
      <c r="C712" s="44">
        <v>3</v>
      </c>
      <c r="D712" s="44">
        <v>5135</v>
      </c>
      <c r="E712" s="145"/>
      <c r="F712" s="44">
        <v>4</v>
      </c>
      <c r="G712" s="44">
        <v>1034026</v>
      </c>
      <c r="H712" s="44">
        <v>7</v>
      </c>
      <c r="I712" s="44">
        <v>1039161</v>
      </c>
      <c r="J712" s="149">
        <v>16</v>
      </c>
      <c r="K712" s="340">
        <v>16071022</v>
      </c>
    </row>
    <row r="713" spans="1:11" s="82" customFormat="1" ht="11.25">
      <c r="A713" s="339">
        <v>16071023</v>
      </c>
      <c r="B713" s="143" t="s">
        <v>1072</v>
      </c>
      <c r="C713" s="44">
        <v>6</v>
      </c>
      <c r="D713" s="44">
        <v>3281</v>
      </c>
      <c r="E713" s="145"/>
      <c r="F713" s="144" t="s">
        <v>177</v>
      </c>
      <c r="G713" s="144" t="s">
        <v>177</v>
      </c>
      <c r="H713" s="44">
        <v>7</v>
      </c>
      <c r="I713" s="44">
        <v>4453</v>
      </c>
      <c r="J713" s="149">
        <v>22</v>
      </c>
      <c r="K713" s="340">
        <v>16071023</v>
      </c>
    </row>
    <row r="714" spans="1:11" s="82" customFormat="1" ht="11.25">
      <c r="A714" s="339">
        <v>16071025</v>
      </c>
      <c r="B714" s="143" t="s">
        <v>1073</v>
      </c>
      <c r="C714" s="44">
        <v>4</v>
      </c>
      <c r="D714" s="44">
        <v>2824</v>
      </c>
      <c r="E714" s="145"/>
      <c r="F714" s="44">
        <v>3</v>
      </c>
      <c r="G714" s="44">
        <v>8696</v>
      </c>
      <c r="H714" s="44">
        <v>7</v>
      </c>
      <c r="I714" s="44">
        <v>11520</v>
      </c>
      <c r="J714" s="149">
        <v>33</v>
      </c>
      <c r="K714" s="340">
        <v>16071025</v>
      </c>
    </row>
    <row r="715" spans="1:11" s="82" customFormat="1" ht="11.25">
      <c r="A715" s="339">
        <v>16071026</v>
      </c>
      <c r="B715" s="143" t="s">
        <v>1074</v>
      </c>
      <c r="C715" s="144" t="s">
        <v>177</v>
      </c>
      <c r="D715" s="144" t="s">
        <v>177</v>
      </c>
      <c r="E715" s="145"/>
      <c r="F715" s="144" t="s">
        <v>177</v>
      </c>
      <c r="G715" s="144" t="s">
        <v>177</v>
      </c>
      <c r="H715" s="144" t="s">
        <v>177</v>
      </c>
      <c r="I715" s="144" t="s">
        <v>177</v>
      </c>
      <c r="J715" s="149">
        <v>8</v>
      </c>
      <c r="K715" s="340">
        <v>16071026</v>
      </c>
    </row>
    <row r="716" spans="1:11" s="82" customFormat="1" ht="11.25">
      <c r="A716" s="339">
        <v>16071027</v>
      </c>
      <c r="B716" s="143" t="s">
        <v>1075</v>
      </c>
      <c r="C716" s="144" t="s">
        <v>177</v>
      </c>
      <c r="D716" s="144" t="s">
        <v>177</v>
      </c>
      <c r="E716" s="145"/>
      <c r="F716" s="44" t="s">
        <v>199</v>
      </c>
      <c r="G716" s="44" t="s">
        <v>199</v>
      </c>
      <c r="H716" s="144" t="s">
        <v>177</v>
      </c>
      <c r="I716" s="144" t="s">
        <v>177</v>
      </c>
      <c r="J716" s="149">
        <v>3</v>
      </c>
      <c r="K716" s="340">
        <v>16071027</v>
      </c>
    </row>
    <row r="717" spans="1:11" s="82" customFormat="1" ht="11.25">
      <c r="A717" s="339">
        <v>16071028</v>
      </c>
      <c r="B717" s="143" t="s">
        <v>1076</v>
      </c>
      <c r="C717" s="44">
        <v>4</v>
      </c>
      <c r="D717" s="44">
        <v>11653</v>
      </c>
      <c r="E717" s="145"/>
      <c r="F717" s="144" t="s">
        <v>177</v>
      </c>
      <c r="G717" s="144" t="s">
        <v>177</v>
      </c>
      <c r="H717" s="44">
        <v>6</v>
      </c>
      <c r="I717" s="44">
        <v>11712</v>
      </c>
      <c r="J717" s="149">
        <v>16</v>
      </c>
      <c r="K717" s="340">
        <v>16071028</v>
      </c>
    </row>
    <row r="718" spans="1:11" s="82" customFormat="1" ht="11.25">
      <c r="A718" s="339">
        <v>16071031</v>
      </c>
      <c r="B718" s="143" t="s">
        <v>1077</v>
      </c>
      <c r="C718" s="144" t="s">
        <v>177</v>
      </c>
      <c r="D718" s="144" t="s">
        <v>177</v>
      </c>
      <c r="E718" s="145"/>
      <c r="F718" s="44" t="s">
        <v>199</v>
      </c>
      <c r="G718" s="44" t="s">
        <v>199</v>
      </c>
      <c r="H718" s="44" t="s">
        <v>177</v>
      </c>
      <c r="I718" s="44" t="s">
        <v>177</v>
      </c>
      <c r="J718" s="149">
        <v>4</v>
      </c>
      <c r="K718" s="340">
        <v>16071031</v>
      </c>
    </row>
    <row r="719" spans="1:11" s="82" customFormat="1" ht="11.25">
      <c r="A719" s="339">
        <v>16071032</v>
      </c>
      <c r="B719" s="143" t="s">
        <v>1078</v>
      </c>
      <c r="C719" s="44" t="s">
        <v>199</v>
      </c>
      <c r="D719" s="44" t="s">
        <v>199</v>
      </c>
      <c r="E719" s="145"/>
      <c r="F719" s="144" t="s">
        <v>177</v>
      </c>
      <c r="G719" s="144" t="s">
        <v>177</v>
      </c>
      <c r="H719" s="144" t="s">
        <v>177</v>
      </c>
      <c r="I719" s="144" t="s">
        <v>177</v>
      </c>
      <c r="J719" s="149">
        <v>12</v>
      </c>
      <c r="K719" s="340">
        <v>16071032</v>
      </c>
    </row>
    <row r="720" spans="1:11" s="82" customFormat="1" ht="11.25">
      <c r="A720" s="339">
        <v>16071033</v>
      </c>
      <c r="B720" s="143" t="s">
        <v>1079</v>
      </c>
      <c r="C720" s="44">
        <v>4</v>
      </c>
      <c r="D720" s="44">
        <v>6710</v>
      </c>
      <c r="E720" s="145"/>
      <c r="F720" s="44" t="s">
        <v>199</v>
      </c>
      <c r="G720" s="44" t="s">
        <v>199</v>
      </c>
      <c r="H720" s="44">
        <v>4</v>
      </c>
      <c r="I720" s="44">
        <v>6710</v>
      </c>
      <c r="J720" s="149">
        <v>7</v>
      </c>
      <c r="K720" s="340">
        <v>16071033</v>
      </c>
    </row>
    <row r="721" spans="1:11" s="82" customFormat="1" ht="11.25">
      <c r="A721" s="339">
        <v>16071034</v>
      </c>
      <c r="B721" s="143" t="s">
        <v>1080</v>
      </c>
      <c r="C721" s="44">
        <v>6</v>
      </c>
      <c r="D721" s="44">
        <v>14475</v>
      </c>
      <c r="E721" s="145"/>
      <c r="F721" s="144" t="s">
        <v>177</v>
      </c>
      <c r="G721" s="144" t="s">
        <v>177</v>
      </c>
      <c r="H721" s="44">
        <v>7</v>
      </c>
      <c r="I721" s="44">
        <v>36467</v>
      </c>
      <c r="J721" s="149">
        <v>16</v>
      </c>
      <c r="K721" s="340">
        <v>16071034</v>
      </c>
    </row>
    <row r="722" spans="1:11" s="82" customFormat="1" ht="11.25">
      <c r="A722" s="339">
        <v>16071035</v>
      </c>
      <c r="B722" s="143" t="s">
        <v>1081</v>
      </c>
      <c r="C722" s="144" t="s">
        <v>177</v>
      </c>
      <c r="D722" s="144" t="s">
        <v>177</v>
      </c>
      <c r="E722" s="145"/>
      <c r="F722" s="44" t="s">
        <v>199</v>
      </c>
      <c r="G722" s="44" t="s">
        <v>199</v>
      </c>
      <c r="H722" s="144" t="s">
        <v>177</v>
      </c>
      <c r="I722" s="144" t="s">
        <v>177</v>
      </c>
      <c r="J722" s="149">
        <v>11</v>
      </c>
      <c r="K722" s="340">
        <v>16071035</v>
      </c>
    </row>
    <row r="723" spans="1:11" s="82" customFormat="1" ht="11.25">
      <c r="A723" s="339">
        <v>16071036</v>
      </c>
      <c r="B723" s="143" t="s">
        <v>1082</v>
      </c>
      <c r="C723" s="44">
        <v>5</v>
      </c>
      <c r="D723" s="44">
        <v>5331</v>
      </c>
      <c r="E723" s="145"/>
      <c r="F723" s="44">
        <v>7</v>
      </c>
      <c r="G723" s="44">
        <v>27277</v>
      </c>
      <c r="H723" s="44">
        <v>12</v>
      </c>
      <c r="I723" s="44">
        <v>32608</v>
      </c>
      <c r="J723" s="149">
        <v>21</v>
      </c>
      <c r="K723" s="340">
        <v>16071036</v>
      </c>
    </row>
    <row r="724" spans="1:11" s="82" customFormat="1" ht="11.25">
      <c r="A724" s="339">
        <v>16071037</v>
      </c>
      <c r="B724" s="143" t="s">
        <v>1083</v>
      </c>
      <c r="C724" s="144" t="s">
        <v>177</v>
      </c>
      <c r="D724" s="144" t="s">
        <v>177</v>
      </c>
      <c r="E724" s="145"/>
      <c r="F724" s="144" t="s">
        <v>177</v>
      </c>
      <c r="G724" s="144" t="s">
        <v>177</v>
      </c>
      <c r="H724" s="144" t="s">
        <v>177</v>
      </c>
      <c r="I724" s="144" t="s">
        <v>177</v>
      </c>
      <c r="J724" s="149">
        <v>19</v>
      </c>
      <c r="K724" s="340">
        <v>16071037</v>
      </c>
    </row>
    <row r="725" spans="1:11" s="82" customFormat="1" ht="11.25">
      <c r="A725" s="339">
        <v>16071038</v>
      </c>
      <c r="B725" s="143" t="s">
        <v>1084</v>
      </c>
      <c r="C725" s="44">
        <v>3</v>
      </c>
      <c r="D725" s="44">
        <v>1244</v>
      </c>
      <c r="E725" s="145"/>
      <c r="F725" s="44" t="s">
        <v>199</v>
      </c>
      <c r="G725" s="44" t="s">
        <v>199</v>
      </c>
      <c r="H725" s="44">
        <v>3</v>
      </c>
      <c r="I725" s="44">
        <v>1244</v>
      </c>
      <c r="J725" s="149">
        <v>5</v>
      </c>
      <c r="K725" s="340">
        <v>16071038</v>
      </c>
    </row>
    <row r="726" spans="2:187" ht="12.75">
      <c r="B726" s="134"/>
      <c r="C726" s="86"/>
      <c r="D726" s="88" t="s">
        <v>212</v>
      </c>
      <c r="E726" s="88"/>
      <c r="F726" s="75" t="s">
        <v>213</v>
      </c>
      <c r="G726" s="136"/>
      <c r="H726" s="136"/>
      <c r="I726" s="136"/>
      <c r="J726" s="86"/>
      <c r="K726" s="336"/>
      <c r="L726" s="150"/>
      <c r="M726" s="150"/>
      <c r="N726" s="150"/>
      <c r="O726" s="150"/>
      <c r="P726" s="150"/>
      <c r="Q726" s="150"/>
      <c r="FZ726" s="75"/>
      <c r="GA726" s="75"/>
      <c r="GB726" s="75"/>
      <c r="GC726" s="75"/>
      <c r="GD726" s="75"/>
      <c r="GE726" s="75"/>
    </row>
    <row r="727" spans="3:187" ht="12.75">
      <c r="C727" s="75"/>
      <c r="D727" s="75"/>
      <c r="E727" s="75"/>
      <c r="F727" s="75"/>
      <c r="G727" s="75"/>
      <c r="H727" s="75"/>
      <c r="I727" s="75"/>
      <c r="J727" s="75"/>
      <c r="K727" s="334"/>
      <c r="L727" s="5"/>
      <c r="M727" s="5"/>
      <c r="N727" s="5"/>
      <c r="O727" s="5"/>
      <c r="P727" s="5"/>
      <c r="Q727" s="5"/>
      <c r="FZ727" s="75"/>
      <c r="GA727" s="75"/>
      <c r="GB727" s="75"/>
      <c r="GC727" s="75"/>
      <c r="GD727" s="75"/>
      <c r="GE727" s="75"/>
    </row>
    <row r="728" spans="1:187" ht="11.25" customHeight="1">
      <c r="A728" s="335"/>
      <c r="B728" s="456" t="s">
        <v>450</v>
      </c>
      <c r="C728" s="444" t="s">
        <v>409</v>
      </c>
      <c r="D728" s="445"/>
      <c r="E728" s="85"/>
      <c r="F728" s="446" t="s">
        <v>410</v>
      </c>
      <c r="G728" s="446"/>
      <c r="H728" s="447" t="s">
        <v>411</v>
      </c>
      <c r="I728" s="448"/>
      <c r="J728" s="441" t="s">
        <v>412</v>
      </c>
      <c r="K728" s="343"/>
      <c r="L728" s="5"/>
      <c r="M728" s="5"/>
      <c r="N728" s="5"/>
      <c r="O728" s="5"/>
      <c r="P728" s="5"/>
      <c r="Q728" s="5"/>
      <c r="R728" s="5"/>
      <c r="FZ728" s="75"/>
      <c r="GA728" s="75"/>
      <c r="GB728" s="75"/>
      <c r="GC728" s="75"/>
      <c r="GD728" s="75"/>
      <c r="GE728" s="75"/>
    </row>
    <row r="729" spans="2:187" ht="10.5" customHeight="1">
      <c r="B729" s="457"/>
      <c r="C729" s="449" t="s">
        <v>451</v>
      </c>
      <c r="D729" s="94"/>
      <c r="E729" s="85"/>
      <c r="F729" s="95"/>
      <c r="G729" s="96"/>
      <c r="H729" s="452" t="s">
        <v>452</v>
      </c>
      <c r="I729" s="96"/>
      <c r="J729" s="442"/>
      <c r="K729" s="336"/>
      <c r="L729" s="5"/>
      <c r="M729" s="5"/>
      <c r="N729" s="5"/>
      <c r="O729" s="5"/>
      <c r="P729" s="5"/>
      <c r="Q729" s="5"/>
      <c r="R729" s="5"/>
      <c r="FZ729" s="75"/>
      <c r="GA729" s="75"/>
      <c r="GB729" s="75"/>
      <c r="GC729" s="75"/>
      <c r="GD729" s="75"/>
      <c r="GE729" s="75"/>
    </row>
    <row r="730" spans="1:187" ht="10.5" customHeight="1">
      <c r="A730" s="334" t="s">
        <v>453</v>
      </c>
      <c r="B730" s="457"/>
      <c r="C730" s="450"/>
      <c r="D730" s="97" t="s">
        <v>418</v>
      </c>
      <c r="E730" s="85"/>
      <c r="F730" s="95" t="s">
        <v>419</v>
      </c>
      <c r="G730" s="98" t="s">
        <v>418</v>
      </c>
      <c r="H730" s="453"/>
      <c r="I730" s="98" t="s">
        <v>418</v>
      </c>
      <c r="J730" s="442"/>
      <c r="K730" s="334" t="s">
        <v>453</v>
      </c>
      <c r="L730" s="5"/>
      <c r="M730" s="5"/>
      <c r="N730" s="5"/>
      <c r="O730" s="5"/>
      <c r="P730" s="5"/>
      <c r="Q730" s="5"/>
      <c r="R730" s="5"/>
      <c r="FZ730" s="75"/>
      <c r="GA730" s="75"/>
      <c r="GB730" s="75"/>
      <c r="GC730" s="75"/>
      <c r="GD730" s="75"/>
      <c r="GE730" s="75"/>
    </row>
    <row r="731" spans="1:187" s="103" customFormat="1" ht="10.5" customHeight="1">
      <c r="A731" s="336"/>
      <c r="B731" s="457"/>
      <c r="C731" s="451"/>
      <c r="D731" s="100"/>
      <c r="E731" s="137"/>
      <c r="F731" s="101"/>
      <c r="G731" s="102"/>
      <c r="H731" s="454"/>
      <c r="I731" s="102"/>
      <c r="J731" s="443"/>
      <c r="K731" s="336"/>
      <c r="L731" s="5"/>
      <c r="M731" s="5"/>
      <c r="N731" s="5"/>
      <c r="O731" s="5"/>
      <c r="P731" s="5"/>
      <c r="Q731" s="5"/>
      <c r="R731" s="5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  <c r="BT731" s="137"/>
      <c r="BU731" s="137"/>
      <c r="BV731" s="137"/>
      <c r="BW731" s="137"/>
      <c r="BX731" s="137"/>
      <c r="BY731" s="137"/>
      <c r="BZ731" s="137"/>
      <c r="CA731" s="137"/>
      <c r="CB731" s="137"/>
      <c r="CC731" s="137"/>
      <c r="CD731" s="137"/>
      <c r="CE731" s="137"/>
      <c r="CF731" s="137"/>
      <c r="CG731" s="137"/>
      <c r="CH731" s="137"/>
      <c r="CI731" s="137"/>
      <c r="CJ731" s="137"/>
      <c r="CK731" s="137"/>
      <c r="CL731" s="137"/>
      <c r="CM731" s="137"/>
      <c r="CN731" s="137"/>
      <c r="CO731" s="137"/>
      <c r="CP731" s="137"/>
      <c r="CQ731" s="137"/>
      <c r="CR731" s="137"/>
      <c r="CS731" s="137"/>
      <c r="CT731" s="137"/>
      <c r="CU731" s="137"/>
      <c r="CV731" s="137"/>
      <c r="CW731" s="137"/>
      <c r="CX731" s="137"/>
      <c r="CY731" s="137"/>
      <c r="CZ731" s="137"/>
      <c r="DA731" s="137"/>
      <c r="DB731" s="137"/>
      <c r="DC731" s="137"/>
      <c r="DD731" s="137"/>
      <c r="DE731" s="137"/>
      <c r="DF731" s="137"/>
      <c r="DG731" s="137"/>
      <c r="DH731" s="137"/>
      <c r="DI731" s="137"/>
      <c r="DJ731" s="137"/>
      <c r="DK731" s="137"/>
      <c r="DL731" s="137"/>
      <c r="DM731" s="137"/>
      <c r="DN731" s="137"/>
      <c r="DO731" s="137"/>
      <c r="DP731" s="137"/>
      <c r="DQ731" s="137"/>
      <c r="DR731" s="137"/>
      <c r="DS731" s="137"/>
      <c r="DT731" s="137"/>
      <c r="DU731" s="137"/>
      <c r="DV731" s="137"/>
      <c r="DW731" s="137"/>
      <c r="DX731" s="137"/>
      <c r="DY731" s="137"/>
      <c r="DZ731" s="137"/>
      <c r="EA731" s="137"/>
      <c r="EB731" s="137"/>
      <c r="EC731" s="137"/>
      <c r="ED731" s="137"/>
      <c r="EE731" s="137"/>
      <c r="EF731" s="137"/>
      <c r="EG731" s="137"/>
      <c r="EH731" s="137"/>
      <c r="EI731" s="137"/>
      <c r="EJ731" s="137"/>
      <c r="EK731" s="137"/>
      <c r="EL731" s="137"/>
      <c r="EM731" s="137"/>
      <c r="EN731" s="137"/>
      <c r="EO731" s="137"/>
      <c r="EP731" s="137"/>
      <c r="EQ731" s="137"/>
      <c r="ER731" s="137"/>
      <c r="ES731" s="137"/>
      <c r="ET731" s="137"/>
      <c r="EU731" s="137"/>
      <c r="EV731" s="137"/>
      <c r="EW731" s="137"/>
      <c r="EX731" s="137"/>
      <c r="EY731" s="137"/>
      <c r="EZ731" s="137"/>
      <c r="FA731" s="137"/>
      <c r="FB731" s="137"/>
      <c r="FC731" s="137"/>
      <c r="FD731" s="137"/>
      <c r="FE731" s="137"/>
      <c r="FF731" s="137"/>
      <c r="FG731" s="137"/>
      <c r="FH731" s="137"/>
      <c r="FI731" s="137"/>
      <c r="FJ731" s="137"/>
      <c r="FK731" s="137"/>
      <c r="FL731" s="137"/>
      <c r="FM731" s="137"/>
      <c r="FN731" s="137"/>
      <c r="FO731" s="137"/>
      <c r="FP731" s="137"/>
      <c r="FQ731" s="137"/>
      <c r="FR731" s="137"/>
      <c r="FS731" s="137"/>
      <c r="FT731" s="137"/>
      <c r="FU731" s="137"/>
      <c r="FV731" s="137"/>
      <c r="FW731" s="137"/>
      <c r="FX731" s="137"/>
      <c r="FY731" s="137"/>
      <c r="FZ731" s="137"/>
      <c r="GA731" s="137"/>
      <c r="GB731" s="137"/>
      <c r="GC731" s="137"/>
      <c r="GD731" s="137"/>
      <c r="GE731" s="137"/>
    </row>
    <row r="732" spans="1:187" s="69" customFormat="1" ht="12.75">
      <c r="A732" s="337"/>
      <c r="B732" s="458"/>
      <c r="C732" s="106" t="s">
        <v>49</v>
      </c>
      <c r="D732" s="107" t="s">
        <v>421</v>
      </c>
      <c r="E732" s="85"/>
      <c r="F732" s="106" t="s">
        <v>49</v>
      </c>
      <c r="G732" s="108" t="s">
        <v>421</v>
      </c>
      <c r="H732" s="106" t="s">
        <v>49</v>
      </c>
      <c r="I732" s="108" t="s">
        <v>421</v>
      </c>
      <c r="J732" s="109" t="s">
        <v>49</v>
      </c>
      <c r="K732" s="337"/>
      <c r="L732" s="5"/>
      <c r="M732" s="5"/>
      <c r="N732" s="5"/>
      <c r="O732" s="5"/>
      <c r="P732" s="5"/>
      <c r="Q732" s="5"/>
      <c r="R732" s="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  <c r="BD732" s="85"/>
      <c r="BE732" s="85"/>
      <c r="BF732" s="85"/>
      <c r="BG732" s="85"/>
      <c r="BH732" s="85"/>
      <c r="BI732" s="85"/>
      <c r="BJ732" s="85"/>
      <c r="BK732" s="85"/>
      <c r="BL732" s="85"/>
      <c r="BM732" s="85"/>
      <c r="BN732" s="85"/>
      <c r="BO732" s="85"/>
      <c r="BP732" s="85"/>
      <c r="BQ732" s="85"/>
      <c r="BR732" s="85"/>
      <c r="BS732" s="85"/>
      <c r="BT732" s="85"/>
      <c r="BU732" s="85"/>
      <c r="BV732" s="85"/>
      <c r="BW732" s="85"/>
      <c r="BX732" s="85"/>
      <c r="BY732" s="85"/>
      <c r="BZ732" s="85"/>
      <c r="CA732" s="85"/>
      <c r="CB732" s="85"/>
      <c r="CC732" s="85"/>
      <c r="CD732" s="85"/>
      <c r="CE732" s="85"/>
      <c r="CF732" s="85"/>
      <c r="CG732" s="85"/>
      <c r="CH732" s="85"/>
      <c r="CI732" s="85"/>
      <c r="CJ732" s="85"/>
      <c r="CK732" s="85"/>
      <c r="CL732" s="85"/>
      <c r="CM732" s="85"/>
      <c r="CN732" s="85"/>
      <c r="CO732" s="85"/>
      <c r="CP732" s="85"/>
      <c r="CQ732" s="85"/>
      <c r="CR732" s="85"/>
      <c r="CS732" s="85"/>
      <c r="CT732" s="85"/>
      <c r="CU732" s="85"/>
      <c r="CV732" s="85"/>
      <c r="CW732" s="85"/>
      <c r="CX732" s="85"/>
      <c r="CY732" s="85"/>
      <c r="CZ732" s="85"/>
      <c r="DA732" s="85"/>
      <c r="DB732" s="85"/>
      <c r="DC732" s="85"/>
      <c r="DD732" s="85"/>
      <c r="DE732" s="85"/>
      <c r="DF732" s="85"/>
      <c r="DG732" s="85"/>
      <c r="DH732" s="85"/>
      <c r="DI732" s="85"/>
      <c r="DJ732" s="85"/>
      <c r="DK732" s="85"/>
      <c r="DL732" s="85"/>
      <c r="DM732" s="85"/>
      <c r="DN732" s="85"/>
      <c r="DO732" s="85"/>
      <c r="DP732" s="85"/>
      <c r="DQ732" s="85"/>
      <c r="DR732" s="85"/>
      <c r="DS732" s="85"/>
      <c r="DT732" s="85"/>
      <c r="DU732" s="85"/>
      <c r="DV732" s="85"/>
      <c r="DW732" s="85"/>
      <c r="DX732" s="85"/>
      <c r="DY732" s="85"/>
      <c r="DZ732" s="85"/>
      <c r="EA732" s="85"/>
      <c r="EB732" s="85"/>
      <c r="EC732" s="85"/>
      <c r="ED732" s="85"/>
      <c r="EE732" s="85"/>
      <c r="EF732" s="85"/>
      <c r="EG732" s="85"/>
      <c r="EH732" s="85"/>
      <c r="EI732" s="85"/>
      <c r="EJ732" s="85"/>
      <c r="EK732" s="85"/>
      <c r="EL732" s="85"/>
      <c r="EM732" s="85"/>
      <c r="EN732" s="85"/>
      <c r="EO732" s="85"/>
      <c r="EP732" s="85"/>
      <c r="EQ732" s="85"/>
      <c r="ER732" s="85"/>
      <c r="ES732" s="85"/>
      <c r="ET732" s="85"/>
      <c r="EU732" s="85"/>
      <c r="EV732" s="85"/>
      <c r="EW732" s="85"/>
      <c r="EX732" s="85"/>
      <c r="EY732" s="85"/>
      <c r="EZ732" s="85"/>
      <c r="FA732" s="85"/>
      <c r="FB732" s="85"/>
      <c r="FC732" s="85"/>
      <c r="FD732" s="85"/>
      <c r="FE732" s="85"/>
      <c r="FF732" s="85"/>
      <c r="FG732" s="85"/>
      <c r="FH732" s="85"/>
      <c r="FI732" s="85"/>
      <c r="FJ732" s="85"/>
      <c r="FK732" s="85"/>
      <c r="FL732" s="85"/>
      <c r="FM732" s="85"/>
      <c r="FN732" s="85"/>
      <c r="FO732" s="85"/>
      <c r="FP732" s="85"/>
      <c r="FQ732" s="85"/>
      <c r="FR732" s="85"/>
      <c r="FS732" s="85"/>
      <c r="FT732" s="85"/>
      <c r="FU732" s="85"/>
      <c r="FV732" s="85"/>
      <c r="FW732" s="85"/>
      <c r="FX732" s="85"/>
      <c r="FY732" s="85"/>
      <c r="FZ732" s="85"/>
      <c r="GA732" s="85"/>
      <c r="GB732" s="85"/>
      <c r="GC732" s="85"/>
      <c r="GD732" s="85"/>
      <c r="GE732" s="85"/>
    </row>
    <row r="733" spans="1:11" s="82" customFormat="1" ht="11.25">
      <c r="A733" s="341"/>
      <c r="B733" s="154"/>
      <c r="C733" s="145"/>
      <c r="D733" s="145"/>
      <c r="E733" s="145"/>
      <c r="F733" s="145"/>
      <c r="G733" s="145"/>
      <c r="H733" s="145"/>
      <c r="I733" s="145"/>
      <c r="J733" s="149"/>
      <c r="K733" s="340"/>
    </row>
    <row r="734" spans="1:11" s="82" customFormat="1" ht="11.25">
      <c r="A734" s="339">
        <v>16071039</v>
      </c>
      <c r="B734" s="143" t="s">
        <v>1085</v>
      </c>
      <c r="C734" s="144" t="s">
        <v>177</v>
      </c>
      <c r="D734" s="144" t="s">
        <v>177</v>
      </c>
      <c r="E734" s="145"/>
      <c r="F734" s="144" t="s">
        <v>177</v>
      </c>
      <c r="G734" s="144" t="s">
        <v>177</v>
      </c>
      <c r="H734" s="144" t="s">
        <v>177</v>
      </c>
      <c r="I734" s="144" t="s">
        <v>177</v>
      </c>
      <c r="J734" s="149">
        <v>8</v>
      </c>
      <c r="K734" s="340">
        <v>16071039</v>
      </c>
    </row>
    <row r="735" spans="1:11" s="82" customFormat="1" ht="11.25">
      <c r="A735" s="339">
        <v>16071042</v>
      </c>
      <c r="B735" s="143" t="s">
        <v>1086</v>
      </c>
      <c r="C735" s="144" t="s">
        <v>177</v>
      </c>
      <c r="D735" s="144" t="s">
        <v>177</v>
      </c>
      <c r="E735" s="145"/>
      <c r="F735" s="144" t="s">
        <v>177</v>
      </c>
      <c r="G735" s="144" t="s">
        <v>177</v>
      </c>
      <c r="H735" s="144" t="s">
        <v>177</v>
      </c>
      <c r="I735" s="144" t="s">
        <v>177</v>
      </c>
      <c r="J735" s="149">
        <v>11</v>
      </c>
      <c r="K735" s="340">
        <v>16071042</v>
      </c>
    </row>
    <row r="736" spans="1:11" s="82" customFormat="1" ht="11.25">
      <c r="A736" s="339">
        <v>16071043</v>
      </c>
      <c r="B736" s="143" t="s">
        <v>1087</v>
      </c>
      <c r="C736" s="44">
        <v>8</v>
      </c>
      <c r="D736" s="44">
        <v>4482</v>
      </c>
      <c r="E736" s="145"/>
      <c r="F736" s="44">
        <v>5</v>
      </c>
      <c r="G736" s="44">
        <v>6614</v>
      </c>
      <c r="H736" s="44">
        <v>13</v>
      </c>
      <c r="I736" s="44">
        <v>11096</v>
      </c>
      <c r="J736" s="149">
        <v>32</v>
      </c>
      <c r="K736" s="340">
        <v>16071043</v>
      </c>
    </row>
    <row r="737" spans="1:11" s="82" customFormat="1" ht="11.25">
      <c r="A737" s="339">
        <v>16071044</v>
      </c>
      <c r="B737" s="143" t="s">
        <v>1088</v>
      </c>
      <c r="C737" s="144" t="s">
        <v>177</v>
      </c>
      <c r="D737" s="144" t="s">
        <v>177</v>
      </c>
      <c r="E737" s="145"/>
      <c r="F737" s="44" t="s">
        <v>199</v>
      </c>
      <c r="G737" s="44" t="s">
        <v>199</v>
      </c>
      <c r="H737" s="144" t="s">
        <v>177</v>
      </c>
      <c r="I737" s="144" t="s">
        <v>177</v>
      </c>
      <c r="J737" s="267" t="s">
        <v>177</v>
      </c>
      <c r="K737" s="340">
        <v>16071044</v>
      </c>
    </row>
    <row r="738" spans="1:11" s="82" customFormat="1" ht="11.25">
      <c r="A738" s="339">
        <v>16071046</v>
      </c>
      <c r="B738" s="143" t="s">
        <v>1089</v>
      </c>
      <c r="C738" s="44">
        <v>30</v>
      </c>
      <c r="D738" s="44">
        <v>48897</v>
      </c>
      <c r="E738" s="145"/>
      <c r="F738" s="44">
        <v>11</v>
      </c>
      <c r="G738" s="44">
        <v>32040</v>
      </c>
      <c r="H738" s="44">
        <v>41</v>
      </c>
      <c r="I738" s="44">
        <v>80937</v>
      </c>
      <c r="J738" s="149">
        <v>133</v>
      </c>
      <c r="K738" s="340">
        <v>16071046</v>
      </c>
    </row>
    <row r="739" spans="1:11" s="82" customFormat="1" ht="11.25">
      <c r="A739" s="339">
        <v>16071047</v>
      </c>
      <c r="B739" s="143" t="s">
        <v>1090</v>
      </c>
      <c r="C739" s="144" t="s">
        <v>177</v>
      </c>
      <c r="D739" s="144" t="s">
        <v>177</v>
      </c>
      <c r="E739" s="145"/>
      <c r="F739" s="144" t="s">
        <v>177</v>
      </c>
      <c r="G739" s="144" t="s">
        <v>177</v>
      </c>
      <c r="H739" s="44">
        <v>5</v>
      </c>
      <c r="I739" s="44">
        <v>3140</v>
      </c>
      <c r="J739" s="149">
        <v>13</v>
      </c>
      <c r="K739" s="340">
        <v>16071047</v>
      </c>
    </row>
    <row r="740" spans="1:11" s="82" customFormat="1" ht="11.25">
      <c r="A740" s="339">
        <v>16071048</v>
      </c>
      <c r="B740" s="143" t="s">
        <v>1091</v>
      </c>
      <c r="C740" s="44">
        <v>15</v>
      </c>
      <c r="D740" s="44">
        <v>29991</v>
      </c>
      <c r="E740" s="145"/>
      <c r="F740" s="144" t="s">
        <v>177</v>
      </c>
      <c r="G740" s="144" t="s">
        <v>177</v>
      </c>
      <c r="H740" s="44">
        <v>17</v>
      </c>
      <c r="I740" s="44">
        <v>33356</v>
      </c>
      <c r="J740" s="149">
        <v>45</v>
      </c>
      <c r="K740" s="340">
        <v>16071048</v>
      </c>
    </row>
    <row r="741" spans="1:11" s="82" customFormat="1" ht="11.25">
      <c r="A741" s="339">
        <v>16071049</v>
      </c>
      <c r="B741" s="143" t="s">
        <v>1092</v>
      </c>
      <c r="C741" s="44" t="s">
        <v>199</v>
      </c>
      <c r="D741" s="44" t="s">
        <v>199</v>
      </c>
      <c r="E741" s="145"/>
      <c r="F741" s="44">
        <v>3</v>
      </c>
      <c r="G741" s="44">
        <v>802</v>
      </c>
      <c r="H741" s="44">
        <v>3</v>
      </c>
      <c r="I741" s="44">
        <v>802</v>
      </c>
      <c r="J741" s="149">
        <v>10</v>
      </c>
      <c r="K741" s="340">
        <v>16071049</v>
      </c>
    </row>
    <row r="742" spans="1:11" s="82" customFormat="1" ht="11.25">
      <c r="A742" s="339">
        <v>16071051</v>
      </c>
      <c r="B742" s="143" t="s">
        <v>1093</v>
      </c>
      <c r="C742" s="44" t="s">
        <v>199</v>
      </c>
      <c r="D742" s="44" t="s">
        <v>199</v>
      </c>
      <c r="E742" s="145"/>
      <c r="F742" s="44" t="s">
        <v>199</v>
      </c>
      <c r="G742" s="44" t="s">
        <v>199</v>
      </c>
      <c r="H742" s="44" t="s">
        <v>199</v>
      </c>
      <c r="I742" s="44" t="s">
        <v>199</v>
      </c>
      <c r="J742" s="149">
        <v>9</v>
      </c>
      <c r="K742" s="340">
        <v>16071051</v>
      </c>
    </row>
    <row r="743" spans="1:11" s="82" customFormat="1" ht="11.25">
      <c r="A743" s="339">
        <v>16071052</v>
      </c>
      <c r="B743" s="143" t="s">
        <v>1094</v>
      </c>
      <c r="C743" s="44" t="s">
        <v>199</v>
      </c>
      <c r="D743" s="44" t="s">
        <v>199</v>
      </c>
      <c r="E743" s="145"/>
      <c r="F743" s="144" t="s">
        <v>177</v>
      </c>
      <c r="G743" s="144" t="s">
        <v>177</v>
      </c>
      <c r="H743" s="144" t="s">
        <v>177</v>
      </c>
      <c r="I743" s="144" t="s">
        <v>177</v>
      </c>
      <c r="J743" s="149">
        <v>9</v>
      </c>
      <c r="K743" s="340">
        <v>16071052</v>
      </c>
    </row>
    <row r="744" spans="1:11" s="82" customFormat="1" ht="11.25">
      <c r="A744" s="339">
        <v>16071053</v>
      </c>
      <c r="B744" s="143" t="s">
        <v>1095</v>
      </c>
      <c r="C744" s="44">
        <v>20</v>
      </c>
      <c r="D744" s="44">
        <v>81216</v>
      </c>
      <c r="E744" s="145"/>
      <c r="F744" s="44">
        <v>9</v>
      </c>
      <c r="G744" s="44">
        <v>8765</v>
      </c>
      <c r="H744" s="44">
        <v>29</v>
      </c>
      <c r="I744" s="44">
        <v>89981</v>
      </c>
      <c r="J744" s="149">
        <v>41</v>
      </c>
      <c r="K744" s="340">
        <v>16071053</v>
      </c>
    </row>
    <row r="745" spans="1:11" s="153" customFormat="1" ht="11.25">
      <c r="A745" s="339">
        <v>16071054</v>
      </c>
      <c r="B745" s="143" t="s">
        <v>1096</v>
      </c>
      <c r="C745" s="144" t="s">
        <v>177</v>
      </c>
      <c r="D745" s="144" t="s">
        <v>177</v>
      </c>
      <c r="E745" s="145"/>
      <c r="F745" s="44" t="s">
        <v>199</v>
      </c>
      <c r="G745" s="44" t="s">
        <v>199</v>
      </c>
      <c r="H745" s="44" t="s">
        <v>177</v>
      </c>
      <c r="I745" s="44" t="s">
        <v>177</v>
      </c>
      <c r="J745" s="149">
        <v>17</v>
      </c>
      <c r="K745" s="340">
        <v>16071054</v>
      </c>
    </row>
    <row r="746" spans="1:187" ht="11.25">
      <c r="A746" s="339">
        <v>16071055</v>
      </c>
      <c r="B746" s="143" t="s">
        <v>1097</v>
      </c>
      <c r="C746" s="44">
        <v>4</v>
      </c>
      <c r="D746" s="44">
        <v>16755</v>
      </c>
      <c r="E746" s="145"/>
      <c r="F746" s="44" t="s">
        <v>199</v>
      </c>
      <c r="G746" s="44" t="s">
        <v>199</v>
      </c>
      <c r="H746" s="44">
        <v>4</v>
      </c>
      <c r="I746" s="44">
        <v>16755</v>
      </c>
      <c r="J746" s="149">
        <v>9</v>
      </c>
      <c r="K746" s="340">
        <v>16071055</v>
      </c>
      <c r="FZ746" s="75"/>
      <c r="GA746" s="75"/>
      <c r="GB746" s="75"/>
      <c r="GC746" s="75"/>
      <c r="GD746" s="75"/>
      <c r="GE746" s="75"/>
    </row>
    <row r="747" spans="1:11" s="153" customFormat="1" ht="11.25">
      <c r="A747" s="339">
        <v>16071056</v>
      </c>
      <c r="B747" s="143" t="s">
        <v>1098</v>
      </c>
      <c r="C747" s="44">
        <v>17</v>
      </c>
      <c r="D747" s="44">
        <v>34098</v>
      </c>
      <c r="E747" s="145"/>
      <c r="F747" s="44">
        <v>15</v>
      </c>
      <c r="G747" s="44">
        <v>94408</v>
      </c>
      <c r="H747" s="44">
        <v>32</v>
      </c>
      <c r="I747" s="44">
        <v>128506</v>
      </c>
      <c r="J747" s="149">
        <v>60</v>
      </c>
      <c r="K747" s="340">
        <v>16071056</v>
      </c>
    </row>
    <row r="748" spans="1:11" s="82" customFormat="1" ht="11.25">
      <c r="A748" s="339">
        <v>16071057</v>
      </c>
      <c r="B748" s="143" t="s">
        <v>1099</v>
      </c>
      <c r="C748" s="44">
        <v>16</v>
      </c>
      <c r="D748" s="44">
        <v>165132</v>
      </c>
      <c r="E748" s="145"/>
      <c r="F748" s="44">
        <v>3</v>
      </c>
      <c r="G748" s="44">
        <v>9527</v>
      </c>
      <c r="H748" s="44">
        <v>19</v>
      </c>
      <c r="I748" s="44">
        <v>174659</v>
      </c>
      <c r="J748" s="149">
        <v>43</v>
      </c>
      <c r="K748" s="340">
        <v>16071057</v>
      </c>
    </row>
    <row r="749" spans="1:11" s="82" customFormat="1" ht="11.25">
      <c r="A749" s="339">
        <v>16071059</v>
      </c>
      <c r="B749" s="143" t="s">
        <v>1100</v>
      </c>
      <c r="C749" s="144" t="s">
        <v>177</v>
      </c>
      <c r="D749" s="144" t="s">
        <v>177</v>
      </c>
      <c r="E749" s="145"/>
      <c r="F749" s="44" t="s">
        <v>199</v>
      </c>
      <c r="G749" s="44" t="s">
        <v>199</v>
      </c>
      <c r="H749" s="144" t="s">
        <v>177</v>
      </c>
      <c r="I749" s="144" t="s">
        <v>177</v>
      </c>
      <c r="J749" s="149">
        <v>6</v>
      </c>
      <c r="K749" s="340">
        <v>16071059</v>
      </c>
    </row>
    <row r="750" spans="1:11" s="82" customFormat="1" ht="11.25">
      <c r="A750" s="339">
        <v>16071061</v>
      </c>
      <c r="B750" s="143" t="s">
        <v>1101</v>
      </c>
      <c r="C750" s="144" t="s">
        <v>177</v>
      </c>
      <c r="D750" s="144" t="s">
        <v>177</v>
      </c>
      <c r="E750" s="145"/>
      <c r="F750" s="44" t="s">
        <v>199</v>
      </c>
      <c r="G750" s="44" t="s">
        <v>199</v>
      </c>
      <c r="H750" s="44" t="s">
        <v>177</v>
      </c>
      <c r="I750" s="44" t="s">
        <v>177</v>
      </c>
      <c r="J750" s="149">
        <v>22</v>
      </c>
      <c r="K750" s="340">
        <v>16071061</v>
      </c>
    </row>
    <row r="751" spans="1:11" s="82" customFormat="1" ht="11.25">
      <c r="A751" s="339">
        <v>16071062</v>
      </c>
      <c r="B751" s="143" t="s">
        <v>1102</v>
      </c>
      <c r="C751" s="144" t="s">
        <v>177</v>
      </c>
      <c r="D751" s="144" t="s">
        <v>177</v>
      </c>
      <c r="E751" s="145"/>
      <c r="F751" s="44" t="s">
        <v>199</v>
      </c>
      <c r="G751" s="44" t="s">
        <v>199</v>
      </c>
      <c r="H751" s="144" t="s">
        <v>177</v>
      </c>
      <c r="I751" s="144" t="s">
        <v>177</v>
      </c>
      <c r="J751" s="149">
        <v>8</v>
      </c>
      <c r="K751" s="340">
        <v>16071062</v>
      </c>
    </row>
    <row r="752" spans="1:11" s="82" customFormat="1" ht="11.25">
      <c r="A752" s="339">
        <v>16071063</v>
      </c>
      <c r="B752" s="143" t="s">
        <v>1103</v>
      </c>
      <c r="C752" s="44">
        <v>10</v>
      </c>
      <c r="D752" s="44">
        <v>4968</v>
      </c>
      <c r="E752" s="145"/>
      <c r="F752" s="44">
        <v>3</v>
      </c>
      <c r="G752" s="44">
        <v>2250</v>
      </c>
      <c r="H752" s="44">
        <v>13</v>
      </c>
      <c r="I752" s="44">
        <v>7218</v>
      </c>
      <c r="J752" s="149">
        <v>34</v>
      </c>
      <c r="K752" s="340">
        <v>16071063</v>
      </c>
    </row>
    <row r="753" spans="1:11" s="82" customFormat="1" ht="11.25">
      <c r="A753" s="339">
        <v>16071064</v>
      </c>
      <c r="B753" s="143" t="s">
        <v>1104</v>
      </c>
      <c r="C753" s="44">
        <v>8</v>
      </c>
      <c r="D753" s="44">
        <v>8557</v>
      </c>
      <c r="E753" s="145"/>
      <c r="F753" s="144" t="s">
        <v>177</v>
      </c>
      <c r="G753" s="144" t="s">
        <v>177</v>
      </c>
      <c r="H753" s="44">
        <v>10</v>
      </c>
      <c r="I753" s="44">
        <v>13361</v>
      </c>
      <c r="J753" s="149">
        <v>17</v>
      </c>
      <c r="K753" s="340">
        <v>16071064</v>
      </c>
    </row>
    <row r="754" spans="1:11" s="82" customFormat="1" ht="11.25">
      <c r="A754" s="339">
        <v>16071065</v>
      </c>
      <c r="B754" s="143" t="s">
        <v>1105</v>
      </c>
      <c r="C754" s="44">
        <v>6</v>
      </c>
      <c r="D754" s="44">
        <v>4228</v>
      </c>
      <c r="E754" s="145"/>
      <c r="F754" s="144" t="s">
        <v>177</v>
      </c>
      <c r="G754" s="144" t="s">
        <v>177</v>
      </c>
      <c r="H754" s="44">
        <v>8</v>
      </c>
      <c r="I754" s="44">
        <v>7776</v>
      </c>
      <c r="J754" s="149">
        <v>29</v>
      </c>
      <c r="K754" s="340">
        <v>16071065</v>
      </c>
    </row>
    <row r="755" spans="1:11" s="82" customFormat="1" ht="11.25">
      <c r="A755" s="339">
        <v>16071066</v>
      </c>
      <c r="B755" s="143" t="s">
        <v>1106</v>
      </c>
      <c r="C755" s="44" t="s">
        <v>199</v>
      </c>
      <c r="D755" s="44" t="s">
        <v>199</v>
      </c>
      <c r="E755" s="145"/>
      <c r="F755" s="44" t="s">
        <v>199</v>
      </c>
      <c r="G755" s="44" t="s">
        <v>199</v>
      </c>
      <c r="H755" s="44" t="s">
        <v>199</v>
      </c>
      <c r="I755" s="44" t="s">
        <v>199</v>
      </c>
      <c r="J755" s="149">
        <v>5</v>
      </c>
      <c r="K755" s="340">
        <v>16071066</v>
      </c>
    </row>
    <row r="756" spans="1:11" s="82" customFormat="1" ht="11.25">
      <c r="A756" s="339">
        <v>16071067</v>
      </c>
      <c r="B756" s="143" t="s">
        <v>570</v>
      </c>
      <c r="C756" s="44">
        <v>13</v>
      </c>
      <c r="D756" s="44">
        <v>6643</v>
      </c>
      <c r="E756" s="145"/>
      <c r="F756" s="44">
        <v>16</v>
      </c>
      <c r="G756" s="44">
        <v>224163</v>
      </c>
      <c r="H756" s="44">
        <v>29</v>
      </c>
      <c r="I756" s="44">
        <v>230806</v>
      </c>
      <c r="J756" s="149">
        <v>77</v>
      </c>
      <c r="K756" s="340">
        <v>16071067</v>
      </c>
    </row>
    <row r="757" spans="1:11" s="82" customFormat="1" ht="11.25">
      <c r="A757" s="339">
        <v>16071068</v>
      </c>
      <c r="B757" s="143" t="s">
        <v>1107</v>
      </c>
      <c r="C757" s="44">
        <v>3</v>
      </c>
      <c r="D757" s="44">
        <v>711</v>
      </c>
      <c r="E757" s="145"/>
      <c r="F757" s="44" t="s">
        <v>199</v>
      </c>
      <c r="G757" s="44" t="s">
        <v>199</v>
      </c>
      <c r="H757" s="44">
        <v>3</v>
      </c>
      <c r="I757" s="44">
        <v>711</v>
      </c>
      <c r="J757" s="149">
        <v>3</v>
      </c>
      <c r="K757" s="340">
        <v>16071068</v>
      </c>
    </row>
    <row r="758" spans="1:11" s="82" customFormat="1" ht="11.25">
      <c r="A758" s="339">
        <v>16071069</v>
      </c>
      <c r="B758" s="143" t="s">
        <v>1108</v>
      </c>
      <c r="C758" s="144" t="s">
        <v>177</v>
      </c>
      <c r="D758" s="144" t="s">
        <v>177</v>
      </c>
      <c r="E758" s="145"/>
      <c r="F758" s="44" t="s">
        <v>199</v>
      </c>
      <c r="G758" s="44" t="s">
        <v>199</v>
      </c>
      <c r="H758" s="44" t="s">
        <v>177</v>
      </c>
      <c r="I758" s="44" t="s">
        <v>177</v>
      </c>
      <c r="J758" s="149">
        <v>9</v>
      </c>
      <c r="K758" s="340">
        <v>16071069</v>
      </c>
    </row>
    <row r="759" spans="1:11" s="82" customFormat="1" ht="11.25">
      <c r="A759" s="339">
        <v>16071071</v>
      </c>
      <c r="B759" s="143" t="s">
        <v>1109</v>
      </c>
      <c r="C759" s="144" t="s">
        <v>177</v>
      </c>
      <c r="D759" s="144" t="s">
        <v>177</v>
      </c>
      <c r="E759" s="145"/>
      <c r="F759" s="44" t="s">
        <v>199</v>
      </c>
      <c r="G759" s="44" t="s">
        <v>199</v>
      </c>
      <c r="H759" s="144" t="s">
        <v>177</v>
      </c>
      <c r="I759" s="144" t="s">
        <v>177</v>
      </c>
      <c r="J759" s="149">
        <v>5</v>
      </c>
      <c r="K759" s="340">
        <v>16071071</v>
      </c>
    </row>
    <row r="760" spans="1:11" s="82" customFormat="1" ht="11.25">
      <c r="A760" s="339">
        <v>16071072</v>
      </c>
      <c r="B760" s="143" t="s">
        <v>1110</v>
      </c>
      <c r="C760" s="44">
        <v>4</v>
      </c>
      <c r="D760" s="44">
        <v>2212</v>
      </c>
      <c r="E760" s="145"/>
      <c r="F760" s="144" t="s">
        <v>177</v>
      </c>
      <c r="G760" s="144" t="s">
        <v>177</v>
      </c>
      <c r="H760" s="44">
        <v>5</v>
      </c>
      <c r="I760" s="44">
        <v>2278</v>
      </c>
      <c r="J760" s="149">
        <v>39</v>
      </c>
      <c r="K760" s="340">
        <v>16071072</v>
      </c>
    </row>
    <row r="761" spans="1:11" s="82" customFormat="1" ht="11.25">
      <c r="A761" s="339">
        <v>16071073</v>
      </c>
      <c r="B761" s="143" t="s">
        <v>1111</v>
      </c>
      <c r="C761" s="44" t="s">
        <v>199</v>
      </c>
      <c r="D761" s="44" t="s">
        <v>199</v>
      </c>
      <c r="E761" s="145"/>
      <c r="F761" s="144" t="s">
        <v>177</v>
      </c>
      <c r="G761" s="144" t="s">
        <v>177</v>
      </c>
      <c r="H761" s="144" t="s">
        <v>177</v>
      </c>
      <c r="I761" s="144" t="s">
        <v>177</v>
      </c>
      <c r="J761" s="149">
        <v>6</v>
      </c>
      <c r="K761" s="340">
        <v>16071073</v>
      </c>
    </row>
    <row r="762" spans="1:11" s="82" customFormat="1" ht="11.25">
      <c r="A762" s="339">
        <v>16071074</v>
      </c>
      <c r="B762" s="143" t="s">
        <v>1112</v>
      </c>
      <c r="C762" s="44">
        <v>9</v>
      </c>
      <c r="D762" s="44">
        <v>6855</v>
      </c>
      <c r="E762" s="145"/>
      <c r="F762" s="144" t="s">
        <v>177</v>
      </c>
      <c r="G762" s="144" t="s">
        <v>177</v>
      </c>
      <c r="H762" s="44">
        <v>10</v>
      </c>
      <c r="I762" s="44">
        <v>6919</v>
      </c>
      <c r="J762" s="149">
        <v>27</v>
      </c>
      <c r="K762" s="340">
        <v>16071074</v>
      </c>
    </row>
    <row r="763" spans="1:11" s="153" customFormat="1" ht="11.25">
      <c r="A763" s="339">
        <v>16071076</v>
      </c>
      <c r="B763" s="143" t="s">
        <v>1113</v>
      </c>
      <c r="C763" s="44" t="s">
        <v>199</v>
      </c>
      <c r="D763" s="44" t="s">
        <v>199</v>
      </c>
      <c r="E763" s="145"/>
      <c r="F763" s="44" t="s">
        <v>199</v>
      </c>
      <c r="G763" s="44" t="s">
        <v>199</v>
      </c>
      <c r="H763" s="44" t="s">
        <v>199</v>
      </c>
      <c r="I763" s="44" t="s">
        <v>199</v>
      </c>
      <c r="J763" s="149">
        <v>18</v>
      </c>
      <c r="K763" s="340">
        <v>16071076</v>
      </c>
    </row>
    <row r="764" spans="1:187" ht="11.25">
      <c r="A764" s="339">
        <v>16071077</v>
      </c>
      <c r="B764" s="143" t="s">
        <v>1114</v>
      </c>
      <c r="C764" s="44" t="s">
        <v>199</v>
      </c>
      <c r="D764" s="44" t="s">
        <v>199</v>
      </c>
      <c r="E764" s="145"/>
      <c r="F764" s="44" t="s">
        <v>199</v>
      </c>
      <c r="G764" s="44" t="s">
        <v>199</v>
      </c>
      <c r="H764" s="44" t="s">
        <v>199</v>
      </c>
      <c r="I764" s="44" t="s">
        <v>199</v>
      </c>
      <c r="J764" s="149">
        <v>5</v>
      </c>
      <c r="K764" s="340">
        <v>16071077</v>
      </c>
      <c r="FZ764" s="75"/>
      <c r="GA764" s="75"/>
      <c r="GB764" s="75"/>
      <c r="GC764" s="75"/>
      <c r="GD764" s="75"/>
      <c r="GE764" s="75"/>
    </row>
    <row r="765" spans="1:11" s="153" customFormat="1" ht="11.25">
      <c r="A765" s="339">
        <v>16071078</v>
      </c>
      <c r="B765" s="143" t="s">
        <v>1115</v>
      </c>
      <c r="C765" s="144" t="s">
        <v>177</v>
      </c>
      <c r="D765" s="144" t="s">
        <v>177</v>
      </c>
      <c r="E765" s="145"/>
      <c r="F765" s="144" t="s">
        <v>177</v>
      </c>
      <c r="G765" s="144" t="s">
        <v>177</v>
      </c>
      <c r="H765" s="144" t="s">
        <v>177</v>
      </c>
      <c r="I765" s="144" t="s">
        <v>177</v>
      </c>
      <c r="J765" s="149">
        <v>9</v>
      </c>
      <c r="K765" s="340">
        <v>16071078</v>
      </c>
    </row>
    <row r="766" spans="1:11" s="82" customFormat="1" ht="11.25">
      <c r="A766" s="339">
        <v>16071079</v>
      </c>
      <c r="B766" s="143" t="s">
        <v>1116</v>
      </c>
      <c r="C766" s="44">
        <v>7</v>
      </c>
      <c r="D766" s="44">
        <v>4672</v>
      </c>
      <c r="E766" s="145"/>
      <c r="F766" s="44" t="s">
        <v>199</v>
      </c>
      <c r="G766" s="44" t="s">
        <v>199</v>
      </c>
      <c r="H766" s="44">
        <v>7</v>
      </c>
      <c r="I766" s="44">
        <v>4672</v>
      </c>
      <c r="J766" s="149">
        <v>8</v>
      </c>
      <c r="K766" s="340">
        <v>16071079</v>
      </c>
    </row>
    <row r="767" spans="1:11" s="82" customFormat="1" ht="11.25">
      <c r="A767" s="339">
        <v>16071081</v>
      </c>
      <c r="B767" s="143" t="s">
        <v>1117</v>
      </c>
      <c r="C767" s="44" t="s">
        <v>199</v>
      </c>
      <c r="D767" s="44" t="s">
        <v>199</v>
      </c>
      <c r="E767" s="145"/>
      <c r="F767" s="44" t="s">
        <v>199</v>
      </c>
      <c r="G767" s="44" t="s">
        <v>199</v>
      </c>
      <c r="H767" s="44" t="s">
        <v>199</v>
      </c>
      <c r="I767" s="44" t="s">
        <v>199</v>
      </c>
      <c r="J767" s="149">
        <v>6</v>
      </c>
      <c r="K767" s="340">
        <v>16071081</v>
      </c>
    </row>
    <row r="768" spans="1:11" s="82" customFormat="1" ht="11.25">
      <c r="A768" s="339">
        <v>16071082</v>
      </c>
      <c r="B768" s="143" t="s">
        <v>1118</v>
      </c>
      <c r="C768" s="144" t="s">
        <v>177</v>
      </c>
      <c r="D768" s="144" t="s">
        <v>177</v>
      </c>
      <c r="E768" s="145"/>
      <c r="F768" s="144" t="s">
        <v>177</v>
      </c>
      <c r="G768" s="144" t="s">
        <v>177</v>
      </c>
      <c r="H768" s="44">
        <v>5</v>
      </c>
      <c r="I768" s="44">
        <v>631</v>
      </c>
      <c r="J768" s="149">
        <v>9</v>
      </c>
      <c r="K768" s="340">
        <v>16071082</v>
      </c>
    </row>
    <row r="769" spans="1:11" s="82" customFormat="1" ht="11.25">
      <c r="A769" s="339">
        <v>16071083</v>
      </c>
      <c r="B769" s="143" t="s">
        <v>1119</v>
      </c>
      <c r="C769" s="144" t="s">
        <v>177</v>
      </c>
      <c r="D769" s="144" t="s">
        <v>177</v>
      </c>
      <c r="E769" s="145"/>
      <c r="F769" s="44" t="s">
        <v>199</v>
      </c>
      <c r="G769" s="44" t="s">
        <v>199</v>
      </c>
      <c r="H769" s="144" t="s">
        <v>177</v>
      </c>
      <c r="I769" s="144" t="s">
        <v>177</v>
      </c>
      <c r="J769" s="149">
        <v>7</v>
      </c>
      <c r="K769" s="340">
        <v>16071083</v>
      </c>
    </row>
    <row r="770" spans="1:11" s="82" customFormat="1" ht="11.25">
      <c r="A770" s="339">
        <v>16071085</v>
      </c>
      <c r="B770" s="143" t="s">
        <v>952</v>
      </c>
      <c r="C770" s="44">
        <v>5</v>
      </c>
      <c r="D770" s="44">
        <v>1265</v>
      </c>
      <c r="E770" s="145"/>
      <c r="F770" s="44" t="s">
        <v>199</v>
      </c>
      <c r="G770" s="44" t="s">
        <v>199</v>
      </c>
      <c r="H770" s="44">
        <v>5</v>
      </c>
      <c r="I770" s="44">
        <v>1265</v>
      </c>
      <c r="J770" s="152">
        <v>15</v>
      </c>
      <c r="K770" s="346">
        <v>16071085</v>
      </c>
    </row>
    <row r="771" spans="1:11" s="82" customFormat="1" ht="11.25">
      <c r="A771" s="339">
        <v>16071087</v>
      </c>
      <c r="B771" s="143" t="s">
        <v>1120</v>
      </c>
      <c r="C771" s="144" t="s">
        <v>177</v>
      </c>
      <c r="D771" s="144" t="s">
        <v>177</v>
      </c>
      <c r="E771" s="145"/>
      <c r="F771" s="144" t="s">
        <v>177</v>
      </c>
      <c r="G771" s="144" t="s">
        <v>177</v>
      </c>
      <c r="H771" s="44">
        <v>4</v>
      </c>
      <c r="I771" s="44">
        <v>630</v>
      </c>
      <c r="J771" s="149">
        <v>6</v>
      </c>
      <c r="K771" s="340">
        <v>16071087</v>
      </c>
    </row>
    <row r="772" spans="1:11" s="82" customFormat="1" ht="11.25">
      <c r="A772" s="339">
        <v>16071088</v>
      </c>
      <c r="B772" s="143" t="s">
        <v>1121</v>
      </c>
      <c r="C772" s="144" t="s">
        <v>177</v>
      </c>
      <c r="D772" s="144" t="s">
        <v>177</v>
      </c>
      <c r="E772" s="145"/>
      <c r="F772" s="44" t="s">
        <v>199</v>
      </c>
      <c r="G772" s="44" t="s">
        <v>199</v>
      </c>
      <c r="H772" s="44" t="s">
        <v>177</v>
      </c>
      <c r="I772" s="44" t="s">
        <v>177</v>
      </c>
      <c r="J772" s="149">
        <v>6</v>
      </c>
      <c r="K772" s="340">
        <v>16071088</v>
      </c>
    </row>
    <row r="773" spans="1:11" s="82" customFormat="1" ht="11.25">
      <c r="A773" s="339">
        <v>16071089</v>
      </c>
      <c r="B773" s="143" t="s">
        <v>1122</v>
      </c>
      <c r="C773" s="44">
        <v>9</v>
      </c>
      <c r="D773" s="44">
        <v>6533</v>
      </c>
      <c r="E773" s="145"/>
      <c r="F773" s="44">
        <v>4</v>
      </c>
      <c r="G773" s="44">
        <v>16664</v>
      </c>
      <c r="H773" s="44">
        <v>13</v>
      </c>
      <c r="I773" s="44">
        <v>23197</v>
      </c>
      <c r="J773" s="149">
        <v>34</v>
      </c>
      <c r="K773" s="340">
        <v>16071089</v>
      </c>
    </row>
    <row r="774" spans="1:11" s="82" customFormat="1" ht="11.25">
      <c r="A774" s="339">
        <v>16071091</v>
      </c>
      <c r="B774" s="143" t="s">
        <v>1123</v>
      </c>
      <c r="C774" s="144" t="s">
        <v>177</v>
      </c>
      <c r="D774" s="144" t="s">
        <v>177</v>
      </c>
      <c r="E774" s="145"/>
      <c r="F774" s="144" t="s">
        <v>177</v>
      </c>
      <c r="G774" s="144" t="s">
        <v>177</v>
      </c>
      <c r="H774" s="44" t="s">
        <v>177</v>
      </c>
      <c r="I774" s="44" t="s">
        <v>177</v>
      </c>
      <c r="J774" s="149">
        <v>10</v>
      </c>
      <c r="K774" s="340">
        <v>16071091</v>
      </c>
    </row>
    <row r="775" spans="1:11" s="82" customFormat="1" ht="11.25">
      <c r="A775" s="339">
        <v>16071092</v>
      </c>
      <c r="B775" s="143" t="s">
        <v>1124</v>
      </c>
      <c r="C775" s="44">
        <v>4</v>
      </c>
      <c r="D775" s="44">
        <v>33422</v>
      </c>
      <c r="E775" s="145"/>
      <c r="F775" s="44" t="s">
        <v>199</v>
      </c>
      <c r="G775" s="44" t="s">
        <v>199</v>
      </c>
      <c r="H775" s="44">
        <v>4</v>
      </c>
      <c r="I775" s="44">
        <v>33422</v>
      </c>
      <c r="J775" s="149">
        <v>16</v>
      </c>
      <c r="K775" s="340">
        <v>16071092</v>
      </c>
    </row>
    <row r="776" spans="1:11" s="82" customFormat="1" ht="11.25">
      <c r="A776" s="339">
        <v>16071093</v>
      </c>
      <c r="B776" s="143" t="s">
        <v>1125</v>
      </c>
      <c r="C776" s="144" t="s">
        <v>177</v>
      </c>
      <c r="D776" s="144" t="s">
        <v>177</v>
      </c>
      <c r="E776" s="145"/>
      <c r="F776" s="44" t="s">
        <v>199</v>
      </c>
      <c r="G776" s="44" t="s">
        <v>199</v>
      </c>
      <c r="H776" s="44" t="s">
        <v>177</v>
      </c>
      <c r="I776" s="44" t="s">
        <v>177</v>
      </c>
      <c r="J776" s="149">
        <v>11</v>
      </c>
      <c r="K776" s="340">
        <v>16071093</v>
      </c>
    </row>
    <row r="777" spans="1:11" s="82" customFormat="1" ht="11.25">
      <c r="A777" s="339">
        <v>16071094</v>
      </c>
      <c r="B777" s="143" t="s">
        <v>1126</v>
      </c>
      <c r="C777" s="44">
        <v>4</v>
      </c>
      <c r="D777" s="44">
        <v>326</v>
      </c>
      <c r="E777" s="145"/>
      <c r="F777" s="144" t="s">
        <v>177</v>
      </c>
      <c r="G777" s="144" t="s">
        <v>177</v>
      </c>
      <c r="H777" s="44">
        <v>6</v>
      </c>
      <c r="I777" s="44">
        <v>928</v>
      </c>
      <c r="J777" s="149">
        <v>19</v>
      </c>
      <c r="K777" s="340">
        <v>16071094</v>
      </c>
    </row>
    <row r="778" spans="1:11" s="82" customFormat="1" ht="11.25">
      <c r="A778" s="339">
        <v>16071095</v>
      </c>
      <c r="B778" s="143" t="s">
        <v>1127</v>
      </c>
      <c r="C778" s="144" t="s">
        <v>177</v>
      </c>
      <c r="D778" s="144" t="s">
        <v>177</v>
      </c>
      <c r="E778" s="145"/>
      <c r="F778" s="144" t="s">
        <v>177</v>
      </c>
      <c r="G778" s="144" t="s">
        <v>177</v>
      </c>
      <c r="H778" s="44">
        <v>4</v>
      </c>
      <c r="I778" s="44">
        <v>9214</v>
      </c>
      <c r="J778" s="149">
        <v>13</v>
      </c>
      <c r="K778" s="340">
        <v>16071095</v>
      </c>
    </row>
    <row r="779" spans="1:11" s="82" customFormat="1" ht="11.25">
      <c r="A779" s="339">
        <v>16071096</v>
      </c>
      <c r="B779" s="143" t="s">
        <v>1128</v>
      </c>
      <c r="C779" s="144" t="s">
        <v>177</v>
      </c>
      <c r="D779" s="144" t="s">
        <v>177</v>
      </c>
      <c r="E779" s="145"/>
      <c r="F779" s="44" t="s">
        <v>199</v>
      </c>
      <c r="G779" s="44" t="s">
        <v>199</v>
      </c>
      <c r="H779" s="144" t="s">
        <v>177</v>
      </c>
      <c r="I779" s="144" t="s">
        <v>177</v>
      </c>
      <c r="J779" s="149">
        <v>8</v>
      </c>
      <c r="K779" s="340">
        <v>16071096</v>
      </c>
    </row>
    <row r="780" spans="1:11" s="82" customFormat="1" ht="11.25">
      <c r="A780" s="339">
        <v>16071097</v>
      </c>
      <c r="B780" s="143" t="s">
        <v>1129</v>
      </c>
      <c r="C780" s="44">
        <v>4</v>
      </c>
      <c r="D780" s="44">
        <v>2001</v>
      </c>
      <c r="E780" s="145"/>
      <c r="F780" s="44" t="s">
        <v>199</v>
      </c>
      <c r="G780" s="44" t="s">
        <v>199</v>
      </c>
      <c r="H780" s="44">
        <v>4</v>
      </c>
      <c r="I780" s="44">
        <v>2001</v>
      </c>
      <c r="J780" s="149">
        <v>18</v>
      </c>
      <c r="K780" s="340">
        <v>16071097</v>
      </c>
    </row>
    <row r="781" spans="1:11" s="82" customFormat="1" ht="11.25">
      <c r="A781" s="339">
        <v>16071099</v>
      </c>
      <c r="B781" s="143" t="s">
        <v>1130</v>
      </c>
      <c r="C781" s="44">
        <v>29</v>
      </c>
      <c r="D781" s="44">
        <v>36001</v>
      </c>
      <c r="E781" s="145"/>
      <c r="F781" s="44">
        <v>8</v>
      </c>
      <c r="G781" s="44">
        <v>15880</v>
      </c>
      <c r="H781" s="44">
        <v>37</v>
      </c>
      <c r="I781" s="44">
        <v>51881</v>
      </c>
      <c r="J781" s="149">
        <v>84</v>
      </c>
      <c r="K781" s="340">
        <v>16071099</v>
      </c>
    </row>
    <row r="782" spans="1:11" s="82" customFormat="1" ht="11.25">
      <c r="A782" s="340"/>
      <c r="B782" s="151"/>
      <c r="C782" s="44"/>
      <c r="D782" s="44"/>
      <c r="E782" s="145"/>
      <c r="F782" s="44"/>
      <c r="G782" s="44"/>
      <c r="H782" s="44"/>
      <c r="I782" s="44"/>
      <c r="J782" s="154"/>
      <c r="K782" s="340"/>
    </row>
    <row r="783" spans="1:11" s="82" customFormat="1" ht="12.75" customHeight="1">
      <c r="A783" s="460" t="s">
        <v>1131</v>
      </c>
      <c r="B783" s="460"/>
      <c r="C783" s="460"/>
      <c r="D783" s="460"/>
      <c r="E783" s="156"/>
      <c r="F783" s="460" t="s">
        <v>1131</v>
      </c>
      <c r="G783" s="460"/>
      <c r="H783" s="460"/>
      <c r="I783" s="460"/>
      <c r="J783" s="460"/>
      <c r="K783" s="460"/>
    </row>
    <row r="784" spans="1:11" s="82" customFormat="1" ht="11.25">
      <c r="A784" s="340"/>
      <c r="B784" s="154"/>
      <c r="C784" s="145"/>
      <c r="D784" s="145"/>
      <c r="E784" s="145"/>
      <c r="F784" s="145"/>
      <c r="G784" s="145"/>
      <c r="H784" s="145"/>
      <c r="I784" s="145"/>
      <c r="J784" s="154"/>
      <c r="K784" s="340"/>
    </row>
    <row r="785" spans="1:11" s="82" customFormat="1" ht="11.25">
      <c r="A785" s="339">
        <v>16072001</v>
      </c>
      <c r="B785" s="143" t="s">
        <v>1132</v>
      </c>
      <c r="C785" s="44">
        <v>3</v>
      </c>
      <c r="D785" s="44">
        <v>237</v>
      </c>
      <c r="E785" s="145"/>
      <c r="F785" s="44" t="s">
        <v>199</v>
      </c>
      <c r="G785" s="44" t="s">
        <v>199</v>
      </c>
      <c r="H785" s="44">
        <v>3</v>
      </c>
      <c r="I785" s="44">
        <v>237</v>
      </c>
      <c r="J785" s="149">
        <v>6</v>
      </c>
      <c r="K785" s="340">
        <v>16072001</v>
      </c>
    </row>
    <row r="786" spans="1:11" s="82" customFormat="1" ht="11.25">
      <c r="A786" s="339">
        <v>16072002</v>
      </c>
      <c r="B786" s="143" t="s">
        <v>1133</v>
      </c>
      <c r="C786" s="44">
        <v>34</v>
      </c>
      <c r="D786" s="44">
        <v>63488</v>
      </c>
      <c r="E786" s="145"/>
      <c r="F786" s="44">
        <v>7</v>
      </c>
      <c r="G786" s="44">
        <v>13351</v>
      </c>
      <c r="H786" s="44">
        <v>41</v>
      </c>
      <c r="I786" s="44">
        <v>76839</v>
      </c>
      <c r="J786" s="149">
        <v>85</v>
      </c>
      <c r="K786" s="340">
        <v>16072002</v>
      </c>
    </row>
    <row r="787" spans="1:11" s="82" customFormat="1" ht="11.25">
      <c r="A787" s="339">
        <v>16072005</v>
      </c>
      <c r="B787" s="143" t="s">
        <v>1134</v>
      </c>
      <c r="C787" s="44">
        <v>15</v>
      </c>
      <c r="D787" s="44">
        <v>64005</v>
      </c>
      <c r="E787" s="145"/>
      <c r="F787" s="44">
        <v>6</v>
      </c>
      <c r="G787" s="44">
        <v>4947</v>
      </c>
      <c r="H787" s="44">
        <v>21</v>
      </c>
      <c r="I787" s="44">
        <v>68952</v>
      </c>
      <c r="J787" s="149">
        <v>64</v>
      </c>
      <c r="K787" s="340">
        <v>16072005</v>
      </c>
    </row>
    <row r="788" spans="1:11" s="82" customFormat="1" ht="11.25">
      <c r="A788" s="339">
        <v>16072006</v>
      </c>
      <c r="B788" s="143" t="s">
        <v>1135</v>
      </c>
      <c r="C788" s="44">
        <v>4</v>
      </c>
      <c r="D788" s="44">
        <v>2924</v>
      </c>
      <c r="E788" s="145"/>
      <c r="F788" s="44">
        <v>5</v>
      </c>
      <c r="G788" s="44">
        <v>3861</v>
      </c>
      <c r="H788" s="44">
        <v>9</v>
      </c>
      <c r="I788" s="44">
        <v>6785</v>
      </c>
      <c r="J788" s="149">
        <v>20</v>
      </c>
      <c r="K788" s="340">
        <v>16072006</v>
      </c>
    </row>
    <row r="789" spans="1:11" s="82" customFormat="1" ht="11.25">
      <c r="A789" s="339">
        <v>16072009</v>
      </c>
      <c r="B789" s="143" t="s">
        <v>1136</v>
      </c>
      <c r="C789" s="44">
        <v>10</v>
      </c>
      <c r="D789" s="44">
        <v>90244</v>
      </c>
      <c r="E789" s="145"/>
      <c r="F789" s="44">
        <v>5</v>
      </c>
      <c r="G789" s="44">
        <v>21021</v>
      </c>
      <c r="H789" s="44">
        <v>15</v>
      </c>
      <c r="I789" s="44">
        <v>111265</v>
      </c>
      <c r="J789" s="149">
        <v>51</v>
      </c>
      <c r="K789" s="340">
        <v>16072009</v>
      </c>
    </row>
    <row r="790" spans="1:11" s="82" customFormat="1" ht="11.25">
      <c r="A790" s="339">
        <v>16072011</v>
      </c>
      <c r="B790" s="143" t="s">
        <v>1137</v>
      </c>
      <c r="C790" s="44">
        <v>39</v>
      </c>
      <c r="D790" s="44">
        <v>24932</v>
      </c>
      <c r="E790" s="145"/>
      <c r="F790" s="44">
        <v>13</v>
      </c>
      <c r="G790" s="44">
        <v>12727</v>
      </c>
      <c r="H790" s="44">
        <v>52</v>
      </c>
      <c r="I790" s="44">
        <v>37659</v>
      </c>
      <c r="J790" s="149">
        <v>142</v>
      </c>
      <c r="K790" s="340">
        <v>16072011</v>
      </c>
    </row>
    <row r="791" spans="1:11" s="82" customFormat="1" ht="11.25">
      <c r="A791" s="339">
        <v>16072012</v>
      </c>
      <c r="B791" s="143" t="s">
        <v>1138</v>
      </c>
      <c r="C791" s="44">
        <v>18</v>
      </c>
      <c r="D791" s="44">
        <v>25333</v>
      </c>
      <c r="E791" s="145"/>
      <c r="F791" s="44">
        <v>7</v>
      </c>
      <c r="G791" s="44">
        <v>33388</v>
      </c>
      <c r="H791" s="44">
        <v>25</v>
      </c>
      <c r="I791" s="44">
        <v>58721</v>
      </c>
      <c r="J791" s="152">
        <v>50</v>
      </c>
      <c r="K791" s="346">
        <v>16072012</v>
      </c>
    </row>
    <row r="792" spans="2:187" ht="12.75">
      <c r="B792" s="134"/>
      <c r="C792" s="86"/>
      <c r="D792" s="88" t="s">
        <v>212</v>
      </c>
      <c r="E792" s="88"/>
      <c r="F792" s="75" t="s">
        <v>213</v>
      </c>
      <c r="G792" s="136"/>
      <c r="H792" s="136"/>
      <c r="I792" s="136"/>
      <c r="J792" s="86"/>
      <c r="K792" s="336"/>
      <c r="L792" s="150"/>
      <c r="M792" s="150"/>
      <c r="N792" s="150"/>
      <c r="O792" s="150"/>
      <c r="P792" s="150"/>
      <c r="Q792" s="150"/>
      <c r="FZ792" s="75"/>
      <c r="GA792" s="75"/>
      <c r="GB792" s="75"/>
      <c r="GC792" s="75"/>
      <c r="GD792" s="75"/>
      <c r="GE792" s="75"/>
    </row>
    <row r="793" spans="3:187" ht="12.75">
      <c r="C793" s="75"/>
      <c r="D793" s="75"/>
      <c r="E793" s="75"/>
      <c r="F793" s="75"/>
      <c r="G793" s="75"/>
      <c r="H793" s="75"/>
      <c r="I793" s="75"/>
      <c r="J793" s="75"/>
      <c r="K793" s="334"/>
      <c r="L793" s="5"/>
      <c r="M793" s="5"/>
      <c r="N793" s="5"/>
      <c r="O793" s="5"/>
      <c r="P793" s="5"/>
      <c r="Q793" s="5"/>
      <c r="FZ793" s="75"/>
      <c r="GA793" s="75"/>
      <c r="GB793" s="75"/>
      <c r="GC793" s="75"/>
      <c r="GD793" s="75"/>
      <c r="GE793" s="75"/>
    </row>
    <row r="794" spans="1:187" ht="11.25" customHeight="1">
      <c r="A794" s="335"/>
      <c r="B794" s="456" t="s">
        <v>450</v>
      </c>
      <c r="C794" s="444" t="s">
        <v>409</v>
      </c>
      <c r="D794" s="445"/>
      <c r="E794" s="85"/>
      <c r="F794" s="446" t="s">
        <v>410</v>
      </c>
      <c r="G794" s="446"/>
      <c r="H794" s="447" t="s">
        <v>411</v>
      </c>
      <c r="I794" s="448"/>
      <c r="J794" s="441" t="s">
        <v>412</v>
      </c>
      <c r="K794" s="343"/>
      <c r="L794" s="5"/>
      <c r="M794" s="5"/>
      <c r="N794" s="5"/>
      <c r="O794" s="5"/>
      <c r="P794" s="5"/>
      <c r="Q794" s="5"/>
      <c r="R794" s="5"/>
      <c r="FZ794" s="75"/>
      <c r="GA794" s="75"/>
      <c r="GB794" s="75"/>
      <c r="GC794" s="75"/>
      <c r="GD794" s="75"/>
      <c r="GE794" s="75"/>
    </row>
    <row r="795" spans="2:187" ht="10.5" customHeight="1">
      <c r="B795" s="457"/>
      <c r="C795" s="449" t="s">
        <v>451</v>
      </c>
      <c r="D795" s="94"/>
      <c r="E795" s="85"/>
      <c r="F795" s="95"/>
      <c r="G795" s="96"/>
      <c r="H795" s="452" t="s">
        <v>452</v>
      </c>
      <c r="I795" s="96"/>
      <c r="J795" s="442"/>
      <c r="K795" s="336"/>
      <c r="L795" s="5"/>
      <c r="M795" s="5"/>
      <c r="N795" s="5"/>
      <c r="O795" s="5"/>
      <c r="P795" s="5"/>
      <c r="Q795" s="5"/>
      <c r="R795" s="5"/>
      <c r="FZ795" s="75"/>
      <c r="GA795" s="75"/>
      <c r="GB795" s="75"/>
      <c r="GC795" s="75"/>
      <c r="GD795" s="75"/>
      <c r="GE795" s="75"/>
    </row>
    <row r="796" spans="1:187" ht="10.5" customHeight="1">
      <c r="A796" s="334" t="s">
        <v>453</v>
      </c>
      <c r="B796" s="457"/>
      <c r="C796" s="450"/>
      <c r="D796" s="97" t="s">
        <v>418</v>
      </c>
      <c r="E796" s="85"/>
      <c r="F796" s="95" t="s">
        <v>419</v>
      </c>
      <c r="G796" s="98" t="s">
        <v>418</v>
      </c>
      <c r="H796" s="453"/>
      <c r="I796" s="98" t="s">
        <v>418</v>
      </c>
      <c r="J796" s="442"/>
      <c r="K796" s="334" t="s">
        <v>453</v>
      </c>
      <c r="L796" s="5"/>
      <c r="M796" s="5"/>
      <c r="N796" s="5"/>
      <c r="O796" s="5"/>
      <c r="P796" s="5"/>
      <c r="Q796" s="5"/>
      <c r="R796" s="5"/>
      <c r="FZ796" s="75"/>
      <c r="GA796" s="75"/>
      <c r="GB796" s="75"/>
      <c r="GC796" s="75"/>
      <c r="GD796" s="75"/>
      <c r="GE796" s="75"/>
    </row>
    <row r="797" spans="1:187" s="103" customFormat="1" ht="10.5" customHeight="1">
      <c r="A797" s="336"/>
      <c r="B797" s="457"/>
      <c r="C797" s="451"/>
      <c r="D797" s="100"/>
      <c r="E797" s="137"/>
      <c r="F797" s="101"/>
      <c r="G797" s="102"/>
      <c r="H797" s="454"/>
      <c r="I797" s="102"/>
      <c r="J797" s="443"/>
      <c r="K797" s="336"/>
      <c r="L797" s="5"/>
      <c r="M797" s="5"/>
      <c r="N797" s="5"/>
      <c r="O797" s="5"/>
      <c r="P797" s="5"/>
      <c r="Q797" s="5"/>
      <c r="R797" s="5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  <c r="BT797" s="137"/>
      <c r="BU797" s="137"/>
      <c r="BV797" s="137"/>
      <c r="BW797" s="137"/>
      <c r="BX797" s="137"/>
      <c r="BY797" s="137"/>
      <c r="BZ797" s="137"/>
      <c r="CA797" s="137"/>
      <c r="CB797" s="137"/>
      <c r="CC797" s="137"/>
      <c r="CD797" s="137"/>
      <c r="CE797" s="137"/>
      <c r="CF797" s="137"/>
      <c r="CG797" s="137"/>
      <c r="CH797" s="137"/>
      <c r="CI797" s="137"/>
      <c r="CJ797" s="137"/>
      <c r="CK797" s="137"/>
      <c r="CL797" s="137"/>
      <c r="CM797" s="137"/>
      <c r="CN797" s="137"/>
      <c r="CO797" s="137"/>
      <c r="CP797" s="137"/>
      <c r="CQ797" s="137"/>
      <c r="CR797" s="137"/>
      <c r="CS797" s="137"/>
      <c r="CT797" s="137"/>
      <c r="CU797" s="137"/>
      <c r="CV797" s="137"/>
      <c r="CW797" s="137"/>
      <c r="CX797" s="137"/>
      <c r="CY797" s="137"/>
      <c r="CZ797" s="137"/>
      <c r="DA797" s="137"/>
      <c r="DB797" s="137"/>
      <c r="DC797" s="137"/>
      <c r="DD797" s="137"/>
      <c r="DE797" s="137"/>
      <c r="DF797" s="137"/>
      <c r="DG797" s="137"/>
      <c r="DH797" s="137"/>
      <c r="DI797" s="137"/>
      <c r="DJ797" s="137"/>
      <c r="DK797" s="137"/>
      <c r="DL797" s="137"/>
      <c r="DM797" s="137"/>
      <c r="DN797" s="137"/>
      <c r="DO797" s="137"/>
      <c r="DP797" s="137"/>
      <c r="DQ797" s="137"/>
      <c r="DR797" s="137"/>
      <c r="DS797" s="137"/>
      <c r="DT797" s="137"/>
      <c r="DU797" s="137"/>
      <c r="DV797" s="137"/>
      <c r="DW797" s="137"/>
      <c r="DX797" s="137"/>
      <c r="DY797" s="137"/>
      <c r="DZ797" s="137"/>
      <c r="EA797" s="137"/>
      <c r="EB797" s="137"/>
      <c r="EC797" s="137"/>
      <c r="ED797" s="137"/>
      <c r="EE797" s="137"/>
      <c r="EF797" s="137"/>
      <c r="EG797" s="137"/>
      <c r="EH797" s="137"/>
      <c r="EI797" s="137"/>
      <c r="EJ797" s="137"/>
      <c r="EK797" s="137"/>
      <c r="EL797" s="137"/>
      <c r="EM797" s="137"/>
      <c r="EN797" s="137"/>
      <c r="EO797" s="137"/>
      <c r="EP797" s="137"/>
      <c r="EQ797" s="137"/>
      <c r="ER797" s="137"/>
      <c r="ES797" s="137"/>
      <c r="ET797" s="137"/>
      <c r="EU797" s="137"/>
      <c r="EV797" s="137"/>
      <c r="EW797" s="137"/>
      <c r="EX797" s="137"/>
      <c r="EY797" s="137"/>
      <c r="EZ797" s="137"/>
      <c r="FA797" s="137"/>
      <c r="FB797" s="137"/>
      <c r="FC797" s="137"/>
      <c r="FD797" s="137"/>
      <c r="FE797" s="137"/>
      <c r="FF797" s="137"/>
      <c r="FG797" s="137"/>
      <c r="FH797" s="137"/>
      <c r="FI797" s="137"/>
      <c r="FJ797" s="137"/>
      <c r="FK797" s="137"/>
      <c r="FL797" s="137"/>
      <c r="FM797" s="137"/>
      <c r="FN797" s="137"/>
      <c r="FO797" s="137"/>
      <c r="FP797" s="137"/>
      <c r="FQ797" s="137"/>
      <c r="FR797" s="137"/>
      <c r="FS797" s="137"/>
      <c r="FT797" s="137"/>
      <c r="FU797" s="137"/>
      <c r="FV797" s="137"/>
      <c r="FW797" s="137"/>
      <c r="FX797" s="137"/>
      <c r="FY797" s="137"/>
      <c r="FZ797" s="137"/>
      <c r="GA797" s="137"/>
      <c r="GB797" s="137"/>
      <c r="GC797" s="137"/>
      <c r="GD797" s="137"/>
      <c r="GE797" s="137"/>
    </row>
    <row r="798" spans="1:187" s="69" customFormat="1" ht="12.75">
      <c r="A798" s="337"/>
      <c r="B798" s="458"/>
      <c r="C798" s="106" t="s">
        <v>49</v>
      </c>
      <c r="D798" s="107" t="s">
        <v>421</v>
      </c>
      <c r="E798" s="85"/>
      <c r="F798" s="106" t="s">
        <v>49</v>
      </c>
      <c r="G798" s="108" t="s">
        <v>421</v>
      </c>
      <c r="H798" s="106" t="s">
        <v>49</v>
      </c>
      <c r="I798" s="108" t="s">
        <v>421</v>
      </c>
      <c r="J798" s="109" t="s">
        <v>49</v>
      </c>
      <c r="K798" s="337"/>
      <c r="L798" s="5"/>
      <c r="M798" s="5"/>
      <c r="N798" s="5"/>
      <c r="O798" s="5"/>
      <c r="P798" s="5"/>
      <c r="Q798" s="5"/>
      <c r="R798" s="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5"/>
      <c r="AK798" s="85"/>
      <c r="AL798" s="85"/>
      <c r="AM798" s="85"/>
      <c r="AN798" s="85"/>
      <c r="AO798" s="85"/>
      <c r="AP798" s="85"/>
      <c r="AQ798" s="85"/>
      <c r="AR798" s="85"/>
      <c r="AS798" s="85"/>
      <c r="AT798" s="85"/>
      <c r="AU798" s="85"/>
      <c r="AV798" s="85"/>
      <c r="AW798" s="85"/>
      <c r="AX798" s="85"/>
      <c r="AY798" s="85"/>
      <c r="AZ798" s="85"/>
      <c r="BA798" s="85"/>
      <c r="BB798" s="85"/>
      <c r="BC798" s="85"/>
      <c r="BD798" s="85"/>
      <c r="BE798" s="85"/>
      <c r="BF798" s="85"/>
      <c r="BG798" s="85"/>
      <c r="BH798" s="85"/>
      <c r="BI798" s="85"/>
      <c r="BJ798" s="85"/>
      <c r="BK798" s="85"/>
      <c r="BL798" s="85"/>
      <c r="BM798" s="85"/>
      <c r="BN798" s="85"/>
      <c r="BO798" s="85"/>
      <c r="BP798" s="85"/>
      <c r="BQ798" s="85"/>
      <c r="BR798" s="85"/>
      <c r="BS798" s="85"/>
      <c r="BT798" s="85"/>
      <c r="BU798" s="85"/>
      <c r="BV798" s="85"/>
      <c r="BW798" s="85"/>
      <c r="BX798" s="85"/>
      <c r="BY798" s="85"/>
      <c r="BZ798" s="85"/>
      <c r="CA798" s="85"/>
      <c r="CB798" s="85"/>
      <c r="CC798" s="85"/>
      <c r="CD798" s="85"/>
      <c r="CE798" s="85"/>
      <c r="CF798" s="85"/>
      <c r="CG798" s="85"/>
      <c r="CH798" s="85"/>
      <c r="CI798" s="85"/>
      <c r="CJ798" s="85"/>
      <c r="CK798" s="85"/>
      <c r="CL798" s="85"/>
      <c r="CM798" s="85"/>
      <c r="CN798" s="85"/>
      <c r="CO798" s="85"/>
      <c r="CP798" s="85"/>
      <c r="CQ798" s="85"/>
      <c r="CR798" s="85"/>
      <c r="CS798" s="85"/>
      <c r="CT798" s="85"/>
      <c r="CU798" s="85"/>
      <c r="CV798" s="85"/>
      <c r="CW798" s="85"/>
      <c r="CX798" s="85"/>
      <c r="CY798" s="85"/>
      <c r="CZ798" s="85"/>
      <c r="DA798" s="85"/>
      <c r="DB798" s="85"/>
      <c r="DC798" s="85"/>
      <c r="DD798" s="85"/>
      <c r="DE798" s="85"/>
      <c r="DF798" s="85"/>
      <c r="DG798" s="85"/>
      <c r="DH798" s="85"/>
      <c r="DI798" s="85"/>
      <c r="DJ798" s="85"/>
      <c r="DK798" s="85"/>
      <c r="DL798" s="85"/>
      <c r="DM798" s="85"/>
      <c r="DN798" s="85"/>
      <c r="DO798" s="85"/>
      <c r="DP798" s="85"/>
      <c r="DQ798" s="85"/>
      <c r="DR798" s="85"/>
      <c r="DS798" s="85"/>
      <c r="DT798" s="85"/>
      <c r="DU798" s="85"/>
      <c r="DV798" s="85"/>
      <c r="DW798" s="85"/>
      <c r="DX798" s="85"/>
      <c r="DY798" s="85"/>
      <c r="DZ798" s="85"/>
      <c r="EA798" s="85"/>
      <c r="EB798" s="85"/>
      <c r="EC798" s="85"/>
      <c r="ED798" s="85"/>
      <c r="EE798" s="85"/>
      <c r="EF798" s="85"/>
      <c r="EG798" s="85"/>
      <c r="EH798" s="85"/>
      <c r="EI798" s="85"/>
      <c r="EJ798" s="85"/>
      <c r="EK798" s="85"/>
      <c r="EL798" s="85"/>
      <c r="EM798" s="85"/>
      <c r="EN798" s="85"/>
      <c r="EO798" s="85"/>
      <c r="EP798" s="85"/>
      <c r="EQ798" s="85"/>
      <c r="ER798" s="85"/>
      <c r="ES798" s="85"/>
      <c r="ET798" s="85"/>
      <c r="EU798" s="85"/>
      <c r="EV798" s="85"/>
      <c r="EW798" s="85"/>
      <c r="EX798" s="85"/>
      <c r="EY798" s="85"/>
      <c r="EZ798" s="85"/>
      <c r="FA798" s="85"/>
      <c r="FB798" s="85"/>
      <c r="FC798" s="85"/>
      <c r="FD798" s="85"/>
      <c r="FE798" s="85"/>
      <c r="FF798" s="85"/>
      <c r="FG798" s="85"/>
      <c r="FH798" s="85"/>
      <c r="FI798" s="85"/>
      <c r="FJ798" s="85"/>
      <c r="FK798" s="85"/>
      <c r="FL798" s="85"/>
      <c r="FM798" s="85"/>
      <c r="FN798" s="85"/>
      <c r="FO798" s="85"/>
      <c r="FP798" s="85"/>
      <c r="FQ798" s="85"/>
      <c r="FR798" s="85"/>
      <c r="FS798" s="85"/>
      <c r="FT798" s="85"/>
      <c r="FU798" s="85"/>
      <c r="FV798" s="85"/>
      <c r="FW798" s="85"/>
      <c r="FX798" s="85"/>
      <c r="FY798" s="85"/>
      <c r="FZ798" s="85"/>
      <c r="GA798" s="85"/>
      <c r="GB798" s="85"/>
      <c r="GC798" s="85"/>
      <c r="GD798" s="85"/>
      <c r="GE798" s="85"/>
    </row>
    <row r="799" spans="1:11" s="82" customFormat="1" ht="11.25">
      <c r="A799" s="341"/>
      <c r="B799" s="154"/>
      <c r="C799" s="145"/>
      <c r="D799" s="145"/>
      <c r="E799" s="145"/>
      <c r="F799" s="145"/>
      <c r="G799" s="145"/>
      <c r="H799" s="145"/>
      <c r="I799" s="145"/>
      <c r="J799" s="149"/>
      <c r="K799" s="340"/>
    </row>
    <row r="800" spans="1:11" s="82" customFormat="1" ht="11.25">
      <c r="A800" s="339">
        <v>16072013</v>
      </c>
      <c r="B800" s="143" t="s">
        <v>1139</v>
      </c>
      <c r="C800" s="44">
        <v>75</v>
      </c>
      <c r="D800" s="44">
        <v>116521</v>
      </c>
      <c r="E800" s="145"/>
      <c r="F800" s="44">
        <v>37</v>
      </c>
      <c r="G800" s="44">
        <v>105906</v>
      </c>
      <c r="H800" s="44">
        <v>112</v>
      </c>
      <c r="I800" s="44">
        <v>222427</v>
      </c>
      <c r="J800" s="149">
        <v>221</v>
      </c>
      <c r="K800" s="340">
        <v>16072013</v>
      </c>
    </row>
    <row r="801" spans="1:11" s="82" customFormat="1" ht="11.25">
      <c r="A801" s="339">
        <v>16072014</v>
      </c>
      <c r="B801" s="143" t="s">
        <v>1140</v>
      </c>
      <c r="C801" s="44">
        <v>25</v>
      </c>
      <c r="D801" s="44">
        <v>65377</v>
      </c>
      <c r="E801" s="145"/>
      <c r="F801" s="44">
        <v>5</v>
      </c>
      <c r="G801" s="44">
        <v>183070</v>
      </c>
      <c r="H801" s="44">
        <v>30</v>
      </c>
      <c r="I801" s="44">
        <v>248447</v>
      </c>
      <c r="J801" s="149">
        <v>79</v>
      </c>
      <c r="K801" s="340">
        <v>16072014</v>
      </c>
    </row>
    <row r="802" spans="1:11" s="82" customFormat="1" ht="11.25">
      <c r="A802" s="339">
        <v>16072015</v>
      </c>
      <c r="B802" s="143" t="s">
        <v>1141</v>
      </c>
      <c r="C802" s="44">
        <v>15</v>
      </c>
      <c r="D802" s="44">
        <v>210480</v>
      </c>
      <c r="E802" s="145"/>
      <c r="F802" s="44">
        <v>10</v>
      </c>
      <c r="G802" s="44">
        <v>14469</v>
      </c>
      <c r="H802" s="44">
        <v>25</v>
      </c>
      <c r="I802" s="44">
        <v>224949</v>
      </c>
      <c r="J802" s="149">
        <v>68</v>
      </c>
      <c r="K802" s="340">
        <v>16072015</v>
      </c>
    </row>
    <row r="803" spans="1:11" s="82" customFormat="1" ht="11.25">
      <c r="A803" s="339">
        <v>16072016</v>
      </c>
      <c r="B803" s="143" t="s">
        <v>1142</v>
      </c>
      <c r="C803" s="44">
        <v>6</v>
      </c>
      <c r="D803" s="44">
        <v>10739</v>
      </c>
      <c r="E803" s="145"/>
      <c r="F803" s="144" t="s">
        <v>177</v>
      </c>
      <c r="G803" s="144" t="s">
        <v>177</v>
      </c>
      <c r="H803" s="44">
        <v>8</v>
      </c>
      <c r="I803" s="44">
        <v>12033</v>
      </c>
      <c r="J803" s="149">
        <v>22</v>
      </c>
      <c r="K803" s="340">
        <v>16072016</v>
      </c>
    </row>
    <row r="804" spans="1:11" s="82" customFormat="1" ht="11.25">
      <c r="A804" s="339">
        <v>16072017</v>
      </c>
      <c r="B804" s="143" t="s">
        <v>1143</v>
      </c>
      <c r="C804" s="44" t="s">
        <v>199</v>
      </c>
      <c r="D804" s="44" t="s">
        <v>199</v>
      </c>
      <c r="E804" s="145"/>
      <c r="F804" s="44" t="s">
        <v>199</v>
      </c>
      <c r="G804" s="44" t="s">
        <v>199</v>
      </c>
      <c r="H804" s="44" t="s">
        <v>199</v>
      </c>
      <c r="I804" s="44" t="s">
        <v>199</v>
      </c>
      <c r="J804" s="149">
        <v>11</v>
      </c>
      <c r="K804" s="340">
        <v>16072017</v>
      </c>
    </row>
    <row r="805" spans="1:11" s="82" customFormat="1" ht="11.25">
      <c r="A805" s="339">
        <v>16072018</v>
      </c>
      <c r="B805" s="143" t="s">
        <v>1144</v>
      </c>
      <c r="C805" s="44">
        <v>222</v>
      </c>
      <c r="D805" s="44">
        <v>560902</v>
      </c>
      <c r="E805" s="145"/>
      <c r="F805" s="44">
        <v>95</v>
      </c>
      <c r="G805" s="44">
        <v>427900</v>
      </c>
      <c r="H805" s="44">
        <v>317</v>
      </c>
      <c r="I805" s="44">
        <v>988802</v>
      </c>
      <c r="J805" s="149">
        <v>729</v>
      </c>
      <c r="K805" s="340">
        <v>16072018</v>
      </c>
    </row>
    <row r="806" spans="1:11" s="82" customFormat="1" ht="11.25">
      <c r="A806" s="339">
        <v>16072019</v>
      </c>
      <c r="B806" s="143" t="s">
        <v>1145</v>
      </c>
      <c r="C806" s="44">
        <v>47</v>
      </c>
      <c r="D806" s="44">
        <v>44417</v>
      </c>
      <c r="E806" s="145"/>
      <c r="F806" s="44">
        <v>18</v>
      </c>
      <c r="G806" s="44">
        <v>76096</v>
      </c>
      <c r="H806" s="44">
        <v>65</v>
      </c>
      <c r="I806" s="44">
        <v>120513</v>
      </c>
      <c r="J806" s="149">
        <v>127</v>
      </c>
      <c r="K806" s="340">
        <v>16072019</v>
      </c>
    </row>
    <row r="807" spans="1:11" s="82" customFormat="1" ht="11.25">
      <c r="A807" s="339">
        <v>16072021</v>
      </c>
      <c r="B807" s="143" t="s">
        <v>1146</v>
      </c>
      <c r="C807" s="44">
        <v>9</v>
      </c>
      <c r="D807" s="44">
        <v>5827</v>
      </c>
      <c r="E807" s="145"/>
      <c r="F807" s="44">
        <v>4</v>
      </c>
      <c r="G807" s="44">
        <v>1920</v>
      </c>
      <c r="H807" s="44">
        <v>13</v>
      </c>
      <c r="I807" s="44">
        <v>7747</v>
      </c>
      <c r="J807" s="149">
        <v>29</v>
      </c>
      <c r="K807" s="340">
        <v>16072021</v>
      </c>
    </row>
    <row r="808" spans="1:11" s="82" customFormat="1" ht="11.25">
      <c r="A808" s="339">
        <v>16072022</v>
      </c>
      <c r="B808" s="143" t="s">
        <v>1147</v>
      </c>
      <c r="C808" s="44">
        <v>25</v>
      </c>
      <c r="D808" s="44">
        <v>19763</v>
      </c>
      <c r="E808" s="145"/>
      <c r="F808" s="44">
        <v>12</v>
      </c>
      <c r="G808" s="44">
        <v>86831</v>
      </c>
      <c r="H808" s="44">
        <v>37</v>
      </c>
      <c r="I808" s="44">
        <v>106594</v>
      </c>
      <c r="J808" s="149">
        <v>70</v>
      </c>
      <c r="K808" s="340">
        <v>16072022</v>
      </c>
    </row>
    <row r="809" spans="1:11" s="82" customFormat="1" ht="11.25">
      <c r="A809" s="340"/>
      <c r="B809" s="154"/>
      <c r="C809" s="145"/>
      <c r="D809" s="145"/>
      <c r="E809" s="145"/>
      <c r="F809" s="145"/>
      <c r="G809" s="145"/>
      <c r="H809" s="145"/>
      <c r="I809" s="145"/>
      <c r="J809" s="154"/>
      <c r="K809" s="340"/>
    </row>
    <row r="810" spans="1:11" s="82" customFormat="1" ht="12.75" customHeight="1">
      <c r="A810" s="460" t="s">
        <v>1148</v>
      </c>
      <c r="B810" s="460"/>
      <c r="C810" s="460"/>
      <c r="D810" s="460"/>
      <c r="E810" s="156"/>
      <c r="F810" s="460" t="s">
        <v>1148</v>
      </c>
      <c r="G810" s="460"/>
      <c r="H810" s="460"/>
      <c r="I810" s="460"/>
      <c r="J810" s="460"/>
      <c r="K810" s="460"/>
    </row>
    <row r="811" spans="1:11" s="82" customFormat="1" ht="11.25">
      <c r="A811" s="340"/>
      <c r="B811" s="154"/>
      <c r="C811" s="145"/>
      <c r="D811" s="145"/>
      <c r="E811" s="145"/>
      <c r="F811" s="145"/>
      <c r="G811" s="145"/>
      <c r="H811" s="145"/>
      <c r="I811" s="145"/>
      <c r="J811" s="154"/>
      <c r="K811" s="340"/>
    </row>
    <row r="812" spans="1:11" s="82" customFormat="1" ht="11.25">
      <c r="A812" s="339">
        <v>16073001</v>
      </c>
      <c r="B812" s="143" t="s">
        <v>1149</v>
      </c>
      <c r="C812" s="44">
        <v>3</v>
      </c>
      <c r="D812" s="44">
        <v>45918</v>
      </c>
      <c r="E812" s="145"/>
      <c r="F812" s="44" t="s">
        <v>199</v>
      </c>
      <c r="G812" s="44" t="s">
        <v>199</v>
      </c>
      <c r="H812" s="44">
        <v>3</v>
      </c>
      <c r="I812" s="44">
        <v>45918</v>
      </c>
      <c r="J812" s="149">
        <v>15</v>
      </c>
      <c r="K812" s="340">
        <v>16073001</v>
      </c>
    </row>
    <row r="813" spans="1:11" s="82" customFormat="1" ht="11.25">
      <c r="A813" s="339">
        <v>16073002</v>
      </c>
      <c r="B813" s="143" t="s">
        <v>1150</v>
      </c>
      <c r="C813" s="144" t="s">
        <v>177</v>
      </c>
      <c r="D813" s="144" t="s">
        <v>177</v>
      </c>
      <c r="E813" s="145"/>
      <c r="F813" s="144" t="s">
        <v>177</v>
      </c>
      <c r="G813" s="144" t="s">
        <v>177</v>
      </c>
      <c r="H813" s="144" t="s">
        <v>177</v>
      </c>
      <c r="I813" s="144" t="s">
        <v>177</v>
      </c>
      <c r="J813" s="149">
        <v>11</v>
      </c>
      <c r="K813" s="340">
        <v>16073002</v>
      </c>
    </row>
    <row r="814" spans="1:11" s="82" customFormat="1" ht="11.25">
      <c r="A814" s="339">
        <v>16073004</v>
      </c>
      <c r="B814" s="143" t="s">
        <v>1151</v>
      </c>
      <c r="C814" s="44" t="s">
        <v>199</v>
      </c>
      <c r="D814" s="44" t="s">
        <v>199</v>
      </c>
      <c r="E814" s="145"/>
      <c r="F814" s="44" t="s">
        <v>199</v>
      </c>
      <c r="G814" s="44" t="s">
        <v>199</v>
      </c>
      <c r="H814" s="44" t="s">
        <v>199</v>
      </c>
      <c r="I814" s="44" t="s">
        <v>199</v>
      </c>
      <c r="J814" s="149">
        <v>16</v>
      </c>
      <c r="K814" s="340">
        <v>16073004</v>
      </c>
    </row>
    <row r="815" spans="1:11" s="82" customFormat="1" ht="11.25">
      <c r="A815" s="339">
        <v>16073005</v>
      </c>
      <c r="B815" s="143" t="s">
        <v>1152</v>
      </c>
      <c r="C815" s="44">
        <v>49</v>
      </c>
      <c r="D815" s="44">
        <v>78843</v>
      </c>
      <c r="E815" s="145"/>
      <c r="F815" s="44">
        <v>23</v>
      </c>
      <c r="G815" s="44">
        <v>53974</v>
      </c>
      <c r="H815" s="44">
        <v>72</v>
      </c>
      <c r="I815" s="44">
        <v>132817</v>
      </c>
      <c r="J815" s="149">
        <v>244</v>
      </c>
      <c r="K815" s="340">
        <v>16073005</v>
      </c>
    </row>
    <row r="816" spans="1:11" s="153" customFormat="1" ht="11.25">
      <c r="A816" s="339">
        <v>16073006</v>
      </c>
      <c r="B816" s="143" t="s">
        <v>1153</v>
      </c>
      <c r="C816" s="44" t="s">
        <v>199</v>
      </c>
      <c r="D816" s="44" t="s">
        <v>199</v>
      </c>
      <c r="E816" s="145"/>
      <c r="F816" s="44" t="s">
        <v>199</v>
      </c>
      <c r="G816" s="44" t="s">
        <v>199</v>
      </c>
      <c r="H816" s="44" t="s">
        <v>199</v>
      </c>
      <c r="I816" s="44" t="s">
        <v>199</v>
      </c>
      <c r="J816" s="149">
        <v>4</v>
      </c>
      <c r="K816" s="340">
        <v>16073006</v>
      </c>
    </row>
    <row r="817" spans="1:187" ht="11.25">
      <c r="A817" s="339">
        <v>16073009</v>
      </c>
      <c r="B817" s="143" t="s">
        <v>1154</v>
      </c>
      <c r="C817" s="44">
        <v>3</v>
      </c>
      <c r="D817" s="44">
        <v>256</v>
      </c>
      <c r="E817" s="145"/>
      <c r="F817" s="44" t="s">
        <v>199</v>
      </c>
      <c r="G817" s="44" t="s">
        <v>199</v>
      </c>
      <c r="H817" s="44">
        <v>3</v>
      </c>
      <c r="I817" s="44">
        <v>256</v>
      </c>
      <c r="J817" s="149">
        <v>17</v>
      </c>
      <c r="K817" s="340">
        <v>16073009</v>
      </c>
      <c r="FZ817" s="75"/>
      <c r="GA817" s="75"/>
      <c r="GB817" s="75"/>
      <c r="GC817" s="75"/>
      <c r="GD817" s="75"/>
      <c r="GE817" s="75"/>
    </row>
    <row r="818" spans="1:11" s="153" customFormat="1" ht="11.25">
      <c r="A818" s="339">
        <v>16073013</v>
      </c>
      <c r="B818" s="143" t="s">
        <v>1155</v>
      </c>
      <c r="C818" s="44">
        <v>8</v>
      </c>
      <c r="D818" s="44">
        <v>2087</v>
      </c>
      <c r="E818" s="145"/>
      <c r="F818" s="44" t="s">
        <v>199</v>
      </c>
      <c r="G818" s="44" t="s">
        <v>199</v>
      </c>
      <c r="H818" s="44">
        <v>8</v>
      </c>
      <c r="I818" s="44">
        <v>2087</v>
      </c>
      <c r="J818" s="149">
        <v>27</v>
      </c>
      <c r="K818" s="340">
        <v>16073013</v>
      </c>
    </row>
    <row r="819" spans="1:11" s="82" customFormat="1" ht="11.25">
      <c r="A819" s="339">
        <v>16073014</v>
      </c>
      <c r="B819" s="143" t="s">
        <v>1156</v>
      </c>
      <c r="C819" s="144" t="s">
        <v>177</v>
      </c>
      <c r="D819" s="144" t="s">
        <v>177</v>
      </c>
      <c r="E819" s="145"/>
      <c r="F819" s="44" t="s">
        <v>199</v>
      </c>
      <c r="G819" s="44" t="s">
        <v>199</v>
      </c>
      <c r="H819" s="44" t="s">
        <v>177</v>
      </c>
      <c r="I819" s="44" t="s">
        <v>177</v>
      </c>
      <c r="J819" s="149">
        <v>10</v>
      </c>
      <c r="K819" s="340">
        <v>16073014</v>
      </c>
    </row>
    <row r="820" spans="1:11" s="82" customFormat="1" ht="11.25">
      <c r="A820" s="339">
        <v>16073017</v>
      </c>
      <c r="B820" s="143" t="s">
        <v>1157</v>
      </c>
      <c r="C820" s="144" t="s">
        <v>177</v>
      </c>
      <c r="D820" s="144" t="s">
        <v>177</v>
      </c>
      <c r="E820" s="145"/>
      <c r="F820" s="44" t="s">
        <v>199</v>
      </c>
      <c r="G820" s="44" t="s">
        <v>199</v>
      </c>
      <c r="H820" s="144" t="s">
        <v>177</v>
      </c>
      <c r="I820" s="144" t="s">
        <v>177</v>
      </c>
      <c r="J820" s="149">
        <v>10</v>
      </c>
      <c r="K820" s="340">
        <v>16073017</v>
      </c>
    </row>
    <row r="821" spans="1:11" s="82" customFormat="1" ht="11.25">
      <c r="A821" s="339">
        <v>16073021</v>
      </c>
      <c r="B821" s="143" t="s">
        <v>1158</v>
      </c>
      <c r="C821" s="144" t="s">
        <v>177</v>
      </c>
      <c r="D821" s="144" t="s">
        <v>177</v>
      </c>
      <c r="E821" s="145"/>
      <c r="F821" s="144" t="s">
        <v>177</v>
      </c>
      <c r="G821" s="144" t="s">
        <v>177</v>
      </c>
      <c r="H821" s="44" t="s">
        <v>177</v>
      </c>
      <c r="I821" s="44" t="s">
        <v>177</v>
      </c>
      <c r="J821" s="149">
        <v>13</v>
      </c>
      <c r="K821" s="340">
        <v>16073021</v>
      </c>
    </row>
    <row r="822" spans="1:11" s="82" customFormat="1" ht="11.25">
      <c r="A822" s="339">
        <v>16073027</v>
      </c>
      <c r="B822" s="143" t="s">
        <v>1159</v>
      </c>
      <c r="C822" s="44">
        <v>12</v>
      </c>
      <c r="D822" s="44">
        <v>5515</v>
      </c>
      <c r="E822" s="145"/>
      <c r="F822" s="144" t="s">
        <v>177</v>
      </c>
      <c r="G822" s="144" t="s">
        <v>177</v>
      </c>
      <c r="H822" s="44">
        <v>14</v>
      </c>
      <c r="I822" s="44">
        <v>9894</v>
      </c>
      <c r="J822" s="149">
        <v>38</v>
      </c>
      <c r="K822" s="340">
        <v>16073027</v>
      </c>
    </row>
    <row r="823" spans="1:11" s="82" customFormat="1" ht="11.25">
      <c r="A823" s="339">
        <v>16073028</v>
      </c>
      <c r="B823" s="143" t="s">
        <v>1160</v>
      </c>
      <c r="C823" s="44">
        <v>15</v>
      </c>
      <c r="D823" s="44">
        <v>39395</v>
      </c>
      <c r="E823" s="145"/>
      <c r="F823" s="44">
        <v>6</v>
      </c>
      <c r="G823" s="44">
        <v>16866</v>
      </c>
      <c r="H823" s="44">
        <v>21</v>
      </c>
      <c r="I823" s="44">
        <v>56261</v>
      </c>
      <c r="J823" s="149">
        <v>82</v>
      </c>
      <c r="K823" s="340">
        <v>16073028</v>
      </c>
    </row>
    <row r="824" spans="1:11" s="82" customFormat="1" ht="11.25">
      <c r="A824" s="339">
        <v>16073029</v>
      </c>
      <c r="B824" s="143" t="s">
        <v>1161</v>
      </c>
      <c r="C824" s="44">
        <v>4</v>
      </c>
      <c r="D824" s="44">
        <v>681</v>
      </c>
      <c r="E824" s="145"/>
      <c r="F824" s="144" t="s">
        <v>177</v>
      </c>
      <c r="G824" s="144" t="s">
        <v>177</v>
      </c>
      <c r="H824" s="44">
        <v>5</v>
      </c>
      <c r="I824" s="44">
        <v>801</v>
      </c>
      <c r="J824" s="149">
        <v>17</v>
      </c>
      <c r="K824" s="340">
        <v>16073029</v>
      </c>
    </row>
    <row r="825" spans="1:11" s="82" customFormat="1" ht="11.25">
      <c r="A825" s="339">
        <v>16073032</v>
      </c>
      <c r="B825" s="143" t="s">
        <v>1162</v>
      </c>
      <c r="C825" s="44" t="s">
        <v>199</v>
      </c>
      <c r="D825" s="44" t="s">
        <v>199</v>
      </c>
      <c r="E825" s="145"/>
      <c r="F825" s="44" t="s">
        <v>199</v>
      </c>
      <c r="G825" s="44" t="s">
        <v>199</v>
      </c>
      <c r="H825" s="44" t="s">
        <v>199</v>
      </c>
      <c r="I825" s="44" t="s">
        <v>199</v>
      </c>
      <c r="J825" s="149">
        <v>7</v>
      </c>
      <c r="K825" s="340">
        <v>16073032</v>
      </c>
    </row>
    <row r="826" spans="1:11" s="82" customFormat="1" ht="11.25">
      <c r="A826" s="339">
        <v>16073035</v>
      </c>
      <c r="B826" s="143" t="s">
        <v>1163</v>
      </c>
      <c r="C826" s="144" t="s">
        <v>177</v>
      </c>
      <c r="D826" s="144" t="s">
        <v>177</v>
      </c>
      <c r="E826" s="145"/>
      <c r="F826" s="44" t="s">
        <v>199</v>
      </c>
      <c r="G826" s="44" t="s">
        <v>199</v>
      </c>
      <c r="H826" s="144" t="s">
        <v>177</v>
      </c>
      <c r="I826" s="144" t="s">
        <v>177</v>
      </c>
      <c r="J826" s="149">
        <v>11</v>
      </c>
      <c r="K826" s="340">
        <v>16073035</v>
      </c>
    </row>
    <row r="827" spans="1:11" s="82" customFormat="1" ht="11.25">
      <c r="A827" s="339">
        <v>16073036</v>
      </c>
      <c r="B827" s="143" t="s">
        <v>1164</v>
      </c>
      <c r="C827" s="44">
        <v>12</v>
      </c>
      <c r="D827" s="44">
        <v>4799</v>
      </c>
      <c r="E827" s="145"/>
      <c r="F827" s="44">
        <v>5</v>
      </c>
      <c r="G827" s="44">
        <v>3286</v>
      </c>
      <c r="H827" s="44">
        <v>17</v>
      </c>
      <c r="I827" s="44">
        <v>8085</v>
      </c>
      <c r="J827" s="149">
        <v>65</v>
      </c>
      <c r="K827" s="340">
        <v>16073036</v>
      </c>
    </row>
    <row r="828" spans="1:11" s="82" customFormat="1" ht="11.25">
      <c r="A828" s="339">
        <v>16073037</v>
      </c>
      <c r="B828" s="143" t="s">
        <v>1165</v>
      </c>
      <c r="C828" s="44">
        <v>10</v>
      </c>
      <c r="D828" s="44">
        <v>11667</v>
      </c>
      <c r="E828" s="145"/>
      <c r="F828" s="44">
        <v>4</v>
      </c>
      <c r="G828" s="44">
        <v>13745</v>
      </c>
      <c r="H828" s="44">
        <v>14</v>
      </c>
      <c r="I828" s="44">
        <v>25412</v>
      </c>
      <c r="J828" s="149">
        <v>41</v>
      </c>
      <c r="K828" s="340">
        <v>16073037</v>
      </c>
    </row>
    <row r="829" spans="1:11" s="82" customFormat="1" ht="11.25">
      <c r="A829" s="339">
        <v>16073038</v>
      </c>
      <c r="B829" s="143" t="s">
        <v>1166</v>
      </c>
      <c r="C829" s="44">
        <v>24</v>
      </c>
      <c r="D829" s="44">
        <v>35478</v>
      </c>
      <c r="E829" s="145"/>
      <c r="F829" s="44">
        <v>7</v>
      </c>
      <c r="G829" s="44">
        <v>3074</v>
      </c>
      <c r="H829" s="44">
        <v>31</v>
      </c>
      <c r="I829" s="44">
        <v>38552</v>
      </c>
      <c r="J829" s="149">
        <v>97</v>
      </c>
      <c r="K829" s="340">
        <v>16073038</v>
      </c>
    </row>
    <row r="830" spans="1:11" s="82" customFormat="1" ht="11.25">
      <c r="A830" s="339">
        <v>16073042</v>
      </c>
      <c r="B830" s="143" t="s">
        <v>1167</v>
      </c>
      <c r="C830" s="44">
        <v>46</v>
      </c>
      <c r="D830" s="44">
        <v>62278</v>
      </c>
      <c r="E830" s="145"/>
      <c r="F830" s="44">
        <v>15</v>
      </c>
      <c r="G830" s="44">
        <v>42480</v>
      </c>
      <c r="H830" s="44">
        <v>61</v>
      </c>
      <c r="I830" s="44">
        <v>104758</v>
      </c>
      <c r="J830" s="149">
        <v>204</v>
      </c>
      <c r="K830" s="340">
        <v>16073042</v>
      </c>
    </row>
    <row r="831" spans="1:11" s="82" customFormat="1" ht="11.25">
      <c r="A831" s="339">
        <v>16073043</v>
      </c>
      <c r="B831" s="143" t="s">
        <v>1168</v>
      </c>
      <c r="C831" s="44">
        <v>16</v>
      </c>
      <c r="D831" s="44">
        <v>14565</v>
      </c>
      <c r="E831" s="145"/>
      <c r="F831" s="44">
        <v>7</v>
      </c>
      <c r="G831" s="44">
        <v>24837</v>
      </c>
      <c r="H831" s="44">
        <v>23</v>
      </c>
      <c r="I831" s="44">
        <v>39402</v>
      </c>
      <c r="J831" s="149">
        <v>73</v>
      </c>
      <c r="K831" s="340">
        <v>16073043</v>
      </c>
    </row>
    <row r="832" spans="1:11" s="82" customFormat="1" ht="11.25">
      <c r="A832" s="339">
        <v>16073045</v>
      </c>
      <c r="B832" s="143" t="s">
        <v>1169</v>
      </c>
      <c r="C832" s="144" t="s">
        <v>177</v>
      </c>
      <c r="D832" s="144" t="s">
        <v>177</v>
      </c>
      <c r="E832" s="145"/>
      <c r="F832" s="44" t="s">
        <v>199</v>
      </c>
      <c r="G832" s="44" t="s">
        <v>199</v>
      </c>
      <c r="H832" s="44" t="s">
        <v>177</v>
      </c>
      <c r="I832" s="44" t="s">
        <v>177</v>
      </c>
      <c r="J832" s="149">
        <v>5</v>
      </c>
      <c r="K832" s="340">
        <v>16073045</v>
      </c>
    </row>
    <row r="833" spans="1:11" s="82" customFormat="1" ht="11.25">
      <c r="A833" s="339">
        <v>16073046</v>
      </c>
      <c r="B833" s="143" t="s">
        <v>1170</v>
      </c>
      <c r="C833" s="44">
        <v>7</v>
      </c>
      <c r="D833" s="44">
        <v>35520</v>
      </c>
      <c r="E833" s="145"/>
      <c r="F833" s="44">
        <v>5</v>
      </c>
      <c r="G833" s="44">
        <v>2819</v>
      </c>
      <c r="H833" s="44">
        <v>12</v>
      </c>
      <c r="I833" s="44">
        <v>38339</v>
      </c>
      <c r="J833" s="149">
        <v>56</v>
      </c>
      <c r="K833" s="340">
        <v>16073046</v>
      </c>
    </row>
    <row r="834" spans="1:11" s="82" customFormat="1" ht="11.25">
      <c r="A834" s="339">
        <v>16073049</v>
      </c>
      <c r="B834" s="143" t="s">
        <v>1171</v>
      </c>
      <c r="C834" s="44">
        <v>11</v>
      </c>
      <c r="D834" s="44">
        <v>11032</v>
      </c>
      <c r="E834" s="145"/>
      <c r="F834" s="44">
        <v>8</v>
      </c>
      <c r="G834" s="44">
        <v>7447</v>
      </c>
      <c r="H834" s="44">
        <v>19</v>
      </c>
      <c r="I834" s="44">
        <v>18479</v>
      </c>
      <c r="J834" s="149">
        <v>57</v>
      </c>
      <c r="K834" s="340">
        <v>16073049</v>
      </c>
    </row>
    <row r="835" spans="1:11" s="82" customFormat="1" ht="11.25">
      <c r="A835" s="339">
        <v>16073051</v>
      </c>
      <c r="B835" s="143" t="s">
        <v>1172</v>
      </c>
      <c r="C835" s="44" t="s">
        <v>199</v>
      </c>
      <c r="D835" s="44" t="s">
        <v>199</v>
      </c>
      <c r="E835" s="145"/>
      <c r="F835" s="44" t="s">
        <v>199</v>
      </c>
      <c r="G835" s="44" t="s">
        <v>199</v>
      </c>
      <c r="H835" s="44" t="s">
        <v>199</v>
      </c>
      <c r="I835" s="44" t="s">
        <v>199</v>
      </c>
      <c r="J835" s="149">
        <v>5</v>
      </c>
      <c r="K835" s="340">
        <v>16073051</v>
      </c>
    </row>
    <row r="836" spans="1:11" s="82" customFormat="1" ht="11.25">
      <c r="A836" s="339">
        <v>16073054</v>
      </c>
      <c r="B836" s="143" t="s">
        <v>1173</v>
      </c>
      <c r="C836" s="44">
        <v>8</v>
      </c>
      <c r="D836" s="44">
        <v>18193</v>
      </c>
      <c r="E836" s="145"/>
      <c r="F836" s="144" t="s">
        <v>177</v>
      </c>
      <c r="G836" s="144" t="s">
        <v>177</v>
      </c>
      <c r="H836" s="44">
        <v>9</v>
      </c>
      <c r="I836" s="44">
        <v>19620</v>
      </c>
      <c r="J836" s="149">
        <v>43</v>
      </c>
      <c r="K836" s="340">
        <v>16073054</v>
      </c>
    </row>
    <row r="837" spans="1:11" s="82" customFormat="1" ht="11.25">
      <c r="A837" s="339">
        <v>16073055</v>
      </c>
      <c r="B837" s="143" t="s">
        <v>1174</v>
      </c>
      <c r="C837" s="144" t="s">
        <v>177</v>
      </c>
      <c r="D837" s="144" t="s">
        <v>177</v>
      </c>
      <c r="E837" s="145"/>
      <c r="F837" s="144" t="s">
        <v>177</v>
      </c>
      <c r="G837" s="144" t="s">
        <v>177</v>
      </c>
      <c r="H837" s="144" t="s">
        <v>177</v>
      </c>
      <c r="I837" s="144" t="s">
        <v>177</v>
      </c>
      <c r="J837" s="149">
        <v>25</v>
      </c>
      <c r="K837" s="340">
        <v>16073055</v>
      </c>
    </row>
    <row r="838" spans="1:11" s="82" customFormat="1" ht="11.25">
      <c r="A838" s="339">
        <v>16073056</v>
      </c>
      <c r="B838" s="143" t="s">
        <v>1175</v>
      </c>
      <c r="C838" s="44">
        <v>12</v>
      </c>
      <c r="D838" s="44">
        <v>10639</v>
      </c>
      <c r="E838" s="145"/>
      <c r="F838" s="44">
        <v>3</v>
      </c>
      <c r="G838" s="44">
        <v>4691</v>
      </c>
      <c r="H838" s="44">
        <v>15</v>
      </c>
      <c r="I838" s="44">
        <v>15330</v>
      </c>
      <c r="J838" s="149">
        <v>43</v>
      </c>
      <c r="K838" s="340">
        <v>16073056</v>
      </c>
    </row>
    <row r="839" spans="1:11" s="82" customFormat="1" ht="11.25">
      <c r="A839" s="339">
        <v>16073063</v>
      </c>
      <c r="B839" s="143" t="s">
        <v>1176</v>
      </c>
      <c r="C839" s="44">
        <v>5</v>
      </c>
      <c r="D839" s="44">
        <v>27725</v>
      </c>
      <c r="E839" s="145"/>
      <c r="F839" s="44" t="s">
        <v>199</v>
      </c>
      <c r="G839" s="44" t="s">
        <v>199</v>
      </c>
      <c r="H839" s="44">
        <v>5</v>
      </c>
      <c r="I839" s="44">
        <v>27725</v>
      </c>
      <c r="J839" s="149">
        <v>15</v>
      </c>
      <c r="K839" s="340">
        <v>16073063</v>
      </c>
    </row>
    <row r="840" spans="1:11" s="82" customFormat="1" ht="11.25">
      <c r="A840" s="339">
        <v>16073065</v>
      </c>
      <c r="B840" s="143" t="s">
        <v>1177</v>
      </c>
      <c r="C840" s="44">
        <v>12</v>
      </c>
      <c r="D840" s="44">
        <v>5479</v>
      </c>
      <c r="E840" s="145"/>
      <c r="F840" s="44">
        <v>7</v>
      </c>
      <c r="G840" s="44">
        <v>6614</v>
      </c>
      <c r="H840" s="44">
        <v>19</v>
      </c>
      <c r="I840" s="44">
        <v>12093</v>
      </c>
      <c r="J840" s="149">
        <v>64</v>
      </c>
      <c r="K840" s="340">
        <v>16073065</v>
      </c>
    </row>
    <row r="841" spans="1:11" s="82" customFormat="1" ht="11.25">
      <c r="A841" s="339">
        <v>16073066</v>
      </c>
      <c r="B841" s="143" t="s">
        <v>1178</v>
      </c>
      <c r="C841" s="144" t="s">
        <v>177</v>
      </c>
      <c r="D841" s="144" t="s">
        <v>177</v>
      </c>
      <c r="E841" s="145"/>
      <c r="F841" s="144" t="s">
        <v>177</v>
      </c>
      <c r="G841" s="144" t="s">
        <v>177</v>
      </c>
      <c r="H841" s="44">
        <v>4</v>
      </c>
      <c r="I841" s="44">
        <v>45838</v>
      </c>
      <c r="J841" s="149">
        <v>21</v>
      </c>
      <c r="K841" s="340">
        <v>16073066</v>
      </c>
    </row>
    <row r="842" spans="1:11" s="82" customFormat="1" ht="11.25">
      <c r="A842" s="339">
        <v>16073067</v>
      </c>
      <c r="B842" s="143" t="s">
        <v>1179</v>
      </c>
      <c r="C842" s="44">
        <v>14</v>
      </c>
      <c r="D842" s="44">
        <v>50216</v>
      </c>
      <c r="E842" s="145"/>
      <c r="F842" s="44">
        <v>15</v>
      </c>
      <c r="G842" s="44">
        <v>8742</v>
      </c>
      <c r="H842" s="44">
        <v>29</v>
      </c>
      <c r="I842" s="44">
        <v>58958</v>
      </c>
      <c r="J842" s="149">
        <v>102</v>
      </c>
      <c r="K842" s="340">
        <v>16073067</v>
      </c>
    </row>
    <row r="843" spans="1:11" s="82" customFormat="1" ht="11.25">
      <c r="A843" s="339">
        <v>16073068</v>
      </c>
      <c r="B843" s="143" t="s">
        <v>1180</v>
      </c>
      <c r="C843" s="144" t="s">
        <v>177</v>
      </c>
      <c r="D843" s="144" t="s">
        <v>177</v>
      </c>
      <c r="E843" s="145"/>
      <c r="F843" s="144" t="s">
        <v>177</v>
      </c>
      <c r="G843" s="144" t="s">
        <v>177</v>
      </c>
      <c r="H843" s="144" t="s">
        <v>177</v>
      </c>
      <c r="I843" s="144" t="s">
        <v>177</v>
      </c>
      <c r="J843" s="149">
        <v>25</v>
      </c>
      <c r="K843" s="340">
        <v>16073068</v>
      </c>
    </row>
    <row r="844" spans="1:11" s="82" customFormat="1" ht="11.25">
      <c r="A844" s="339">
        <v>16073074</v>
      </c>
      <c r="B844" s="143" t="s">
        <v>1117</v>
      </c>
      <c r="C844" s="144" t="s">
        <v>177</v>
      </c>
      <c r="D844" s="144" t="s">
        <v>177</v>
      </c>
      <c r="E844" s="145"/>
      <c r="F844" s="44" t="s">
        <v>199</v>
      </c>
      <c r="G844" s="44" t="s">
        <v>199</v>
      </c>
      <c r="H844" s="44" t="s">
        <v>177</v>
      </c>
      <c r="I844" s="44" t="s">
        <v>177</v>
      </c>
      <c r="J844" s="149">
        <v>18</v>
      </c>
      <c r="K844" s="340">
        <v>16073074</v>
      </c>
    </row>
    <row r="845" spans="1:11" s="82" customFormat="1" ht="11.25">
      <c r="A845" s="339">
        <v>16073075</v>
      </c>
      <c r="B845" s="143" t="s">
        <v>1181</v>
      </c>
      <c r="C845" s="44">
        <v>14</v>
      </c>
      <c r="D845" s="44">
        <v>5484</v>
      </c>
      <c r="E845" s="145"/>
      <c r="F845" s="44">
        <v>5</v>
      </c>
      <c r="G845" s="44">
        <v>15259</v>
      </c>
      <c r="H845" s="44">
        <v>19</v>
      </c>
      <c r="I845" s="44">
        <v>20743</v>
      </c>
      <c r="J845" s="149">
        <v>84</v>
      </c>
      <c r="K845" s="340">
        <v>16073075</v>
      </c>
    </row>
    <row r="846" spans="1:11" s="82" customFormat="1" ht="11.25">
      <c r="A846" s="339">
        <v>16073076</v>
      </c>
      <c r="B846" s="143" t="s">
        <v>1182</v>
      </c>
      <c r="C846" s="44">
        <v>179</v>
      </c>
      <c r="D846" s="44">
        <v>517986</v>
      </c>
      <c r="E846" s="145"/>
      <c r="F846" s="44">
        <v>90</v>
      </c>
      <c r="G846" s="44">
        <v>189167</v>
      </c>
      <c r="H846" s="44">
        <v>269</v>
      </c>
      <c r="I846" s="44">
        <v>707153</v>
      </c>
      <c r="J846" s="149">
        <v>899</v>
      </c>
      <c r="K846" s="340">
        <v>16073076</v>
      </c>
    </row>
    <row r="847" spans="1:11" s="82" customFormat="1" ht="11.25">
      <c r="A847" s="339">
        <v>16073077</v>
      </c>
      <c r="B847" s="143" t="s">
        <v>1183</v>
      </c>
      <c r="C847" s="44">
        <v>228</v>
      </c>
      <c r="D847" s="44">
        <v>362142</v>
      </c>
      <c r="E847" s="145"/>
      <c r="F847" s="44">
        <v>108</v>
      </c>
      <c r="G847" s="44">
        <v>477642</v>
      </c>
      <c r="H847" s="44">
        <v>336</v>
      </c>
      <c r="I847" s="44">
        <v>839784</v>
      </c>
      <c r="J847" s="152">
        <v>969</v>
      </c>
      <c r="K847" s="346">
        <v>16073077</v>
      </c>
    </row>
    <row r="848" spans="1:11" s="82" customFormat="1" ht="11.25">
      <c r="A848" s="339">
        <v>16073079</v>
      </c>
      <c r="B848" s="143" t="s">
        <v>1184</v>
      </c>
      <c r="C848" s="44">
        <v>11</v>
      </c>
      <c r="D848" s="44">
        <v>9264</v>
      </c>
      <c r="E848" s="145"/>
      <c r="F848" s="44">
        <v>3</v>
      </c>
      <c r="G848" s="44">
        <v>5816</v>
      </c>
      <c r="H848" s="44">
        <v>14</v>
      </c>
      <c r="I848" s="44">
        <v>15080</v>
      </c>
      <c r="J848" s="149">
        <v>29</v>
      </c>
      <c r="K848" s="340">
        <v>16073079</v>
      </c>
    </row>
    <row r="849" spans="1:11" s="82" customFormat="1" ht="11.25">
      <c r="A849" s="339">
        <v>16073082</v>
      </c>
      <c r="B849" s="143" t="s">
        <v>1185</v>
      </c>
      <c r="C849" s="144" t="s">
        <v>177</v>
      </c>
      <c r="D849" s="144" t="s">
        <v>177</v>
      </c>
      <c r="E849" s="145"/>
      <c r="F849" s="144" t="s">
        <v>177</v>
      </c>
      <c r="G849" s="144" t="s">
        <v>177</v>
      </c>
      <c r="H849" s="144" t="s">
        <v>177</v>
      </c>
      <c r="I849" s="144" t="s">
        <v>177</v>
      </c>
      <c r="J849" s="149">
        <v>39</v>
      </c>
      <c r="K849" s="340">
        <v>16073082</v>
      </c>
    </row>
    <row r="850" spans="1:11" s="82" customFormat="1" ht="11.25">
      <c r="A850" s="339">
        <v>16073084</v>
      </c>
      <c r="B850" s="143" t="s">
        <v>1186</v>
      </c>
      <c r="C850" s="44">
        <v>14</v>
      </c>
      <c r="D850" s="44">
        <v>12643</v>
      </c>
      <c r="E850" s="145"/>
      <c r="F850" s="44">
        <v>5</v>
      </c>
      <c r="G850" s="44">
        <v>5579</v>
      </c>
      <c r="H850" s="44">
        <v>19</v>
      </c>
      <c r="I850" s="44">
        <v>18222</v>
      </c>
      <c r="J850" s="149">
        <v>48</v>
      </c>
      <c r="K850" s="340">
        <v>16073084</v>
      </c>
    </row>
    <row r="851" spans="1:11" s="82" customFormat="1" ht="11.25">
      <c r="A851" s="339">
        <v>16073094</v>
      </c>
      <c r="B851" s="143" t="s">
        <v>1187</v>
      </c>
      <c r="C851" s="44">
        <v>9</v>
      </c>
      <c r="D851" s="44">
        <v>9967</v>
      </c>
      <c r="E851" s="145"/>
      <c r="F851" s="44" t="s">
        <v>199</v>
      </c>
      <c r="G851" s="44" t="s">
        <v>199</v>
      </c>
      <c r="H851" s="44">
        <v>9</v>
      </c>
      <c r="I851" s="44">
        <v>9967</v>
      </c>
      <c r="J851" s="149">
        <v>35</v>
      </c>
      <c r="K851" s="340">
        <v>16073094</v>
      </c>
    </row>
    <row r="852" spans="1:11" s="82" customFormat="1" ht="11.25">
      <c r="A852" s="339">
        <v>16073095</v>
      </c>
      <c r="B852" s="143" t="s">
        <v>1188</v>
      </c>
      <c r="C852" s="44">
        <v>29</v>
      </c>
      <c r="D852" s="44">
        <v>60735</v>
      </c>
      <c r="E852" s="145"/>
      <c r="F852" s="44">
        <v>15</v>
      </c>
      <c r="G852" s="44">
        <v>22225</v>
      </c>
      <c r="H852" s="44">
        <v>44</v>
      </c>
      <c r="I852" s="44">
        <v>82960</v>
      </c>
      <c r="J852" s="149">
        <v>120</v>
      </c>
      <c r="K852" s="340">
        <v>16073095</v>
      </c>
    </row>
    <row r="853" spans="1:11" s="82" customFormat="1" ht="11.25">
      <c r="A853" s="339">
        <v>16073101</v>
      </c>
      <c r="B853" s="143" t="s">
        <v>1189</v>
      </c>
      <c r="C853" s="44" t="s">
        <v>199</v>
      </c>
      <c r="D853" s="44" t="s">
        <v>199</v>
      </c>
      <c r="E853" s="145"/>
      <c r="F853" s="44" t="s">
        <v>199</v>
      </c>
      <c r="G853" s="44" t="s">
        <v>199</v>
      </c>
      <c r="H853" s="44" t="s">
        <v>199</v>
      </c>
      <c r="I853" s="44" t="s">
        <v>199</v>
      </c>
      <c r="J853" s="149">
        <v>9</v>
      </c>
      <c r="K853" s="340">
        <v>16073101</v>
      </c>
    </row>
    <row r="854" spans="1:11" s="82" customFormat="1" ht="11.25">
      <c r="A854" s="339">
        <v>16073105</v>
      </c>
      <c r="B854" s="143" t="s">
        <v>1190</v>
      </c>
      <c r="C854" s="44">
        <v>19</v>
      </c>
      <c r="D854" s="44">
        <v>27392</v>
      </c>
      <c r="E854" s="145"/>
      <c r="F854" s="44">
        <v>8</v>
      </c>
      <c r="G854" s="44">
        <v>6069</v>
      </c>
      <c r="H854" s="44">
        <v>27</v>
      </c>
      <c r="I854" s="44">
        <v>33461</v>
      </c>
      <c r="J854" s="149">
        <v>95</v>
      </c>
      <c r="K854" s="340">
        <v>16073105</v>
      </c>
    </row>
    <row r="855" spans="1:11" s="82" customFormat="1" ht="11.25">
      <c r="A855" s="339">
        <v>16073106</v>
      </c>
      <c r="B855" s="143" t="s">
        <v>1191</v>
      </c>
      <c r="C855" s="44">
        <v>24</v>
      </c>
      <c r="D855" s="44">
        <v>134600</v>
      </c>
      <c r="E855" s="145"/>
      <c r="F855" s="44">
        <v>11</v>
      </c>
      <c r="G855" s="44">
        <v>7166</v>
      </c>
      <c r="H855" s="44">
        <v>35</v>
      </c>
      <c r="I855" s="44">
        <v>141766</v>
      </c>
      <c r="J855" s="149">
        <v>88</v>
      </c>
      <c r="K855" s="340">
        <v>16073106</v>
      </c>
    </row>
    <row r="856" spans="1:11" s="82" customFormat="1" ht="11.25">
      <c r="A856" s="339">
        <v>16073107</v>
      </c>
      <c r="B856" s="143" t="s">
        <v>1192</v>
      </c>
      <c r="C856" s="144" t="s">
        <v>177</v>
      </c>
      <c r="D856" s="144" t="s">
        <v>177</v>
      </c>
      <c r="E856" s="145"/>
      <c r="F856" s="44" t="s">
        <v>199</v>
      </c>
      <c r="G856" s="44" t="s">
        <v>199</v>
      </c>
      <c r="H856" s="44" t="s">
        <v>177</v>
      </c>
      <c r="I856" s="44" t="s">
        <v>177</v>
      </c>
      <c r="J856" s="149">
        <v>30</v>
      </c>
      <c r="K856" s="340">
        <v>16073107</v>
      </c>
    </row>
    <row r="857" spans="1:11" s="82" customFormat="1" ht="11.25">
      <c r="A857" s="339">
        <v>16073108</v>
      </c>
      <c r="B857" s="143" t="s">
        <v>1193</v>
      </c>
      <c r="C857" s="44">
        <v>14</v>
      </c>
      <c r="D857" s="44">
        <v>4426</v>
      </c>
      <c r="E857" s="145"/>
      <c r="F857" s="44">
        <v>5</v>
      </c>
      <c r="G857" s="44">
        <v>2217</v>
      </c>
      <c r="H857" s="44">
        <v>19</v>
      </c>
      <c r="I857" s="44">
        <v>6643</v>
      </c>
      <c r="J857" s="149">
        <v>97</v>
      </c>
      <c r="K857" s="340">
        <v>16073108</v>
      </c>
    </row>
    <row r="858" spans="2:187" ht="12.75">
      <c r="B858" s="134"/>
      <c r="C858" s="86"/>
      <c r="D858" s="88" t="s">
        <v>212</v>
      </c>
      <c r="E858" s="88"/>
      <c r="F858" s="75" t="s">
        <v>213</v>
      </c>
      <c r="G858" s="136"/>
      <c r="H858" s="136"/>
      <c r="I858" s="136"/>
      <c r="J858" s="86"/>
      <c r="K858" s="336"/>
      <c r="L858" s="150"/>
      <c r="M858" s="150"/>
      <c r="N858" s="150"/>
      <c r="O858" s="150"/>
      <c r="P858" s="150"/>
      <c r="Q858" s="150"/>
      <c r="FZ858" s="75"/>
      <c r="GA858" s="75"/>
      <c r="GB858" s="75"/>
      <c r="GC858" s="75"/>
      <c r="GD858" s="75"/>
      <c r="GE858" s="75"/>
    </row>
    <row r="859" spans="3:187" ht="12.75">
      <c r="C859" s="75"/>
      <c r="D859" s="75"/>
      <c r="E859" s="75"/>
      <c r="F859" s="75"/>
      <c r="G859" s="75"/>
      <c r="H859" s="75"/>
      <c r="I859" s="75"/>
      <c r="J859" s="75"/>
      <c r="K859" s="334"/>
      <c r="L859" s="5"/>
      <c r="M859" s="5"/>
      <c r="N859" s="5"/>
      <c r="O859" s="5"/>
      <c r="P859" s="5"/>
      <c r="Q859" s="5"/>
      <c r="FZ859" s="75"/>
      <c r="GA859" s="75"/>
      <c r="GB859" s="75"/>
      <c r="GC859" s="75"/>
      <c r="GD859" s="75"/>
      <c r="GE859" s="75"/>
    </row>
    <row r="860" spans="1:187" ht="11.25" customHeight="1">
      <c r="A860" s="335"/>
      <c r="B860" s="456" t="s">
        <v>450</v>
      </c>
      <c r="C860" s="444" t="s">
        <v>409</v>
      </c>
      <c r="D860" s="445"/>
      <c r="E860" s="85"/>
      <c r="F860" s="446" t="s">
        <v>410</v>
      </c>
      <c r="G860" s="446"/>
      <c r="H860" s="447" t="s">
        <v>411</v>
      </c>
      <c r="I860" s="448"/>
      <c r="J860" s="441" t="s">
        <v>412</v>
      </c>
      <c r="K860" s="343"/>
      <c r="L860" s="5"/>
      <c r="M860" s="5"/>
      <c r="N860" s="5"/>
      <c r="O860" s="5"/>
      <c r="P860" s="5"/>
      <c r="Q860" s="5"/>
      <c r="R860" s="5"/>
      <c r="FZ860" s="75"/>
      <c r="GA860" s="75"/>
      <c r="GB860" s="75"/>
      <c r="GC860" s="75"/>
      <c r="GD860" s="75"/>
      <c r="GE860" s="75"/>
    </row>
    <row r="861" spans="2:187" ht="10.5" customHeight="1">
      <c r="B861" s="457"/>
      <c r="C861" s="449" t="s">
        <v>451</v>
      </c>
      <c r="D861" s="94"/>
      <c r="E861" s="85"/>
      <c r="F861" s="95"/>
      <c r="G861" s="96"/>
      <c r="H861" s="452" t="s">
        <v>452</v>
      </c>
      <c r="I861" s="96"/>
      <c r="J861" s="442"/>
      <c r="K861" s="336"/>
      <c r="L861" s="5"/>
      <c r="M861" s="5"/>
      <c r="N861" s="5"/>
      <c r="O861" s="5"/>
      <c r="P861" s="5"/>
      <c r="Q861" s="5"/>
      <c r="R861" s="5"/>
      <c r="FZ861" s="75"/>
      <c r="GA861" s="75"/>
      <c r="GB861" s="75"/>
      <c r="GC861" s="75"/>
      <c r="GD861" s="75"/>
      <c r="GE861" s="75"/>
    </row>
    <row r="862" spans="1:187" ht="10.5" customHeight="1">
      <c r="A862" s="334" t="s">
        <v>453</v>
      </c>
      <c r="B862" s="457"/>
      <c r="C862" s="450"/>
      <c r="D862" s="97" t="s">
        <v>418</v>
      </c>
      <c r="E862" s="85"/>
      <c r="F862" s="95" t="s">
        <v>419</v>
      </c>
      <c r="G862" s="98" t="s">
        <v>418</v>
      </c>
      <c r="H862" s="453"/>
      <c r="I862" s="98" t="s">
        <v>418</v>
      </c>
      <c r="J862" s="442"/>
      <c r="K862" s="334" t="s">
        <v>453</v>
      </c>
      <c r="L862" s="5"/>
      <c r="M862" s="5"/>
      <c r="N862" s="5"/>
      <c r="O862" s="5"/>
      <c r="P862" s="5"/>
      <c r="Q862" s="5"/>
      <c r="R862" s="5"/>
      <c r="FZ862" s="75"/>
      <c r="GA862" s="75"/>
      <c r="GB862" s="75"/>
      <c r="GC862" s="75"/>
      <c r="GD862" s="75"/>
      <c r="GE862" s="75"/>
    </row>
    <row r="863" spans="1:187" s="103" customFormat="1" ht="10.5" customHeight="1">
      <c r="A863" s="336"/>
      <c r="B863" s="457"/>
      <c r="C863" s="451"/>
      <c r="D863" s="100"/>
      <c r="E863" s="137"/>
      <c r="F863" s="101"/>
      <c r="G863" s="102"/>
      <c r="H863" s="454"/>
      <c r="I863" s="102"/>
      <c r="J863" s="443"/>
      <c r="K863" s="336"/>
      <c r="L863" s="5"/>
      <c r="M863" s="5"/>
      <c r="N863" s="5"/>
      <c r="O863" s="5"/>
      <c r="P863" s="5"/>
      <c r="Q863" s="5"/>
      <c r="R863" s="5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  <c r="BT863" s="137"/>
      <c r="BU863" s="137"/>
      <c r="BV863" s="137"/>
      <c r="BW863" s="137"/>
      <c r="BX863" s="137"/>
      <c r="BY863" s="137"/>
      <c r="BZ863" s="137"/>
      <c r="CA863" s="137"/>
      <c r="CB863" s="137"/>
      <c r="CC863" s="137"/>
      <c r="CD863" s="137"/>
      <c r="CE863" s="137"/>
      <c r="CF863" s="137"/>
      <c r="CG863" s="137"/>
      <c r="CH863" s="137"/>
      <c r="CI863" s="137"/>
      <c r="CJ863" s="137"/>
      <c r="CK863" s="137"/>
      <c r="CL863" s="137"/>
      <c r="CM863" s="137"/>
      <c r="CN863" s="137"/>
      <c r="CO863" s="137"/>
      <c r="CP863" s="137"/>
      <c r="CQ863" s="137"/>
      <c r="CR863" s="137"/>
      <c r="CS863" s="137"/>
      <c r="CT863" s="137"/>
      <c r="CU863" s="137"/>
      <c r="CV863" s="137"/>
      <c r="CW863" s="137"/>
      <c r="CX863" s="137"/>
      <c r="CY863" s="137"/>
      <c r="CZ863" s="137"/>
      <c r="DA863" s="137"/>
      <c r="DB863" s="137"/>
      <c r="DC863" s="137"/>
      <c r="DD863" s="137"/>
      <c r="DE863" s="137"/>
      <c r="DF863" s="137"/>
      <c r="DG863" s="137"/>
      <c r="DH863" s="137"/>
      <c r="DI863" s="137"/>
      <c r="DJ863" s="137"/>
      <c r="DK863" s="137"/>
      <c r="DL863" s="137"/>
      <c r="DM863" s="137"/>
      <c r="DN863" s="137"/>
      <c r="DO863" s="137"/>
      <c r="DP863" s="137"/>
      <c r="DQ863" s="137"/>
      <c r="DR863" s="137"/>
      <c r="DS863" s="137"/>
      <c r="DT863" s="137"/>
      <c r="DU863" s="137"/>
      <c r="DV863" s="137"/>
      <c r="DW863" s="137"/>
      <c r="DX863" s="137"/>
      <c r="DY863" s="137"/>
      <c r="DZ863" s="137"/>
      <c r="EA863" s="137"/>
      <c r="EB863" s="137"/>
      <c r="EC863" s="137"/>
      <c r="ED863" s="137"/>
      <c r="EE863" s="137"/>
      <c r="EF863" s="137"/>
      <c r="EG863" s="137"/>
      <c r="EH863" s="137"/>
      <c r="EI863" s="137"/>
      <c r="EJ863" s="137"/>
      <c r="EK863" s="137"/>
      <c r="EL863" s="137"/>
      <c r="EM863" s="137"/>
      <c r="EN863" s="137"/>
      <c r="EO863" s="137"/>
      <c r="EP863" s="137"/>
      <c r="EQ863" s="137"/>
      <c r="ER863" s="137"/>
      <c r="ES863" s="137"/>
      <c r="ET863" s="137"/>
      <c r="EU863" s="137"/>
      <c r="EV863" s="137"/>
      <c r="EW863" s="137"/>
      <c r="EX863" s="137"/>
      <c r="EY863" s="137"/>
      <c r="EZ863" s="137"/>
      <c r="FA863" s="137"/>
      <c r="FB863" s="137"/>
      <c r="FC863" s="137"/>
      <c r="FD863" s="137"/>
      <c r="FE863" s="137"/>
      <c r="FF863" s="137"/>
      <c r="FG863" s="137"/>
      <c r="FH863" s="137"/>
      <c r="FI863" s="137"/>
      <c r="FJ863" s="137"/>
      <c r="FK863" s="137"/>
      <c r="FL863" s="137"/>
      <c r="FM863" s="137"/>
      <c r="FN863" s="137"/>
      <c r="FO863" s="137"/>
      <c r="FP863" s="137"/>
      <c r="FQ863" s="137"/>
      <c r="FR863" s="137"/>
      <c r="FS863" s="137"/>
      <c r="FT863" s="137"/>
      <c r="FU863" s="137"/>
      <c r="FV863" s="137"/>
      <c r="FW863" s="137"/>
      <c r="FX863" s="137"/>
      <c r="FY863" s="137"/>
      <c r="FZ863" s="137"/>
      <c r="GA863" s="137"/>
      <c r="GB863" s="137"/>
      <c r="GC863" s="137"/>
      <c r="GD863" s="137"/>
      <c r="GE863" s="137"/>
    </row>
    <row r="864" spans="1:187" s="69" customFormat="1" ht="12.75">
      <c r="A864" s="337"/>
      <c r="B864" s="458"/>
      <c r="C864" s="106" t="s">
        <v>49</v>
      </c>
      <c r="D864" s="107" t="s">
        <v>421</v>
      </c>
      <c r="E864" s="85"/>
      <c r="F864" s="106" t="s">
        <v>49</v>
      </c>
      <c r="G864" s="108" t="s">
        <v>421</v>
      </c>
      <c r="H864" s="106" t="s">
        <v>49</v>
      </c>
      <c r="I864" s="108" t="s">
        <v>421</v>
      </c>
      <c r="J864" s="109" t="s">
        <v>49</v>
      </c>
      <c r="K864" s="337"/>
      <c r="L864" s="5"/>
      <c r="M864" s="5"/>
      <c r="N864" s="5"/>
      <c r="O864" s="5"/>
      <c r="P864" s="5"/>
      <c r="Q864" s="5"/>
      <c r="R864" s="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AW864" s="85"/>
      <c r="AX864" s="85"/>
      <c r="AY864" s="85"/>
      <c r="AZ864" s="85"/>
      <c r="BA864" s="85"/>
      <c r="BB864" s="85"/>
      <c r="BC864" s="85"/>
      <c r="BD864" s="85"/>
      <c r="BE864" s="85"/>
      <c r="BF864" s="85"/>
      <c r="BG864" s="85"/>
      <c r="BH864" s="85"/>
      <c r="BI864" s="85"/>
      <c r="BJ864" s="85"/>
      <c r="BK864" s="85"/>
      <c r="BL864" s="85"/>
      <c r="BM864" s="85"/>
      <c r="BN864" s="85"/>
      <c r="BO864" s="85"/>
      <c r="BP864" s="85"/>
      <c r="BQ864" s="85"/>
      <c r="BR864" s="85"/>
      <c r="BS864" s="85"/>
      <c r="BT864" s="85"/>
      <c r="BU864" s="85"/>
      <c r="BV864" s="85"/>
      <c r="BW864" s="85"/>
      <c r="BX864" s="85"/>
      <c r="BY864" s="85"/>
      <c r="BZ864" s="85"/>
      <c r="CA864" s="85"/>
      <c r="CB864" s="85"/>
      <c r="CC864" s="85"/>
      <c r="CD864" s="85"/>
      <c r="CE864" s="85"/>
      <c r="CF864" s="85"/>
      <c r="CG864" s="85"/>
      <c r="CH864" s="85"/>
      <c r="CI864" s="85"/>
      <c r="CJ864" s="85"/>
      <c r="CK864" s="85"/>
      <c r="CL864" s="85"/>
      <c r="CM864" s="85"/>
      <c r="CN864" s="85"/>
      <c r="CO864" s="85"/>
      <c r="CP864" s="85"/>
      <c r="CQ864" s="85"/>
      <c r="CR864" s="85"/>
      <c r="CS864" s="85"/>
      <c r="CT864" s="85"/>
      <c r="CU864" s="85"/>
      <c r="CV864" s="85"/>
      <c r="CW864" s="85"/>
      <c r="CX864" s="85"/>
      <c r="CY864" s="85"/>
      <c r="CZ864" s="85"/>
      <c r="DA864" s="85"/>
      <c r="DB864" s="85"/>
      <c r="DC864" s="85"/>
      <c r="DD864" s="85"/>
      <c r="DE864" s="85"/>
      <c r="DF864" s="85"/>
      <c r="DG864" s="85"/>
      <c r="DH864" s="85"/>
      <c r="DI864" s="85"/>
      <c r="DJ864" s="85"/>
      <c r="DK864" s="85"/>
      <c r="DL864" s="85"/>
      <c r="DM864" s="85"/>
      <c r="DN864" s="85"/>
      <c r="DO864" s="85"/>
      <c r="DP864" s="85"/>
      <c r="DQ864" s="85"/>
      <c r="DR864" s="85"/>
      <c r="DS864" s="85"/>
      <c r="DT864" s="85"/>
      <c r="DU864" s="85"/>
      <c r="DV864" s="85"/>
      <c r="DW864" s="85"/>
      <c r="DX864" s="85"/>
      <c r="DY864" s="85"/>
      <c r="DZ864" s="85"/>
      <c r="EA864" s="85"/>
      <c r="EB864" s="85"/>
      <c r="EC864" s="85"/>
      <c r="ED864" s="85"/>
      <c r="EE864" s="85"/>
      <c r="EF864" s="85"/>
      <c r="EG864" s="85"/>
      <c r="EH864" s="85"/>
      <c r="EI864" s="85"/>
      <c r="EJ864" s="85"/>
      <c r="EK864" s="85"/>
      <c r="EL864" s="85"/>
      <c r="EM864" s="85"/>
      <c r="EN864" s="85"/>
      <c r="EO864" s="85"/>
      <c r="EP864" s="85"/>
      <c r="EQ864" s="85"/>
      <c r="ER864" s="85"/>
      <c r="ES864" s="85"/>
      <c r="ET864" s="85"/>
      <c r="EU864" s="85"/>
      <c r="EV864" s="85"/>
      <c r="EW864" s="85"/>
      <c r="EX864" s="85"/>
      <c r="EY864" s="85"/>
      <c r="EZ864" s="85"/>
      <c r="FA864" s="85"/>
      <c r="FB864" s="85"/>
      <c r="FC864" s="85"/>
      <c r="FD864" s="85"/>
      <c r="FE864" s="85"/>
      <c r="FF864" s="85"/>
      <c r="FG864" s="85"/>
      <c r="FH864" s="85"/>
      <c r="FI864" s="85"/>
      <c r="FJ864" s="85"/>
      <c r="FK864" s="85"/>
      <c r="FL864" s="85"/>
      <c r="FM864" s="85"/>
      <c r="FN864" s="85"/>
      <c r="FO864" s="85"/>
      <c r="FP864" s="85"/>
      <c r="FQ864" s="85"/>
      <c r="FR864" s="85"/>
      <c r="FS864" s="85"/>
      <c r="FT864" s="85"/>
      <c r="FU864" s="85"/>
      <c r="FV864" s="85"/>
      <c r="FW864" s="85"/>
      <c r="FX864" s="85"/>
      <c r="FY864" s="85"/>
      <c r="FZ864" s="85"/>
      <c r="GA864" s="85"/>
      <c r="GB864" s="85"/>
      <c r="GC864" s="85"/>
      <c r="GD864" s="85"/>
      <c r="GE864" s="85"/>
    </row>
    <row r="865" spans="1:11" s="82" customFormat="1" ht="11.25">
      <c r="A865" s="342"/>
      <c r="B865" s="154"/>
      <c r="C865" s="145"/>
      <c r="D865" s="145"/>
      <c r="E865" s="145"/>
      <c r="F865" s="145"/>
      <c r="G865" s="145"/>
      <c r="H865" s="145"/>
      <c r="I865" s="145"/>
      <c r="J865" s="149"/>
      <c r="K865" s="340"/>
    </row>
    <row r="866" spans="1:11" s="82" customFormat="1" ht="11.25">
      <c r="A866" s="339">
        <v>16073109</v>
      </c>
      <c r="B866" s="143" t="s">
        <v>1194</v>
      </c>
      <c r="C866" s="44">
        <v>30</v>
      </c>
      <c r="D866" s="44">
        <v>34178</v>
      </c>
      <c r="E866" s="145"/>
      <c r="F866" s="44">
        <v>12</v>
      </c>
      <c r="G866" s="44">
        <v>50283</v>
      </c>
      <c r="H866" s="44">
        <v>42</v>
      </c>
      <c r="I866" s="44">
        <v>84461</v>
      </c>
      <c r="J866" s="149">
        <v>192</v>
      </c>
      <c r="K866" s="340">
        <v>16073109</v>
      </c>
    </row>
    <row r="867" spans="1:11" s="82" customFormat="1" ht="11.25">
      <c r="A867" s="340"/>
      <c r="B867" s="143"/>
      <c r="C867" s="44"/>
      <c r="D867" s="44"/>
      <c r="E867" s="145"/>
      <c r="F867" s="44"/>
      <c r="G867" s="44"/>
      <c r="H867" s="44"/>
      <c r="I867" s="44"/>
      <c r="J867" s="154"/>
      <c r="K867" s="340"/>
    </row>
    <row r="868" spans="1:11" s="82" customFormat="1" ht="12.75" customHeight="1">
      <c r="A868" s="459" t="s">
        <v>1195</v>
      </c>
      <c r="B868" s="459"/>
      <c r="C868" s="459"/>
      <c r="D868" s="459"/>
      <c r="E868" s="148"/>
      <c r="F868" s="459" t="s">
        <v>1195</v>
      </c>
      <c r="G868" s="459"/>
      <c r="H868" s="459"/>
      <c r="I868" s="459"/>
      <c r="J868" s="459"/>
      <c r="K868" s="459"/>
    </row>
    <row r="869" spans="1:11" s="82" customFormat="1" ht="11.25">
      <c r="A869" s="340"/>
      <c r="B869" s="154"/>
      <c r="C869" s="145"/>
      <c r="D869" s="145"/>
      <c r="E869" s="145"/>
      <c r="F869" s="145"/>
      <c r="G869" s="145"/>
      <c r="H869" s="145"/>
      <c r="I869" s="145"/>
      <c r="J869" s="154"/>
      <c r="K869" s="340"/>
    </row>
    <row r="870" spans="1:11" s="82" customFormat="1" ht="11.25">
      <c r="A870" s="339">
        <v>16074001</v>
      </c>
      <c r="B870" s="143" t="s">
        <v>1196</v>
      </c>
      <c r="C870" s="144" t="s">
        <v>177</v>
      </c>
      <c r="D870" s="144" t="s">
        <v>177</v>
      </c>
      <c r="E870" s="145"/>
      <c r="F870" s="144" t="s">
        <v>177</v>
      </c>
      <c r="G870" s="144" t="s">
        <v>177</v>
      </c>
      <c r="H870" s="144" t="s">
        <v>177</v>
      </c>
      <c r="I870" s="144" t="s">
        <v>177</v>
      </c>
      <c r="J870" s="149">
        <v>11</v>
      </c>
      <c r="K870" s="340">
        <v>16074001</v>
      </c>
    </row>
    <row r="871" spans="1:11" s="82" customFormat="1" ht="11.25">
      <c r="A871" s="339">
        <v>16074002</v>
      </c>
      <c r="B871" s="143" t="s">
        <v>1197</v>
      </c>
      <c r="C871" s="144" t="s">
        <v>177</v>
      </c>
      <c r="D871" s="144" t="s">
        <v>177</v>
      </c>
      <c r="E871" s="145"/>
      <c r="F871" s="44" t="s">
        <v>199</v>
      </c>
      <c r="G871" s="44" t="s">
        <v>199</v>
      </c>
      <c r="H871" s="44" t="s">
        <v>177</v>
      </c>
      <c r="I871" s="44" t="s">
        <v>177</v>
      </c>
      <c r="J871" s="149">
        <v>11</v>
      </c>
      <c r="K871" s="340">
        <v>16074002</v>
      </c>
    </row>
    <row r="872" spans="1:11" s="82" customFormat="1" ht="11.25">
      <c r="A872" s="339">
        <v>16074003</v>
      </c>
      <c r="B872" s="143" t="s">
        <v>1198</v>
      </c>
      <c r="C872" s="44">
        <v>40</v>
      </c>
      <c r="D872" s="44">
        <v>45478</v>
      </c>
      <c r="E872" s="145"/>
      <c r="F872" s="44">
        <v>12</v>
      </c>
      <c r="G872" s="44">
        <v>13451</v>
      </c>
      <c r="H872" s="44">
        <v>52</v>
      </c>
      <c r="I872" s="44">
        <v>58929</v>
      </c>
      <c r="J872" s="149">
        <v>95</v>
      </c>
      <c r="K872" s="340">
        <v>16074003</v>
      </c>
    </row>
    <row r="873" spans="1:11" s="82" customFormat="1" ht="11.25">
      <c r="A873" s="339">
        <v>16074004</v>
      </c>
      <c r="B873" s="143" t="s">
        <v>768</v>
      </c>
      <c r="C873" s="144" t="s">
        <v>177</v>
      </c>
      <c r="D873" s="144" t="s">
        <v>177</v>
      </c>
      <c r="E873" s="145"/>
      <c r="F873" s="44" t="s">
        <v>199</v>
      </c>
      <c r="G873" s="44" t="s">
        <v>199</v>
      </c>
      <c r="H873" s="44" t="s">
        <v>177</v>
      </c>
      <c r="I873" s="44" t="s">
        <v>177</v>
      </c>
      <c r="J873" s="149">
        <v>6</v>
      </c>
      <c r="K873" s="340">
        <v>16074004</v>
      </c>
    </row>
    <row r="874" spans="1:11" s="82" customFormat="1" ht="11.25">
      <c r="A874" s="339">
        <v>16074005</v>
      </c>
      <c r="B874" s="143" t="s">
        <v>1199</v>
      </c>
      <c r="C874" s="44">
        <v>4</v>
      </c>
      <c r="D874" s="44">
        <v>1959</v>
      </c>
      <c r="E874" s="145"/>
      <c r="F874" s="144" t="s">
        <v>177</v>
      </c>
      <c r="G874" s="144" t="s">
        <v>177</v>
      </c>
      <c r="H874" s="44">
        <v>5</v>
      </c>
      <c r="I874" s="44">
        <v>2171</v>
      </c>
      <c r="J874" s="149">
        <v>3</v>
      </c>
      <c r="K874" s="340">
        <v>16074005</v>
      </c>
    </row>
    <row r="875" spans="1:11" s="82" customFormat="1" ht="11.25">
      <c r="A875" s="339">
        <v>16074006</v>
      </c>
      <c r="B875" s="143" t="s">
        <v>1200</v>
      </c>
      <c r="C875" s="44" t="s">
        <v>199</v>
      </c>
      <c r="D875" s="44" t="s">
        <v>199</v>
      </c>
      <c r="E875" s="145"/>
      <c r="F875" s="144" t="s">
        <v>177</v>
      </c>
      <c r="G875" s="144" t="s">
        <v>177</v>
      </c>
      <c r="H875" s="144" t="s">
        <v>177</v>
      </c>
      <c r="I875" s="144" t="s">
        <v>177</v>
      </c>
      <c r="J875" s="149">
        <v>12</v>
      </c>
      <c r="K875" s="340">
        <v>16074006</v>
      </c>
    </row>
    <row r="876" spans="1:11" s="82" customFormat="1" ht="11.25">
      <c r="A876" s="339">
        <v>16074007</v>
      </c>
      <c r="B876" s="143" t="s">
        <v>1201</v>
      </c>
      <c r="C876" s="44" t="s">
        <v>199</v>
      </c>
      <c r="D876" s="44" t="s">
        <v>199</v>
      </c>
      <c r="E876" s="145"/>
      <c r="F876" s="144" t="s">
        <v>177</v>
      </c>
      <c r="G876" s="144" t="s">
        <v>177</v>
      </c>
      <c r="H876" s="144" t="s">
        <v>177</v>
      </c>
      <c r="I876" s="144" t="s">
        <v>177</v>
      </c>
      <c r="J876" s="267" t="s">
        <v>177</v>
      </c>
      <c r="K876" s="340">
        <v>16074007</v>
      </c>
    </row>
    <row r="877" spans="1:11" s="82" customFormat="1" ht="11.25">
      <c r="A877" s="339">
        <v>16074008</v>
      </c>
      <c r="B877" s="143" t="s">
        <v>1202</v>
      </c>
      <c r="C877" s="44">
        <v>12</v>
      </c>
      <c r="D877" s="44">
        <v>48032</v>
      </c>
      <c r="E877" s="145"/>
      <c r="F877" s="144" t="s">
        <v>177</v>
      </c>
      <c r="G877" s="144" t="s">
        <v>177</v>
      </c>
      <c r="H877" s="44">
        <v>14</v>
      </c>
      <c r="I877" s="44">
        <v>65269</v>
      </c>
      <c r="J877" s="149">
        <v>33</v>
      </c>
      <c r="K877" s="340">
        <v>16074008</v>
      </c>
    </row>
    <row r="878" spans="1:11" s="82" customFormat="1" ht="11.25">
      <c r="A878" s="339">
        <v>16074009</v>
      </c>
      <c r="B878" s="143" t="s">
        <v>1203</v>
      </c>
      <c r="C878" s="44">
        <v>24</v>
      </c>
      <c r="D878" s="44">
        <v>32100</v>
      </c>
      <c r="E878" s="145"/>
      <c r="F878" s="44">
        <v>8</v>
      </c>
      <c r="G878" s="44">
        <v>3550</v>
      </c>
      <c r="H878" s="44">
        <v>32</v>
      </c>
      <c r="I878" s="44">
        <v>35650</v>
      </c>
      <c r="J878" s="149">
        <v>100</v>
      </c>
      <c r="K878" s="340">
        <v>16074009</v>
      </c>
    </row>
    <row r="879" spans="1:11" s="82" customFormat="1" ht="11.25">
      <c r="A879" s="339">
        <v>16074011</v>
      </c>
      <c r="B879" s="143" t="s">
        <v>1204</v>
      </c>
      <c r="C879" s="44">
        <v>22</v>
      </c>
      <c r="D879" s="44">
        <v>119770</v>
      </c>
      <c r="E879" s="145"/>
      <c r="F879" s="44">
        <v>9</v>
      </c>
      <c r="G879" s="44">
        <v>26029</v>
      </c>
      <c r="H879" s="44">
        <v>31</v>
      </c>
      <c r="I879" s="44">
        <v>145799</v>
      </c>
      <c r="J879" s="149">
        <v>68</v>
      </c>
      <c r="K879" s="340">
        <v>16074011</v>
      </c>
    </row>
    <row r="880" spans="1:11" s="82" customFormat="1" ht="11.25">
      <c r="A880" s="339">
        <v>16074012</v>
      </c>
      <c r="B880" s="143" t="s">
        <v>1205</v>
      </c>
      <c r="C880" s="44">
        <v>14</v>
      </c>
      <c r="D880" s="44">
        <v>34846</v>
      </c>
      <c r="E880" s="145"/>
      <c r="F880" s="44">
        <v>15</v>
      </c>
      <c r="G880" s="44">
        <v>18464</v>
      </c>
      <c r="H880" s="44">
        <v>29</v>
      </c>
      <c r="I880" s="44">
        <v>53310</v>
      </c>
      <c r="J880" s="149">
        <v>63</v>
      </c>
      <c r="K880" s="340">
        <v>16074012</v>
      </c>
    </row>
    <row r="881" spans="1:11" s="82" customFormat="1" ht="11.25">
      <c r="A881" s="339">
        <v>16074013</v>
      </c>
      <c r="B881" s="143" t="s">
        <v>1206</v>
      </c>
      <c r="C881" s="44">
        <v>11</v>
      </c>
      <c r="D881" s="44">
        <v>8029</v>
      </c>
      <c r="E881" s="145"/>
      <c r="F881" s="144" t="s">
        <v>177</v>
      </c>
      <c r="G881" s="144" t="s">
        <v>177</v>
      </c>
      <c r="H881" s="44">
        <v>13</v>
      </c>
      <c r="I881" s="44">
        <v>9150</v>
      </c>
      <c r="J881" s="149">
        <v>31</v>
      </c>
      <c r="K881" s="340">
        <v>16074013</v>
      </c>
    </row>
    <row r="882" spans="1:11" s="82" customFormat="1" ht="11.25">
      <c r="A882" s="339">
        <v>16074014</v>
      </c>
      <c r="B882" s="143" t="s">
        <v>1207</v>
      </c>
      <c r="C882" s="44">
        <v>14</v>
      </c>
      <c r="D882" s="44">
        <v>12228</v>
      </c>
      <c r="E882" s="145"/>
      <c r="F882" s="44">
        <v>4</v>
      </c>
      <c r="G882" s="44">
        <v>176512</v>
      </c>
      <c r="H882" s="44">
        <v>18</v>
      </c>
      <c r="I882" s="44">
        <v>188740</v>
      </c>
      <c r="J882" s="149">
        <v>53</v>
      </c>
      <c r="K882" s="340">
        <v>16074014</v>
      </c>
    </row>
    <row r="883" spans="1:11" s="82" customFormat="1" ht="11.25">
      <c r="A883" s="339">
        <v>16074016</v>
      </c>
      <c r="B883" s="143" t="s">
        <v>972</v>
      </c>
      <c r="C883" s="44">
        <v>3</v>
      </c>
      <c r="D883" s="44">
        <v>664</v>
      </c>
      <c r="E883" s="145"/>
      <c r="F883" s="44" t="s">
        <v>199</v>
      </c>
      <c r="G883" s="44" t="s">
        <v>199</v>
      </c>
      <c r="H883" s="44">
        <v>3</v>
      </c>
      <c r="I883" s="44">
        <v>664</v>
      </c>
      <c r="J883" s="149">
        <v>5</v>
      </c>
      <c r="K883" s="340">
        <v>16074016</v>
      </c>
    </row>
    <row r="884" spans="1:11" s="82" customFormat="1" ht="11.25">
      <c r="A884" s="339">
        <v>16074017</v>
      </c>
      <c r="B884" s="143" t="s">
        <v>1208</v>
      </c>
      <c r="C884" s="144" t="s">
        <v>177</v>
      </c>
      <c r="D884" s="144" t="s">
        <v>177</v>
      </c>
      <c r="E884" s="145"/>
      <c r="F884" s="144" t="s">
        <v>177</v>
      </c>
      <c r="G884" s="144" t="s">
        <v>177</v>
      </c>
      <c r="H884" s="44">
        <v>5</v>
      </c>
      <c r="I884" s="44">
        <v>3639</v>
      </c>
      <c r="J884" s="149">
        <v>7</v>
      </c>
      <c r="K884" s="340">
        <v>16074017</v>
      </c>
    </row>
    <row r="885" spans="1:11" s="82" customFormat="1" ht="11.25">
      <c r="A885" s="339">
        <v>16074018</v>
      </c>
      <c r="B885" s="143" t="s">
        <v>1209</v>
      </c>
      <c r="C885" s="44">
        <v>108</v>
      </c>
      <c r="D885" s="44">
        <v>516130</v>
      </c>
      <c r="E885" s="145"/>
      <c r="F885" s="44">
        <v>64</v>
      </c>
      <c r="G885" s="44">
        <v>183496</v>
      </c>
      <c r="H885" s="44">
        <v>172</v>
      </c>
      <c r="I885" s="44">
        <v>699626</v>
      </c>
      <c r="J885" s="149">
        <v>373</v>
      </c>
      <c r="K885" s="340">
        <v>16074018</v>
      </c>
    </row>
    <row r="886" spans="1:11" s="82" customFormat="1" ht="11.25">
      <c r="A886" s="339">
        <v>16074019</v>
      </c>
      <c r="B886" s="143" t="s">
        <v>1210</v>
      </c>
      <c r="C886" s="44">
        <v>4</v>
      </c>
      <c r="D886" s="44">
        <v>1456</v>
      </c>
      <c r="E886" s="145"/>
      <c r="F886" s="44" t="s">
        <v>199</v>
      </c>
      <c r="G886" s="44" t="s">
        <v>199</v>
      </c>
      <c r="H886" s="44">
        <v>4</v>
      </c>
      <c r="I886" s="44">
        <v>1456</v>
      </c>
      <c r="J886" s="149">
        <v>16</v>
      </c>
      <c r="K886" s="340">
        <v>16074019</v>
      </c>
    </row>
    <row r="887" spans="1:11" s="82" customFormat="1" ht="11.25">
      <c r="A887" s="339">
        <v>16074021</v>
      </c>
      <c r="B887" s="143" t="s">
        <v>1211</v>
      </c>
      <c r="C887" s="144" t="s">
        <v>177</v>
      </c>
      <c r="D887" s="144" t="s">
        <v>177</v>
      </c>
      <c r="E887" s="145"/>
      <c r="F887" s="44" t="s">
        <v>199</v>
      </c>
      <c r="G887" s="44" t="s">
        <v>199</v>
      </c>
      <c r="H887" s="144" t="s">
        <v>177</v>
      </c>
      <c r="I887" s="144" t="s">
        <v>177</v>
      </c>
      <c r="J887" s="149">
        <v>7</v>
      </c>
      <c r="K887" s="340">
        <v>16074021</v>
      </c>
    </row>
    <row r="888" spans="1:11" s="82" customFormat="1" ht="11.25">
      <c r="A888" s="339">
        <v>16074022</v>
      </c>
      <c r="B888" s="143" t="s">
        <v>1212</v>
      </c>
      <c r="C888" s="144" t="s">
        <v>177</v>
      </c>
      <c r="D888" s="144" t="s">
        <v>177</v>
      </c>
      <c r="E888" s="145"/>
      <c r="F888" s="144" t="s">
        <v>177</v>
      </c>
      <c r="G888" s="144" t="s">
        <v>177</v>
      </c>
      <c r="H888" s="44" t="s">
        <v>177</v>
      </c>
      <c r="I888" s="44" t="s">
        <v>177</v>
      </c>
      <c r="J888" s="149">
        <v>7</v>
      </c>
      <c r="K888" s="340">
        <v>16074022</v>
      </c>
    </row>
    <row r="889" spans="1:11" s="82" customFormat="1" ht="11.25">
      <c r="A889" s="339">
        <v>16074024</v>
      </c>
      <c r="B889" s="143" t="s">
        <v>1213</v>
      </c>
      <c r="C889" s="44" t="s">
        <v>199</v>
      </c>
      <c r="D889" s="44" t="s">
        <v>199</v>
      </c>
      <c r="E889" s="145"/>
      <c r="F889" s="144" t="s">
        <v>177</v>
      </c>
      <c r="G889" s="144" t="s">
        <v>177</v>
      </c>
      <c r="H889" s="44" t="s">
        <v>177</v>
      </c>
      <c r="I889" s="44" t="s">
        <v>177</v>
      </c>
      <c r="J889" s="267" t="s">
        <v>177</v>
      </c>
      <c r="K889" s="340">
        <v>16074024</v>
      </c>
    </row>
    <row r="890" spans="1:11" s="82" customFormat="1" ht="11.25">
      <c r="A890" s="339">
        <v>16074025</v>
      </c>
      <c r="B890" s="143" t="s">
        <v>1214</v>
      </c>
      <c r="C890" s="144" t="s">
        <v>177</v>
      </c>
      <c r="D890" s="144" t="s">
        <v>177</v>
      </c>
      <c r="E890" s="145"/>
      <c r="F890" s="44" t="s">
        <v>199</v>
      </c>
      <c r="G890" s="44" t="s">
        <v>199</v>
      </c>
      <c r="H890" s="44" t="s">
        <v>177</v>
      </c>
      <c r="I890" s="44" t="s">
        <v>177</v>
      </c>
      <c r="J890" s="149">
        <v>8</v>
      </c>
      <c r="K890" s="340">
        <v>16074025</v>
      </c>
    </row>
    <row r="891" spans="1:11" s="82" customFormat="1" ht="11.25">
      <c r="A891" s="339">
        <v>16074026</v>
      </c>
      <c r="B891" s="143" t="s">
        <v>1215</v>
      </c>
      <c r="C891" s="44">
        <v>6</v>
      </c>
      <c r="D891" s="44">
        <v>380</v>
      </c>
      <c r="E891" s="145"/>
      <c r="F891" s="144" t="s">
        <v>177</v>
      </c>
      <c r="G891" s="144" t="s">
        <v>177</v>
      </c>
      <c r="H891" s="44">
        <v>8</v>
      </c>
      <c r="I891" s="44">
        <v>1114</v>
      </c>
      <c r="J891" s="149">
        <v>12</v>
      </c>
      <c r="K891" s="340">
        <v>16074026</v>
      </c>
    </row>
    <row r="892" spans="1:11" s="82" customFormat="1" ht="11.25">
      <c r="A892" s="339">
        <v>16074028</v>
      </c>
      <c r="B892" s="143" t="s">
        <v>1216</v>
      </c>
      <c r="C892" s="44" t="s">
        <v>199</v>
      </c>
      <c r="D892" s="44" t="s">
        <v>199</v>
      </c>
      <c r="E892" s="145"/>
      <c r="F892" s="144" t="s">
        <v>177</v>
      </c>
      <c r="G892" s="144" t="s">
        <v>177</v>
      </c>
      <c r="H892" s="144" t="s">
        <v>177</v>
      </c>
      <c r="I892" s="144" t="s">
        <v>177</v>
      </c>
      <c r="J892" s="149">
        <v>17</v>
      </c>
      <c r="K892" s="340">
        <v>16074028</v>
      </c>
    </row>
    <row r="893" spans="1:11" s="82" customFormat="1" ht="11.25">
      <c r="A893" s="339">
        <v>16074029</v>
      </c>
      <c r="B893" s="143" t="s">
        <v>1217</v>
      </c>
      <c r="C893" s="144" t="s">
        <v>177</v>
      </c>
      <c r="D893" s="144" t="s">
        <v>177</v>
      </c>
      <c r="E893" s="145"/>
      <c r="F893" s="144" t="s">
        <v>177</v>
      </c>
      <c r="G893" s="144" t="s">
        <v>177</v>
      </c>
      <c r="H893" s="44" t="s">
        <v>177</v>
      </c>
      <c r="I893" s="44" t="s">
        <v>177</v>
      </c>
      <c r="J893" s="149">
        <v>3</v>
      </c>
      <c r="K893" s="340">
        <v>16074029</v>
      </c>
    </row>
    <row r="894" spans="1:11" s="82" customFormat="1" ht="11.25">
      <c r="A894" s="339">
        <v>16074031</v>
      </c>
      <c r="B894" s="143" t="s">
        <v>1218</v>
      </c>
      <c r="C894" s="44" t="s">
        <v>199</v>
      </c>
      <c r="D894" s="44" t="s">
        <v>199</v>
      </c>
      <c r="E894" s="145"/>
      <c r="F894" s="44" t="s">
        <v>199</v>
      </c>
      <c r="G894" s="44" t="s">
        <v>199</v>
      </c>
      <c r="H894" s="44" t="s">
        <v>199</v>
      </c>
      <c r="I894" s="44" t="s">
        <v>199</v>
      </c>
      <c r="J894" s="149">
        <v>4</v>
      </c>
      <c r="K894" s="340">
        <v>16074031</v>
      </c>
    </row>
    <row r="895" spans="1:11" s="82" customFormat="1" ht="11.25">
      <c r="A895" s="339">
        <v>16074032</v>
      </c>
      <c r="B895" s="143" t="s">
        <v>1219</v>
      </c>
      <c r="C895" s="144" t="s">
        <v>177</v>
      </c>
      <c r="D895" s="144" t="s">
        <v>177</v>
      </c>
      <c r="E895" s="145"/>
      <c r="F895" s="44" t="s">
        <v>199</v>
      </c>
      <c r="G895" s="44" t="s">
        <v>199</v>
      </c>
      <c r="H895" s="144" t="s">
        <v>177</v>
      </c>
      <c r="I895" s="144" t="s">
        <v>177</v>
      </c>
      <c r="J895" s="149">
        <v>9</v>
      </c>
      <c r="K895" s="340">
        <v>16074032</v>
      </c>
    </row>
    <row r="896" spans="1:11" s="82" customFormat="1" ht="11.25">
      <c r="A896" s="339">
        <v>16074033</v>
      </c>
      <c r="B896" s="143" t="s">
        <v>1220</v>
      </c>
      <c r="C896" s="144" t="s">
        <v>177</v>
      </c>
      <c r="D896" s="144" t="s">
        <v>177</v>
      </c>
      <c r="E896" s="145"/>
      <c r="F896" s="144" t="s">
        <v>177</v>
      </c>
      <c r="G896" s="144" t="s">
        <v>177</v>
      </c>
      <c r="H896" s="144" t="s">
        <v>177</v>
      </c>
      <c r="I896" s="144" t="s">
        <v>177</v>
      </c>
      <c r="J896" s="149">
        <v>5</v>
      </c>
      <c r="K896" s="340">
        <v>16074033</v>
      </c>
    </row>
    <row r="897" spans="1:11" s="82" customFormat="1" ht="11.25">
      <c r="A897" s="339">
        <v>16074034</v>
      </c>
      <c r="B897" s="143" t="s">
        <v>1221</v>
      </c>
      <c r="C897" s="144" t="s">
        <v>177</v>
      </c>
      <c r="D897" s="144" t="s">
        <v>177</v>
      </c>
      <c r="E897" s="145"/>
      <c r="F897" s="44" t="s">
        <v>199</v>
      </c>
      <c r="G897" s="44" t="s">
        <v>199</v>
      </c>
      <c r="H897" s="144" t="s">
        <v>177</v>
      </c>
      <c r="I897" s="144" t="s">
        <v>177</v>
      </c>
      <c r="J897" s="149">
        <v>5</v>
      </c>
      <c r="K897" s="340">
        <v>16074034</v>
      </c>
    </row>
    <row r="898" spans="1:11" s="82" customFormat="1" ht="11.25">
      <c r="A898" s="339">
        <v>16074036</v>
      </c>
      <c r="B898" s="143" t="s">
        <v>1222</v>
      </c>
      <c r="C898" s="44">
        <v>4</v>
      </c>
      <c r="D898" s="44">
        <v>1256</v>
      </c>
      <c r="E898" s="145"/>
      <c r="F898" s="144" t="s">
        <v>177</v>
      </c>
      <c r="G898" s="144" t="s">
        <v>177</v>
      </c>
      <c r="H898" s="44">
        <v>5</v>
      </c>
      <c r="I898" s="44">
        <v>1601</v>
      </c>
      <c r="J898" s="149">
        <v>5</v>
      </c>
      <c r="K898" s="340">
        <v>16074036</v>
      </c>
    </row>
    <row r="899" spans="1:11" s="82" customFormat="1" ht="11.25">
      <c r="A899" s="339">
        <v>16074037</v>
      </c>
      <c r="B899" s="143" t="s">
        <v>1223</v>
      </c>
      <c r="C899" s="44">
        <v>5</v>
      </c>
      <c r="D899" s="44">
        <v>15574</v>
      </c>
      <c r="E899" s="145"/>
      <c r="F899" s="44">
        <v>5</v>
      </c>
      <c r="G899" s="44">
        <v>5455</v>
      </c>
      <c r="H899" s="44">
        <v>10</v>
      </c>
      <c r="I899" s="44">
        <v>21029</v>
      </c>
      <c r="J899" s="149">
        <v>30</v>
      </c>
      <c r="K899" s="340">
        <v>16074037</v>
      </c>
    </row>
    <row r="900" spans="1:11" s="82" customFormat="1" ht="11.25">
      <c r="A900" s="339">
        <v>16074038</v>
      </c>
      <c r="B900" s="143" t="s">
        <v>1224</v>
      </c>
      <c r="C900" s="44">
        <v>4</v>
      </c>
      <c r="D900" s="44">
        <v>2868</v>
      </c>
      <c r="E900" s="145"/>
      <c r="F900" s="144" t="s">
        <v>177</v>
      </c>
      <c r="G900" s="144" t="s">
        <v>177</v>
      </c>
      <c r="H900" s="44">
        <v>5</v>
      </c>
      <c r="I900" s="44">
        <v>3030</v>
      </c>
      <c r="J900" s="149">
        <v>22</v>
      </c>
      <c r="K900" s="340">
        <v>16074038</v>
      </c>
    </row>
    <row r="901" spans="1:11" s="82" customFormat="1" ht="11.25">
      <c r="A901" s="339">
        <v>16074039</v>
      </c>
      <c r="B901" s="143" t="s">
        <v>1225</v>
      </c>
      <c r="C901" s="44">
        <v>15</v>
      </c>
      <c r="D901" s="44">
        <v>19972</v>
      </c>
      <c r="E901" s="145"/>
      <c r="F901" s="44">
        <v>3</v>
      </c>
      <c r="G901" s="44">
        <v>10967</v>
      </c>
      <c r="H901" s="44">
        <v>18</v>
      </c>
      <c r="I901" s="44">
        <v>30939</v>
      </c>
      <c r="J901" s="149">
        <v>39</v>
      </c>
      <c r="K901" s="340">
        <v>16074039</v>
      </c>
    </row>
    <row r="902" spans="1:11" s="82" customFormat="1" ht="11.25">
      <c r="A902" s="339">
        <v>16074041</v>
      </c>
      <c r="B902" s="143" t="s">
        <v>1226</v>
      </c>
      <c r="C902" s="44">
        <v>85</v>
      </c>
      <c r="D902" s="44">
        <v>270388</v>
      </c>
      <c r="E902" s="145"/>
      <c r="F902" s="44">
        <v>50</v>
      </c>
      <c r="G902" s="44">
        <v>168682</v>
      </c>
      <c r="H902" s="44">
        <v>135</v>
      </c>
      <c r="I902" s="44">
        <v>439070</v>
      </c>
      <c r="J902" s="149">
        <v>259</v>
      </c>
      <c r="K902" s="340">
        <v>16074041</v>
      </c>
    </row>
    <row r="903" spans="1:11" s="82" customFormat="1" ht="11.25">
      <c r="A903" s="339">
        <v>16074042</v>
      </c>
      <c r="B903" s="143" t="s">
        <v>1227</v>
      </c>
      <c r="C903" s="144" t="s">
        <v>177</v>
      </c>
      <c r="D903" s="144" t="s">
        <v>177</v>
      </c>
      <c r="E903" s="145"/>
      <c r="F903" s="144" t="s">
        <v>177</v>
      </c>
      <c r="G903" s="144" t="s">
        <v>177</v>
      </c>
      <c r="H903" s="44">
        <v>4</v>
      </c>
      <c r="I903" s="44">
        <v>1080</v>
      </c>
      <c r="J903" s="149">
        <v>12</v>
      </c>
      <c r="K903" s="340">
        <v>16074042</v>
      </c>
    </row>
    <row r="904" spans="1:11" s="82" customFormat="1" ht="11.25">
      <c r="A904" s="339">
        <v>16074043</v>
      </c>
      <c r="B904" s="143" t="s">
        <v>1228</v>
      </c>
      <c r="C904" s="144" t="s">
        <v>177</v>
      </c>
      <c r="D904" s="144" t="s">
        <v>177</v>
      </c>
      <c r="E904" s="145"/>
      <c r="F904" s="144" t="s">
        <v>177</v>
      </c>
      <c r="G904" s="144" t="s">
        <v>177</v>
      </c>
      <c r="H904" s="44">
        <v>4</v>
      </c>
      <c r="I904" s="44">
        <v>2406</v>
      </c>
      <c r="J904" s="149">
        <v>5</v>
      </c>
      <c r="K904" s="340">
        <v>16074043</v>
      </c>
    </row>
    <row r="905" spans="1:11" s="82" customFormat="1" ht="11.25">
      <c r="A905" s="339">
        <v>16074044</v>
      </c>
      <c r="B905" s="143" t="s">
        <v>1229</v>
      </c>
      <c r="C905" s="44">
        <v>66</v>
      </c>
      <c r="D905" s="44">
        <v>190048</v>
      </c>
      <c r="E905" s="145"/>
      <c r="F905" s="44">
        <v>24</v>
      </c>
      <c r="G905" s="44">
        <v>170295</v>
      </c>
      <c r="H905" s="44">
        <v>90</v>
      </c>
      <c r="I905" s="44">
        <v>360343</v>
      </c>
      <c r="J905" s="149">
        <v>162</v>
      </c>
      <c r="K905" s="340">
        <v>16074044</v>
      </c>
    </row>
    <row r="906" spans="1:11" s="82" customFormat="1" ht="11.25">
      <c r="A906" s="339">
        <v>16074045</v>
      </c>
      <c r="B906" s="143" t="s">
        <v>1230</v>
      </c>
      <c r="C906" s="44" t="s">
        <v>199</v>
      </c>
      <c r="D906" s="44" t="s">
        <v>199</v>
      </c>
      <c r="E906" s="145"/>
      <c r="F906" s="144" t="s">
        <v>177</v>
      </c>
      <c r="G906" s="144" t="s">
        <v>177</v>
      </c>
      <c r="H906" s="44" t="s">
        <v>177</v>
      </c>
      <c r="I906" s="44" t="s">
        <v>177</v>
      </c>
      <c r="J906" s="267" t="s">
        <v>177</v>
      </c>
      <c r="K906" s="340">
        <v>16074045</v>
      </c>
    </row>
    <row r="907" spans="1:11" s="82" customFormat="1" ht="11.25">
      <c r="A907" s="339">
        <v>16074046</v>
      </c>
      <c r="B907" s="143" t="s">
        <v>1231</v>
      </c>
      <c r="C907" s="144" t="s">
        <v>177</v>
      </c>
      <c r="D907" s="144" t="s">
        <v>177</v>
      </c>
      <c r="E907" s="145"/>
      <c r="F907" s="144" t="s">
        <v>177</v>
      </c>
      <c r="G907" s="144" t="s">
        <v>177</v>
      </c>
      <c r="H907" s="44" t="s">
        <v>177</v>
      </c>
      <c r="I907" s="44" t="s">
        <v>177</v>
      </c>
      <c r="J907" s="267" t="s">
        <v>177</v>
      </c>
      <c r="K907" s="340">
        <v>16074046</v>
      </c>
    </row>
    <row r="908" spans="1:11" s="82" customFormat="1" ht="11.25">
      <c r="A908" s="339">
        <v>16074047</v>
      </c>
      <c r="B908" s="143" t="s">
        <v>1232</v>
      </c>
      <c r="C908" s="44" t="s">
        <v>199</v>
      </c>
      <c r="D908" s="44" t="s">
        <v>199</v>
      </c>
      <c r="E908" s="145"/>
      <c r="F908" s="144" t="s">
        <v>177</v>
      </c>
      <c r="G908" s="144" t="s">
        <v>177</v>
      </c>
      <c r="H908" s="44" t="s">
        <v>177</v>
      </c>
      <c r="I908" s="44" t="s">
        <v>177</v>
      </c>
      <c r="J908" s="149">
        <v>5</v>
      </c>
      <c r="K908" s="340">
        <v>16074047</v>
      </c>
    </row>
    <row r="909" spans="1:11" s="82" customFormat="1" ht="11.25">
      <c r="A909" s="339">
        <v>16074048</v>
      </c>
      <c r="B909" s="143" t="s">
        <v>1233</v>
      </c>
      <c r="C909" s="144" t="s">
        <v>177</v>
      </c>
      <c r="D909" s="144" t="s">
        <v>177</v>
      </c>
      <c r="E909" s="145"/>
      <c r="F909" s="44" t="s">
        <v>199</v>
      </c>
      <c r="G909" s="44" t="s">
        <v>199</v>
      </c>
      <c r="H909" s="144" t="s">
        <v>177</v>
      </c>
      <c r="I909" s="144" t="s">
        <v>177</v>
      </c>
      <c r="J909" s="149">
        <v>5</v>
      </c>
      <c r="K909" s="340">
        <v>16074048</v>
      </c>
    </row>
    <row r="910" spans="1:11" s="82" customFormat="1" ht="11.25">
      <c r="A910" s="339">
        <v>16074049</v>
      </c>
      <c r="B910" s="143" t="s">
        <v>1234</v>
      </c>
      <c r="C910" s="44">
        <v>12</v>
      </c>
      <c r="D910" s="44">
        <v>34940</v>
      </c>
      <c r="E910" s="145"/>
      <c r="F910" s="44">
        <v>5</v>
      </c>
      <c r="G910" s="44">
        <v>3952</v>
      </c>
      <c r="H910" s="44">
        <v>17</v>
      </c>
      <c r="I910" s="44">
        <v>38892</v>
      </c>
      <c r="J910" s="149">
        <v>29</v>
      </c>
      <c r="K910" s="340">
        <v>16074049</v>
      </c>
    </row>
    <row r="911" spans="1:11" s="82" customFormat="1" ht="11.25">
      <c r="A911" s="339">
        <v>16074051</v>
      </c>
      <c r="B911" s="143" t="s">
        <v>1235</v>
      </c>
      <c r="C911" s="44">
        <v>3</v>
      </c>
      <c r="D911" s="44">
        <v>955</v>
      </c>
      <c r="E911" s="145"/>
      <c r="F911" s="44" t="s">
        <v>199</v>
      </c>
      <c r="G911" s="44" t="s">
        <v>199</v>
      </c>
      <c r="H911" s="44">
        <v>3</v>
      </c>
      <c r="I911" s="44">
        <v>955</v>
      </c>
      <c r="J911" s="149">
        <v>12</v>
      </c>
      <c r="K911" s="340">
        <v>16074051</v>
      </c>
    </row>
    <row r="912" spans="1:11" s="82" customFormat="1" ht="11.25">
      <c r="A912" s="339">
        <v>16074052</v>
      </c>
      <c r="B912" s="143" t="s">
        <v>1236</v>
      </c>
      <c r="C912" s="144" t="s">
        <v>177</v>
      </c>
      <c r="D912" s="144" t="s">
        <v>177</v>
      </c>
      <c r="E912" s="145"/>
      <c r="F912" s="44" t="s">
        <v>199</v>
      </c>
      <c r="G912" s="44" t="s">
        <v>199</v>
      </c>
      <c r="H912" s="44" t="s">
        <v>177</v>
      </c>
      <c r="I912" s="44" t="s">
        <v>177</v>
      </c>
      <c r="J912" s="149">
        <v>3</v>
      </c>
      <c r="K912" s="340">
        <v>16074052</v>
      </c>
    </row>
    <row r="913" spans="1:11" s="82" customFormat="1" ht="11.25">
      <c r="A913" s="339">
        <v>16074053</v>
      </c>
      <c r="B913" s="143" t="s">
        <v>1237</v>
      </c>
      <c r="C913" s="144" t="s">
        <v>177</v>
      </c>
      <c r="D913" s="144" t="s">
        <v>177</v>
      </c>
      <c r="E913" s="145"/>
      <c r="F913" s="144" t="s">
        <v>177</v>
      </c>
      <c r="G913" s="144" t="s">
        <v>177</v>
      </c>
      <c r="H913" s="144" t="s">
        <v>177</v>
      </c>
      <c r="I913" s="144" t="s">
        <v>177</v>
      </c>
      <c r="J913" s="149">
        <v>6</v>
      </c>
      <c r="K913" s="340">
        <v>16074053</v>
      </c>
    </row>
    <row r="914" spans="1:11" s="82" customFormat="1" ht="11.25">
      <c r="A914" s="339">
        <v>16074054</v>
      </c>
      <c r="B914" s="143" t="s">
        <v>1238</v>
      </c>
      <c r="C914" s="144" t="s">
        <v>177</v>
      </c>
      <c r="D914" s="144" t="s">
        <v>177</v>
      </c>
      <c r="E914" s="145"/>
      <c r="F914" s="144" t="s">
        <v>177</v>
      </c>
      <c r="G914" s="144" t="s">
        <v>177</v>
      </c>
      <c r="H914" s="144" t="s">
        <v>177</v>
      </c>
      <c r="I914" s="144" t="s">
        <v>177</v>
      </c>
      <c r="J914" s="149">
        <v>4</v>
      </c>
      <c r="K914" s="340">
        <v>16074054</v>
      </c>
    </row>
    <row r="915" spans="1:11" s="153" customFormat="1" ht="11.25">
      <c r="A915" s="339">
        <v>16074055</v>
      </c>
      <c r="B915" s="143" t="s">
        <v>1239</v>
      </c>
      <c r="C915" s="44" t="s">
        <v>199</v>
      </c>
      <c r="D915" s="44" t="s">
        <v>199</v>
      </c>
      <c r="E915" s="145"/>
      <c r="F915" s="144" t="s">
        <v>177</v>
      </c>
      <c r="G915" s="144" t="s">
        <v>177</v>
      </c>
      <c r="H915" s="144" t="s">
        <v>177</v>
      </c>
      <c r="I915" s="144" t="s">
        <v>177</v>
      </c>
      <c r="J915" s="149">
        <v>5</v>
      </c>
      <c r="K915" s="340">
        <v>16074055</v>
      </c>
    </row>
    <row r="916" spans="1:187" ht="11.25">
      <c r="A916" s="339">
        <v>16074056</v>
      </c>
      <c r="B916" s="143" t="s">
        <v>1240</v>
      </c>
      <c r="C916" s="44" t="s">
        <v>199</v>
      </c>
      <c r="D916" s="44" t="s">
        <v>199</v>
      </c>
      <c r="E916" s="145"/>
      <c r="F916" s="144" t="s">
        <v>177</v>
      </c>
      <c r="G916" s="144" t="s">
        <v>177</v>
      </c>
      <c r="H916" s="144" t="s">
        <v>177</v>
      </c>
      <c r="I916" s="144" t="s">
        <v>177</v>
      </c>
      <c r="J916" s="267" t="s">
        <v>177</v>
      </c>
      <c r="K916" s="340">
        <v>16074056</v>
      </c>
      <c r="FZ916" s="75"/>
      <c r="GA916" s="75"/>
      <c r="GB916" s="75"/>
      <c r="GC916" s="75"/>
      <c r="GD916" s="75"/>
      <c r="GE916" s="75"/>
    </row>
    <row r="917" spans="1:11" s="153" customFormat="1" ht="11.25">
      <c r="A917" s="339">
        <v>16074057</v>
      </c>
      <c r="B917" s="143" t="s">
        <v>1241</v>
      </c>
      <c r="C917" s="44">
        <v>4</v>
      </c>
      <c r="D917" s="44">
        <v>968</v>
      </c>
      <c r="E917" s="145"/>
      <c r="F917" s="144" t="s">
        <v>177</v>
      </c>
      <c r="G917" s="144" t="s">
        <v>177</v>
      </c>
      <c r="H917" s="44">
        <v>5</v>
      </c>
      <c r="I917" s="44">
        <v>1569</v>
      </c>
      <c r="J917" s="149">
        <v>9</v>
      </c>
      <c r="K917" s="340">
        <v>16074057</v>
      </c>
    </row>
    <row r="918" spans="1:11" s="82" customFormat="1" ht="11.25">
      <c r="A918" s="339">
        <v>16074058</v>
      </c>
      <c r="B918" s="143" t="s">
        <v>1242</v>
      </c>
      <c r="C918" s="44" t="s">
        <v>199</v>
      </c>
      <c r="D918" s="44" t="s">
        <v>199</v>
      </c>
      <c r="E918" s="145"/>
      <c r="F918" s="144" t="s">
        <v>177</v>
      </c>
      <c r="G918" s="144" t="s">
        <v>177</v>
      </c>
      <c r="H918" s="144" t="s">
        <v>177</v>
      </c>
      <c r="I918" s="144" t="s">
        <v>177</v>
      </c>
      <c r="J918" s="149">
        <v>5</v>
      </c>
      <c r="K918" s="340">
        <v>16074058</v>
      </c>
    </row>
    <row r="919" spans="1:11" s="82" customFormat="1" ht="11.25">
      <c r="A919" s="339">
        <v>16074059</v>
      </c>
      <c r="B919" s="143" t="s">
        <v>1243</v>
      </c>
      <c r="C919" s="44">
        <v>10</v>
      </c>
      <c r="D919" s="44">
        <v>182192</v>
      </c>
      <c r="E919" s="145"/>
      <c r="F919" s="44">
        <v>11</v>
      </c>
      <c r="G919" s="44">
        <v>33448</v>
      </c>
      <c r="H919" s="44">
        <v>21</v>
      </c>
      <c r="I919" s="44">
        <v>215640</v>
      </c>
      <c r="J919" s="149">
        <v>14</v>
      </c>
      <c r="K919" s="340">
        <v>16074059</v>
      </c>
    </row>
    <row r="920" spans="1:11" s="82" customFormat="1" ht="11.25">
      <c r="A920" s="339">
        <v>16074061</v>
      </c>
      <c r="B920" s="143" t="s">
        <v>1244</v>
      </c>
      <c r="C920" s="44" t="s">
        <v>199</v>
      </c>
      <c r="D920" s="44" t="s">
        <v>199</v>
      </c>
      <c r="E920" s="145"/>
      <c r="F920" s="44" t="s">
        <v>199</v>
      </c>
      <c r="G920" s="44" t="s">
        <v>199</v>
      </c>
      <c r="H920" s="44" t="s">
        <v>199</v>
      </c>
      <c r="I920" s="44" t="s">
        <v>199</v>
      </c>
      <c r="J920" s="267" t="s">
        <v>177</v>
      </c>
      <c r="K920" s="340">
        <v>16074061</v>
      </c>
    </row>
    <row r="921" spans="1:11" s="82" customFormat="1" ht="11.25">
      <c r="A921" s="339">
        <v>16074063</v>
      </c>
      <c r="B921" s="143" t="s">
        <v>1245</v>
      </c>
      <c r="C921" s="44">
        <v>8</v>
      </c>
      <c r="D921" s="44">
        <v>6264</v>
      </c>
      <c r="E921" s="145"/>
      <c r="F921" s="144" t="s">
        <v>177</v>
      </c>
      <c r="G921" s="144" t="s">
        <v>177</v>
      </c>
      <c r="H921" s="44">
        <v>9</v>
      </c>
      <c r="I921" s="44">
        <v>7022</v>
      </c>
      <c r="J921" s="149">
        <v>11</v>
      </c>
      <c r="K921" s="340">
        <v>16074063</v>
      </c>
    </row>
    <row r="922" spans="1:11" s="82" customFormat="1" ht="11.25">
      <c r="A922" s="339">
        <v>16074064</v>
      </c>
      <c r="B922" s="143" t="s">
        <v>1246</v>
      </c>
      <c r="C922" s="44" t="s">
        <v>199</v>
      </c>
      <c r="D922" s="44" t="s">
        <v>199</v>
      </c>
      <c r="E922" s="145"/>
      <c r="F922" s="144" t="s">
        <v>177</v>
      </c>
      <c r="G922" s="144" t="s">
        <v>177</v>
      </c>
      <c r="H922" s="144" t="s">
        <v>177</v>
      </c>
      <c r="I922" s="144" t="s">
        <v>177</v>
      </c>
      <c r="J922" s="149">
        <v>4</v>
      </c>
      <c r="K922" s="340">
        <v>16074064</v>
      </c>
    </row>
    <row r="923" spans="1:11" s="82" customFormat="1" ht="11.25">
      <c r="A923" s="339">
        <v>16074065</v>
      </c>
      <c r="B923" s="143" t="s">
        <v>1247</v>
      </c>
      <c r="C923" s="44">
        <v>13</v>
      </c>
      <c r="D923" s="44">
        <v>17876</v>
      </c>
      <c r="E923" s="145"/>
      <c r="F923" s="44" t="s">
        <v>199</v>
      </c>
      <c r="G923" s="44" t="s">
        <v>199</v>
      </c>
      <c r="H923" s="44">
        <v>13</v>
      </c>
      <c r="I923" s="44">
        <v>17876</v>
      </c>
      <c r="J923" s="149">
        <v>17</v>
      </c>
      <c r="K923" s="340">
        <v>16074065</v>
      </c>
    </row>
    <row r="924" spans="2:187" ht="12.75">
      <c r="B924" s="134"/>
      <c r="C924" s="86"/>
      <c r="D924" s="88" t="s">
        <v>212</v>
      </c>
      <c r="E924" s="88"/>
      <c r="F924" s="75" t="s">
        <v>213</v>
      </c>
      <c r="G924" s="136"/>
      <c r="H924" s="136"/>
      <c r="I924" s="136"/>
      <c r="J924" s="86"/>
      <c r="K924" s="336"/>
      <c r="L924" s="150"/>
      <c r="M924" s="150"/>
      <c r="N924" s="150"/>
      <c r="O924" s="150"/>
      <c r="P924" s="150"/>
      <c r="Q924" s="150"/>
      <c r="FZ924" s="75"/>
      <c r="GA924" s="75"/>
      <c r="GB924" s="75"/>
      <c r="GC924" s="75"/>
      <c r="GD924" s="75"/>
      <c r="GE924" s="75"/>
    </row>
    <row r="925" spans="3:187" ht="12.75">
      <c r="C925" s="75"/>
      <c r="D925" s="75"/>
      <c r="E925" s="75"/>
      <c r="F925" s="75"/>
      <c r="G925" s="75"/>
      <c r="H925" s="75"/>
      <c r="I925" s="75"/>
      <c r="J925" s="75"/>
      <c r="K925" s="334"/>
      <c r="L925" s="5"/>
      <c r="M925" s="5"/>
      <c r="N925" s="5"/>
      <c r="O925" s="5"/>
      <c r="P925" s="5"/>
      <c r="Q925" s="5"/>
      <c r="FZ925" s="75"/>
      <c r="GA925" s="75"/>
      <c r="GB925" s="75"/>
      <c r="GC925" s="75"/>
      <c r="GD925" s="75"/>
      <c r="GE925" s="75"/>
    </row>
    <row r="926" spans="1:187" ht="11.25" customHeight="1">
      <c r="A926" s="335"/>
      <c r="B926" s="456" t="s">
        <v>450</v>
      </c>
      <c r="C926" s="444" t="s">
        <v>409</v>
      </c>
      <c r="D926" s="445"/>
      <c r="E926" s="85"/>
      <c r="F926" s="446" t="s">
        <v>410</v>
      </c>
      <c r="G926" s="446"/>
      <c r="H926" s="447" t="s">
        <v>411</v>
      </c>
      <c r="I926" s="448"/>
      <c r="J926" s="441" t="s">
        <v>412</v>
      </c>
      <c r="K926" s="343"/>
      <c r="L926" s="5"/>
      <c r="M926" s="5"/>
      <c r="N926" s="5"/>
      <c r="O926" s="5"/>
      <c r="P926" s="5"/>
      <c r="Q926" s="5"/>
      <c r="R926" s="5"/>
      <c r="FZ926" s="75"/>
      <c r="GA926" s="75"/>
      <c r="GB926" s="75"/>
      <c r="GC926" s="75"/>
      <c r="GD926" s="75"/>
      <c r="GE926" s="75"/>
    </row>
    <row r="927" spans="2:187" ht="10.5" customHeight="1">
      <c r="B927" s="457"/>
      <c r="C927" s="449" t="s">
        <v>451</v>
      </c>
      <c r="D927" s="94"/>
      <c r="E927" s="85"/>
      <c r="F927" s="95"/>
      <c r="G927" s="96"/>
      <c r="H927" s="452" t="s">
        <v>452</v>
      </c>
      <c r="I927" s="96"/>
      <c r="J927" s="442"/>
      <c r="K927" s="336"/>
      <c r="L927" s="5"/>
      <c r="M927" s="5"/>
      <c r="N927" s="5"/>
      <c r="O927" s="5"/>
      <c r="P927" s="5"/>
      <c r="Q927" s="5"/>
      <c r="R927" s="5"/>
      <c r="FZ927" s="75"/>
      <c r="GA927" s="75"/>
      <c r="GB927" s="75"/>
      <c r="GC927" s="75"/>
      <c r="GD927" s="75"/>
      <c r="GE927" s="75"/>
    </row>
    <row r="928" spans="1:187" ht="10.5" customHeight="1">
      <c r="A928" s="334" t="s">
        <v>453</v>
      </c>
      <c r="B928" s="457"/>
      <c r="C928" s="450"/>
      <c r="D928" s="97" t="s">
        <v>418</v>
      </c>
      <c r="E928" s="85"/>
      <c r="F928" s="95" t="s">
        <v>419</v>
      </c>
      <c r="G928" s="98" t="s">
        <v>418</v>
      </c>
      <c r="H928" s="453"/>
      <c r="I928" s="98" t="s">
        <v>418</v>
      </c>
      <c r="J928" s="442"/>
      <c r="K928" s="334" t="s">
        <v>453</v>
      </c>
      <c r="L928" s="5"/>
      <c r="M928" s="5"/>
      <c r="N928" s="5"/>
      <c r="O928" s="5"/>
      <c r="P928" s="5"/>
      <c r="Q928" s="5"/>
      <c r="R928" s="5"/>
      <c r="FZ928" s="75"/>
      <c r="GA928" s="75"/>
      <c r="GB928" s="75"/>
      <c r="GC928" s="75"/>
      <c r="GD928" s="75"/>
      <c r="GE928" s="75"/>
    </row>
    <row r="929" spans="1:187" s="103" customFormat="1" ht="10.5" customHeight="1">
      <c r="A929" s="336"/>
      <c r="B929" s="457"/>
      <c r="C929" s="451"/>
      <c r="D929" s="100"/>
      <c r="E929" s="137"/>
      <c r="F929" s="101"/>
      <c r="G929" s="102"/>
      <c r="H929" s="454"/>
      <c r="I929" s="102"/>
      <c r="J929" s="443"/>
      <c r="K929" s="336"/>
      <c r="L929" s="5"/>
      <c r="M929" s="5"/>
      <c r="N929" s="5"/>
      <c r="O929" s="5"/>
      <c r="P929" s="5"/>
      <c r="Q929" s="5"/>
      <c r="R929" s="5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  <c r="BT929" s="137"/>
      <c r="BU929" s="137"/>
      <c r="BV929" s="137"/>
      <c r="BW929" s="137"/>
      <c r="BX929" s="137"/>
      <c r="BY929" s="137"/>
      <c r="BZ929" s="137"/>
      <c r="CA929" s="137"/>
      <c r="CB929" s="137"/>
      <c r="CC929" s="137"/>
      <c r="CD929" s="137"/>
      <c r="CE929" s="137"/>
      <c r="CF929" s="137"/>
      <c r="CG929" s="137"/>
      <c r="CH929" s="137"/>
      <c r="CI929" s="137"/>
      <c r="CJ929" s="137"/>
      <c r="CK929" s="137"/>
      <c r="CL929" s="137"/>
      <c r="CM929" s="137"/>
      <c r="CN929" s="137"/>
      <c r="CO929" s="137"/>
      <c r="CP929" s="137"/>
      <c r="CQ929" s="137"/>
      <c r="CR929" s="137"/>
      <c r="CS929" s="137"/>
      <c r="CT929" s="137"/>
      <c r="CU929" s="137"/>
      <c r="CV929" s="137"/>
      <c r="CW929" s="137"/>
      <c r="CX929" s="137"/>
      <c r="CY929" s="137"/>
      <c r="CZ929" s="137"/>
      <c r="DA929" s="137"/>
      <c r="DB929" s="137"/>
      <c r="DC929" s="137"/>
      <c r="DD929" s="137"/>
      <c r="DE929" s="137"/>
      <c r="DF929" s="137"/>
      <c r="DG929" s="137"/>
      <c r="DH929" s="137"/>
      <c r="DI929" s="137"/>
      <c r="DJ929" s="137"/>
      <c r="DK929" s="137"/>
      <c r="DL929" s="137"/>
      <c r="DM929" s="137"/>
      <c r="DN929" s="137"/>
      <c r="DO929" s="137"/>
      <c r="DP929" s="137"/>
      <c r="DQ929" s="137"/>
      <c r="DR929" s="137"/>
      <c r="DS929" s="137"/>
      <c r="DT929" s="137"/>
      <c r="DU929" s="137"/>
      <c r="DV929" s="137"/>
      <c r="DW929" s="137"/>
      <c r="DX929" s="137"/>
      <c r="DY929" s="137"/>
      <c r="DZ929" s="137"/>
      <c r="EA929" s="137"/>
      <c r="EB929" s="137"/>
      <c r="EC929" s="137"/>
      <c r="ED929" s="137"/>
      <c r="EE929" s="137"/>
      <c r="EF929" s="137"/>
      <c r="EG929" s="137"/>
      <c r="EH929" s="137"/>
      <c r="EI929" s="137"/>
      <c r="EJ929" s="137"/>
      <c r="EK929" s="137"/>
      <c r="EL929" s="137"/>
      <c r="EM929" s="137"/>
      <c r="EN929" s="137"/>
      <c r="EO929" s="137"/>
      <c r="EP929" s="137"/>
      <c r="EQ929" s="137"/>
      <c r="ER929" s="137"/>
      <c r="ES929" s="137"/>
      <c r="ET929" s="137"/>
      <c r="EU929" s="137"/>
      <c r="EV929" s="137"/>
      <c r="EW929" s="137"/>
      <c r="EX929" s="137"/>
      <c r="EY929" s="137"/>
      <c r="EZ929" s="137"/>
      <c r="FA929" s="137"/>
      <c r="FB929" s="137"/>
      <c r="FC929" s="137"/>
      <c r="FD929" s="137"/>
      <c r="FE929" s="137"/>
      <c r="FF929" s="137"/>
      <c r="FG929" s="137"/>
      <c r="FH929" s="137"/>
      <c r="FI929" s="137"/>
      <c r="FJ929" s="137"/>
      <c r="FK929" s="137"/>
      <c r="FL929" s="137"/>
      <c r="FM929" s="137"/>
      <c r="FN929" s="137"/>
      <c r="FO929" s="137"/>
      <c r="FP929" s="137"/>
      <c r="FQ929" s="137"/>
      <c r="FR929" s="137"/>
      <c r="FS929" s="137"/>
      <c r="FT929" s="137"/>
      <c r="FU929" s="137"/>
      <c r="FV929" s="137"/>
      <c r="FW929" s="137"/>
      <c r="FX929" s="137"/>
      <c r="FY929" s="137"/>
      <c r="FZ929" s="137"/>
      <c r="GA929" s="137"/>
      <c r="GB929" s="137"/>
      <c r="GC929" s="137"/>
      <c r="GD929" s="137"/>
      <c r="GE929" s="137"/>
    </row>
    <row r="930" spans="1:187" s="69" customFormat="1" ht="12.75">
      <c r="A930" s="337"/>
      <c r="B930" s="458"/>
      <c r="C930" s="106" t="s">
        <v>49</v>
      </c>
      <c r="D930" s="107" t="s">
        <v>421</v>
      </c>
      <c r="E930" s="85"/>
      <c r="F930" s="106" t="s">
        <v>49</v>
      </c>
      <c r="G930" s="108" t="s">
        <v>421</v>
      </c>
      <c r="H930" s="106" t="s">
        <v>49</v>
      </c>
      <c r="I930" s="108" t="s">
        <v>421</v>
      </c>
      <c r="J930" s="109" t="s">
        <v>49</v>
      </c>
      <c r="K930" s="337"/>
      <c r="L930" s="5"/>
      <c r="M930" s="5"/>
      <c r="N930" s="5"/>
      <c r="O930" s="5"/>
      <c r="P930" s="5"/>
      <c r="Q930" s="5"/>
      <c r="R930" s="5"/>
      <c r="S930" s="85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85"/>
      <c r="AQ930" s="85"/>
      <c r="AR930" s="85"/>
      <c r="AS930" s="85"/>
      <c r="AT930" s="85"/>
      <c r="AU930" s="85"/>
      <c r="AV930" s="85"/>
      <c r="AW930" s="85"/>
      <c r="AX930" s="85"/>
      <c r="AY930" s="85"/>
      <c r="AZ930" s="85"/>
      <c r="BA930" s="85"/>
      <c r="BB930" s="85"/>
      <c r="BC930" s="85"/>
      <c r="BD930" s="85"/>
      <c r="BE930" s="85"/>
      <c r="BF930" s="85"/>
      <c r="BG930" s="85"/>
      <c r="BH930" s="85"/>
      <c r="BI930" s="85"/>
      <c r="BJ930" s="85"/>
      <c r="BK930" s="85"/>
      <c r="BL930" s="85"/>
      <c r="BM930" s="85"/>
      <c r="BN930" s="85"/>
      <c r="BO930" s="85"/>
      <c r="BP930" s="85"/>
      <c r="BQ930" s="85"/>
      <c r="BR930" s="85"/>
      <c r="BS930" s="85"/>
      <c r="BT930" s="85"/>
      <c r="BU930" s="85"/>
      <c r="BV930" s="85"/>
      <c r="BW930" s="85"/>
      <c r="BX930" s="85"/>
      <c r="BY930" s="85"/>
      <c r="BZ930" s="85"/>
      <c r="CA930" s="85"/>
      <c r="CB930" s="85"/>
      <c r="CC930" s="85"/>
      <c r="CD930" s="85"/>
      <c r="CE930" s="85"/>
      <c r="CF930" s="85"/>
      <c r="CG930" s="85"/>
      <c r="CH930" s="85"/>
      <c r="CI930" s="85"/>
      <c r="CJ930" s="85"/>
      <c r="CK930" s="85"/>
      <c r="CL930" s="85"/>
      <c r="CM930" s="85"/>
      <c r="CN930" s="85"/>
      <c r="CO930" s="85"/>
      <c r="CP930" s="85"/>
      <c r="CQ930" s="85"/>
      <c r="CR930" s="85"/>
      <c r="CS930" s="85"/>
      <c r="CT930" s="85"/>
      <c r="CU930" s="85"/>
      <c r="CV930" s="85"/>
      <c r="CW930" s="85"/>
      <c r="CX930" s="85"/>
      <c r="CY930" s="85"/>
      <c r="CZ930" s="85"/>
      <c r="DA930" s="85"/>
      <c r="DB930" s="85"/>
      <c r="DC930" s="85"/>
      <c r="DD930" s="85"/>
      <c r="DE930" s="85"/>
      <c r="DF930" s="85"/>
      <c r="DG930" s="85"/>
      <c r="DH930" s="85"/>
      <c r="DI930" s="85"/>
      <c r="DJ930" s="85"/>
      <c r="DK930" s="85"/>
      <c r="DL930" s="85"/>
      <c r="DM930" s="85"/>
      <c r="DN930" s="85"/>
      <c r="DO930" s="85"/>
      <c r="DP930" s="85"/>
      <c r="DQ930" s="85"/>
      <c r="DR930" s="85"/>
      <c r="DS930" s="85"/>
      <c r="DT930" s="85"/>
      <c r="DU930" s="85"/>
      <c r="DV930" s="85"/>
      <c r="DW930" s="85"/>
      <c r="DX930" s="85"/>
      <c r="DY930" s="85"/>
      <c r="DZ930" s="85"/>
      <c r="EA930" s="85"/>
      <c r="EB930" s="85"/>
      <c r="EC930" s="85"/>
      <c r="ED930" s="85"/>
      <c r="EE930" s="85"/>
      <c r="EF930" s="85"/>
      <c r="EG930" s="85"/>
      <c r="EH930" s="85"/>
      <c r="EI930" s="85"/>
      <c r="EJ930" s="85"/>
      <c r="EK930" s="85"/>
      <c r="EL930" s="85"/>
      <c r="EM930" s="85"/>
      <c r="EN930" s="85"/>
      <c r="EO930" s="85"/>
      <c r="EP930" s="85"/>
      <c r="EQ930" s="85"/>
      <c r="ER930" s="85"/>
      <c r="ES930" s="85"/>
      <c r="ET930" s="85"/>
      <c r="EU930" s="85"/>
      <c r="EV930" s="85"/>
      <c r="EW930" s="85"/>
      <c r="EX930" s="85"/>
      <c r="EY930" s="85"/>
      <c r="EZ930" s="85"/>
      <c r="FA930" s="85"/>
      <c r="FB930" s="85"/>
      <c r="FC930" s="85"/>
      <c r="FD930" s="85"/>
      <c r="FE930" s="85"/>
      <c r="FF930" s="85"/>
      <c r="FG930" s="85"/>
      <c r="FH930" s="85"/>
      <c r="FI930" s="85"/>
      <c r="FJ930" s="85"/>
      <c r="FK930" s="85"/>
      <c r="FL930" s="85"/>
      <c r="FM930" s="85"/>
      <c r="FN930" s="85"/>
      <c r="FO930" s="85"/>
      <c r="FP930" s="85"/>
      <c r="FQ930" s="85"/>
      <c r="FR930" s="85"/>
      <c r="FS930" s="85"/>
      <c r="FT930" s="85"/>
      <c r="FU930" s="85"/>
      <c r="FV930" s="85"/>
      <c r="FW930" s="85"/>
      <c r="FX930" s="85"/>
      <c r="FY930" s="85"/>
      <c r="FZ930" s="85"/>
      <c r="GA930" s="85"/>
      <c r="GB930" s="85"/>
      <c r="GC930" s="85"/>
      <c r="GD930" s="85"/>
      <c r="GE930" s="85"/>
    </row>
    <row r="931" spans="1:11" s="82" customFormat="1" ht="11.25">
      <c r="A931" s="341"/>
      <c r="B931" s="154"/>
      <c r="C931" s="145"/>
      <c r="D931" s="145"/>
      <c r="E931" s="145"/>
      <c r="F931" s="145"/>
      <c r="G931" s="145"/>
      <c r="H931" s="145"/>
      <c r="I931" s="145"/>
      <c r="J931" s="149"/>
      <c r="K931" s="340"/>
    </row>
    <row r="932" spans="1:11" s="82" customFormat="1" ht="11.25">
      <c r="A932" s="339">
        <v>16074066</v>
      </c>
      <c r="B932" s="143" t="s">
        <v>1248</v>
      </c>
      <c r="C932" s="44">
        <v>6</v>
      </c>
      <c r="D932" s="44">
        <v>1141</v>
      </c>
      <c r="E932" s="145"/>
      <c r="F932" s="144" t="s">
        <v>177</v>
      </c>
      <c r="G932" s="144" t="s">
        <v>177</v>
      </c>
      <c r="H932" s="44">
        <v>8</v>
      </c>
      <c r="I932" s="44">
        <v>1628</v>
      </c>
      <c r="J932" s="149">
        <v>11</v>
      </c>
      <c r="K932" s="340">
        <v>16074066</v>
      </c>
    </row>
    <row r="933" spans="1:11" s="82" customFormat="1" ht="11.25">
      <c r="A933" s="339">
        <v>16074067</v>
      </c>
      <c r="B933" s="143" t="s">
        <v>1249</v>
      </c>
      <c r="C933" s="44">
        <v>9</v>
      </c>
      <c r="D933" s="44">
        <v>50226</v>
      </c>
      <c r="E933" s="145"/>
      <c r="F933" s="44">
        <v>6</v>
      </c>
      <c r="G933" s="44">
        <v>23675</v>
      </c>
      <c r="H933" s="44">
        <v>15</v>
      </c>
      <c r="I933" s="44">
        <v>73901</v>
      </c>
      <c r="J933" s="149">
        <v>18</v>
      </c>
      <c r="K933" s="340">
        <v>16074067</v>
      </c>
    </row>
    <row r="934" spans="1:11" s="82" customFormat="1" ht="11.25">
      <c r="A934" s="339">
        <v>16074068</v>
      </c>
      <c r="B934" s="143" t="s">
        <v>1250</v>
      </c>
      <c r="C934" s="44" t="s">
        <v>199</v>
      </c>
      <c r="D934" s="44" t="s">
        <v>199</v>
      </c>
      <c r="E934" s="145"/>
      <c r="F934" s="44" t="s">
        <v>199</v>
      </c>
      <c r="G934" s="44" t="s">
        <v>199</v>
      </c>
      <c r="H934" s="44" t="s">
        <v>199</v>
      </c>
      <c r="I934" s="44" t="s">
        <v>199</v>
      </c>
      <c r="J934" s="267" t="s">
        <v>177</v>
      </c>
      <c r="K934" s="340">
        <v>16074068</v>
      </c>
    </row>
    <row r="935" spans="1:11" s="82" customFormat="1" ht="11.25">
      <c r="A935" s="339">
        <v>16074069</v>
      </c>
      <c r="B935" s="143" t="s">
        <v>1251</v>
      </c>
      <c r="C935" s="44">
        <v>4</v>
      </c>
      <c r="D935" s="44">
        <v>2438</v>
      </c>
      <c r="E935" s="145"/>
      <c r="F935" s="144" t="s">
        <v>177</v>
      </c>
      <c r="G935" s="144" t="s">
        <v>177</v>
      </c>
      <c r="H935" s="44">
        <v>6</v>
      </c>
      <c r="I935" s="44">
        <v>2835</v>
      </c>
      <c r="J935" s="149">
        <v>10</v>
      </c>
      <c r="K935" s="340">
        <v>16074069</v>
      </c>
    </row>
    <row r="936" spans="1:11" s="82" customFormat="1" ht="11.25">
      <c r="A936" s="339">
        <v>16074071</v>
      </c>
      <c r="B936" s="143" t="s">
        <v>1252</v>
      </c>
      <c r="C936" s="144" t="s">
        <v>177</v>
      </c>
      <c r="D936" s="144" t="s">
        <v>177</v>
      </c>
      <c r="E936" s="145"/>
      <c r="F936" s="144" t="s">
        <v>177</v>
      </c>
      <c r="G936" s="144" t="s">
        <v>177</v>
      </c>
      <c r="H936" s="44" t="s">
        <v>177</v>
      </c>
      <c r="I936" s="44" t="s">
        <v>177</v>
      </c>
      <c r="J936" s="267" t="s">
        <v>177</v>
      </c>
      <c r="K936" s="340">
        <v>16074071</v>
      </c>
    </row>
    <row r="937" spans="1:11" s="82" customFormat="1" ht="11.25">
      <c r="A937" s="339">
        <v>16074072</v>
      </c>
      <c r="B937" s="143" t="s">
        <v>1253</v>
      </c>
      <c r="C937" s="144" t="s">
        <v>177</v>
      </c>
      <c r="D937" s="144" t="s">
        <v>177</v>
      </c>
      <c r="E937" s="145"/>
      <c r="F937" s="44" t="s">
        <v>199</v>
      </c>
      <c r="G937" s="44" t="s">
        <v>199</v>
      </c>
      <c r="H937" s="144" t="s">
        <v>177</v>
      </c>
      <c r="I937" s="144" t="s">
        <v>177</v>
      </c>
      <c r="J937" s="149">
        <v>10</v>
      </c>
      <c r="K937" s="340">
        <v>16074072</v>
      </c>
    </row>
    <row r="938" spans="1:11" s="82" customFormat="1" ht="11.25">
      <c r="A938" s="339">
        <v>16074073</v>
      </c>
      <c r="B938" s="143" t="s">
        <v>1254</v>
      </c>
      <c r="C938" s="44" t="s">
        <v>199</v>
      </c>
      <c r="D938" s="44" t="s">
        <v>199</v>
      </c>
      <c r="E938" s="145"/>
      <c r="F938" s="44" t="s">
        <v>199</v>
      </c>
      <c r="G938" s="44" t="s">
        <v>199</v>
      </c>
      <c r="H938" s="44" t="s">
        <v>199</v>
      </c>
      <c r="I938" s="44" t="s">
        <v>199</v>
      </c>
      <c r="J938" s="149">
        <v>8</v>
      </c>
      <c r="K938" s="340">
        <v>16074073</v>
      </c>
    </row>
    <row r="939" spans="1:11" s="82" customFormat="1" ht="11.25">
      <c r="A939" s="339">
        <v>16074074</v>
      </c>
      <c r="B939" s="143" t="s">
        <v>1255</v>
      </c>
      <c r="C939" s="144" t="s">
        <v>177</v>
      </c>
      <c r="D939" s="144" t="s">
        <v>177</v>
      </c>
      <c r="E939" s="145"/>
      <c r="F939" s="144" t="s">
        <v>177</v>
      </c>
      <c r="G939" s="144" t="s">
        <v>177</v>
      </c>
      <c r="H939" s="44" t="s">
        <v>177</v>
      </c>
      <c r="I939" s="44" t="s">
        <v>177</v>
      </c>
      <c r="J939" s="149">
        <v>7</v>
      </c>
      <c r="K939" s="340">
        <v>16074074</v>
      </c>
    </row>
    <row r="940" spans="1:11" s="82" customFormat="1" ht="11.25">
      <c r="A940" s="339">
        <v>16074075</v>
      </c>
      <c r="B940" s="143" t="s">
        <v>1256</v>
      </c>
      <c r="C940" s="44">
        <v>11</v>
      </c>
      <c r="D940" s="44">
        <v>29882</v>
      </c>
      <c r="E940" s="145"/>
      <c r="F940" s="44">
        <v>6</v>
      </c>
      <c r="G940" s="44">
        <v>45012</v>
      </c>
      <c r="H940" s="44">
        <v>17</v>
      </c>
      <c r="I940" s="44">
        <v>74894</v>
      </c>
      <c r="J940" s="149">
        <v>32</v>
      </c>
      <c r="K940" s="340">
        <v>16074075</v>
      </c>
    </row>
    <row r="941" spans="1:11" s="82" customFormat="1" ht="11.25">
      <c r="A941" s="339">
        <v>16074076</v>
      </c>
      <c r="B941" s="143" t="s">
        <v>1257</v>
      </c>
      <c r="C941" s="144" t="s">
        <v>177</v>
      </c>
      <c r="D941" s="144" t="s">
        <v>177</v>
      </c>
      <c r="E941" s="145"/>
      <c r="F941" s="44" t="s">
        <v>199</v>
      </c>
      <c r="G941" s="44" t="s">
        <v>199</v>
      </c>
      <c r="H941" s="44" t="s">
        <v>177</v>
      </c>
      <c r="I941" s="44" t="s">
        <v>177</v>
      </c>
      <c r="J941" s="149">
        <v>11</v>
      </c>
      <c r="K941" s="340">
        <v>16074076</v>
      </c>
    </row>
    <row r="942" spans="1:11" s="82" customFormat="1" ht="11.25">
      <c r="A942" s="339">
        <v>16074077</v>
      </c>
      <c r="B942" s="143" t="s">
        <v>1258</v>
      </c>
      <c r="C942" s="144" t="s">
        <v>177</v>
      </c>
      <c r="D942" s="144" t="s">
        <v>177</v>
      </c>
      <c r="E942" s="145"/>
      <c r="F942" s="144" t="s">
        <v>177</v>
      </c>
      <c r="G942" s="144" t="s">
        <v>177</v>
      </c>
      <c r="H942" s="144" t="s">
        <v>177</v>
      </c>
      <c r="I942" s="144" t="s">
        <v>177</v>
      </c>
      <c r="J942" s="149">
        <v>4</v>
      </c>
      <c r="K942" s="340">
        <v>16074077</v>
      </c>
    </row>
    <row r="943" spans="1:11" s="82" customFormat="1" ht="11.25">
      <c r="A943" s="339">
        <v>16074079</v>
      </c>
      <c r="B943" s="143" t="s">
        <v>1259</v>
      </c>
      <c r="C943" s="44">
        <v>14</v>
      </c>
      <c r="D943" s="44">
        <v>7617</v>
      </c>
      <c r="E943" s="145"/>
      <c r="F943" s="44">
        <v>6</v>
      </c>
      <c r="G943" s="44">
        <v>1860</v>
      </c>
      <c r="H943" s="44">
        <v>20</v>
      </c>
      <c r="I943" s="44">
        <v>9477</v>
      </c>
      <c r="J943" s="149">
        <v>29</v>
      </c>
      <c r="K943" s="340">
        <v>16074079</v>
      </c>
    </row>
    <row r="944" spans="1:11" s="82" customFormat="1" ht="11.25">
      <c r="A944" s="339">
        <v>16074081</v>
      </c>
      <c r="B944" s="143" t="s">
        <v>1260</v>
      </c>
      <c r="C944" s="44">
        <v>5</v>
      </c>
      <c r="D944" s="44">
        <v>802</v>
      </c>
      <c r="E944" s="145"/>
      <c r="F944" s="144" t="s">
        <v>177</v>
      </c>
      <c r="G944" s="144" t="s">
        <v>177</v>
      </c>
      <c r="H944" s="44">
        <v>7</v>
      </c>
      <c r="I944" s="44">
        <v>1088</v>
      </c>
      <c r="J944" s="149">
        <v>3</v>
      </c>
      <c r="K944" s="340">
        <v>16074081</v>
      </c>
    </row>
    <row r="945" spans="1:11" s="82" customFormat="1" ht="11.25">
      <c r="A945" s="339">
        <v>16074082</v>
      </c>
      <c r="B945" s="143" t="s">
        <v>1261</v>
      </c>
      <c r="C945" s="44" t="s">
        <v>199</v>
      </c>
      <c r="D945" s="44" t="s">
        <v>199</v>
      </c>
      <c r="E945" s="145"/>
      <c r="F945" s="144" t="s">
        <v>177</v>
      </c>
      <c r="G945" s="144" t="s">
        <v>177</v>
      </c>
      <c r="H945" s="144" t="s">
        <v>177</v>
      </c>
      <c r="I945" s="144" t="s">
        <v>177</v>
      </c>
      <c r="J945" s="149">
        <v>4</v>
      </c>
      <c r="K945" s="340">
        <v>16074082</v>
      </c>
    </row>
    <row r="946" spans="1:11" s="82" customFormat="1" ht="11.25">
      <c r="A946" s="339">
        <v>16074084</v>
      </c>
      <c r="B946" s="143" t="s">
        <v>1262</v>
      </c>
      <c r="C946" s="44">
        <v>3</v>
      </c>
      <c r="D946" s="44">
        <v>4479</v>
      </c>
      <c r="E946" s="145"/>
      <c r="F946" s="44">
        <v>3</v>
      </c>
      <c r="G946" s="44">
        <v>546</v>
      </c>
      <c r="H946" s="44">
        <v>6</v>
      </c>
      <c r="I946" s="44">
        <v>5025</v>
      </c>
      <c r="J946" s="149">
        <v>16</v>
      </c>
      <c r="K946" s="340">
        <v>16074084</v>
      </c>
    </row>
    <row r="947" spans="1:11" s="82" customFormat="1" ht="11.25">
      <c r="A947" s="339">
        <v>16074085</v>
      </c>
      <c r="B947" s="143" t="s">
        <v>1263</v>
      </c>
      <c r="C947" s="44">
        <v>6</v>
      </c>
      <c r="D947" s="44">
        <v>1275</v>
      </c>
      <c r="E947" s="145"/>
      <c r="F947" s="144" t="s">
        <v>177</v>
      </c>
      <c r="G947" s="144" t="s">
        <v>177</v>
      </c>
      <c r="H947" s="44">
        <v>7</v>
      </c>
      <c r="I947" s="44">
        <v>1934</v>
      </c>
      <c r="J947" s="149">
        <v>24</v>
      </c>
      <c r="K947" s="340">
        <v>16074085</v>
      </c>
    </row>
    <row r="948" spans="1:11" s="82" customFormat="1" ht="11.25">
      <c r="A948" s="339">
        <v>16074086</v>
      </c>
      <c r="B948" s="143" t="s">
        <v>1264</v>
      </c>
      <c r="C948" s="44">
        <v>4</v>
      </c>
      <c r="D948" s="44">
        <v>2081</v>
      </c>
      <c r="E948" s="145"/>
      <c r="F948" s="144" t="s">
        <v>177</v>
      </c>
      <c r="G948" s="144" t="s">
        <v>177</v>
      </c>
      <c r="H948" s="44">
        <v>6</v>
      </c>
      <c r="I948" s="44">
        <v>3386</v>
      </c>
      <c r="J948" s="149">
        <v>14</v>
      </c>
      <c r="K948" s="340">
        <v>16074086</v>
      </c>
    </row>
    <row r="949" spans="1:11" s="82" customFormat="1" ht="11.25">
      <c r="A949" s="339">
        <v>16074087</v>
      </c>
      <c r="B949" s="143" t="s">
        <v>1265</v>
      </c>
      <c r="C949" s="44">
        <v>4</v>
      </c>
      <c r="D949" s="44">
        <v>2081</v>
      </c>
      <c r="E949" s="145"/>
      <c r="F949" s="44" t="s">
        <v>199</v>
      </c>
      <c r="G949" s="44" t="s">
        <v>199</v>
      </c>
      <c r="H949" s="44">
        <v>4</v>
      </c>
      <c r="I949" s="44">
        <v>2081</v>
      </c>
      <c r="J949" s="149">
        <v>9</v>
      </c>
      <c r="K949" s="340">
        <v>16074087</v>
      </c>
    </row>
    <row r="950" spans="1:11" s="82" customFormat="1" ht="11.25">
      <c r="A950" s="339">
        <v>16074089</v>
      </c>
      <c r="B950" s="143" t="s">
        <v>1266</v>
      </c>
      <c r="C950" s="144" t="s">
        <v>177</v>
      </c>
      <c r="D950" s="144" t="s">
        <v>177</v>
      </c>
      <c r="E950" s="145"/>
      <c r="F950" s="44" t="s">
        <v>199</v>
      </c>
      <c r="G950" s="44" t="s">
        <v>199</v>
      </c>
      <c r="H950" s="144" t="s">
        <v>177</v>
      </c>
      <c r="I950" s="144" t="s">
        <v>177</v>
      </c>
      <c r="J950" s="149">
        <v>6</v>
      </c>
      <c r="K950" s="340">
        <v>16074089</v>
      </c>
    </row>
    <row r="951" spans="1:11" s="82" customFormat="1" ht="11.25">
      <c r="A951" s="339">
        <v>16074091</v>
      </c>
      <c r="B951" s="143" t="s">
        <v>1267</v>
      </c>
      <c r="C951" s="44">
        <v>6</v>
      </c>
      <c r="D951" s="44">
        <v>16533</v>
      </c>
      <c r="E951" s="145"/>
      <c r="F951" s="44">
        <v>5</v>
      </c>
      <c r="G951" s="44">
        <v>17957</v>
      </c>
      <c r="H951" s="44">
        <v>11</v>
      </c>
      <c r="I951" s="44">
        <v>34490</v>
      </c>
      <c r="J951" s="149">
        <v>16</v>
      </c>
      <c r="K951" s="340">
        <v>16074091</v>
      </c>
    </row>
    <row r="952" spans="1:11" s="82" customFormat="1" ht="11.25">
      <c r="A952" s="339">
        <v>16074092</v>
      </c>
      <c r="B952" s="143" t="s">
        <v>1268</v>
      </c>
      <c r="C952" s="44">
        <v>4</v>
      </c>
      <c r="D952" s="44">
        <v>8430</v>
      </c>
      <c r="E952" s="145"/>
      <c r="F952" s="44">
        <v>3</v>
      </c>
      <c r="G952" s="44">
        <v>3998</v>
      </c>
      <c r="H952" s="44">
        <v>7</v>
      </c>
      <c r="I952" s="44">
        <v>12428</v>
      </c>
      <c r="J952" s="149">
        <v>16</v>
      </c>
      <c r="K952" s="340">
        <v>16074092</v>
      </c>
    </row>
    <row r="953" spans="1:11" s="82" customFormat="1" ht="11.25">
      <c r="A953" s="339">
        <v>16074093</v>
      </c>
      <c r="B953" s="143" t="s">
        <v>1269</v>
      </c>
      <c r="C953" s="44">
        <v>11</v>
      </c>
      <c r="D953" s="44">
        <v>27833</v>
      </c>
      <c r="E953" s="145"/>
      <c r="F953" s="44">
        <v>15</v>
      </c>
      <c r="G953" s="44">
        <v>88557</v>
      </c>
      <c r="H953" s="44">
        <v>26</v>
      </c>
      <c r="I953" s="44">
        <v>116390</v>
      </c>
      <c r="J953" s="149">
        <v>51</v>
      </c>
      <c r="K953" s="340">
        <v>16074093</v>
      </c>
    </row>
    <row r="954" spans="1:11" s="82" customFormat="1" ht="11.25">
      <c r="A954" s="339">
        <v>16074094</v>
      </c>
      <c r="B954" s="143" t="s">
        <v>1270</v>
      </c>
      <c r="C954" s="44">
        <v>49</v>
      </c>
      <c r="D954" s="44">
        <v>83130</v>
      </c>
      <c r="E954" s="145"/>
      <c r="F954" s="44">
        <v>26</v>
      </c>
      <c r="G954" s="44">
        <v>39707</v>
      </c>
      <c r="H954" s="44">
        <v>75</v>
      </c>
      <c r="I954" s="44">
        <v>122837</v>
      </c>
      <c r="J954" s="149">
        <v>141</v>
      </c>
      <c r="K954" s="340">
        <v>16074094</v>
      </c>
    </row>
    <row r="955" spans="1:11" s="82" customFormat="1" ht="11.25">
      <c r="A955" s="339">
        <v>16074095</v>
      </c>
      <c r="B955" s="143" t="s">
        <v>1271</v>
      </c>
      <c r="C955" s="144" t="s">
        <v>177</v>
      </c>
      <c r="D955" s="144" t="s">
        <v>177</v>
      </c>
      <c r="E955" s="145"/>
      <c r="F955" s="44" t="s">
        <v>199</v>
      </c>
      <c r="G955" s="44" t="s">
        <v>199</v>
      </c>
      <c r="H955" s="144" t="s">
        <v>177</v>
      </c>
      <c r="I955" s="144" t="s">
        <v>177</v>
      </c>
      <c r="J955" s="149">
        <v>6</v>
      </c>
      <c r="K955" s="340">
        <v>16074095</v>
      </c>
    </row>
    <row r="956" spans="1:11" s="82" customFormat="1" ht="11.25">
      <c r="A956" s="339">
        <v>16074096</v>
      </c>
      <c r="B956" s="143" t="s">
        <v>1272</v>
      </c>
      <c r="C956" s="144" t="s">
        <v>177</v>
      </c>
      <c r="D956" s="144" t="s">
        <v>177</v>
      </c>
      <c r="E956" s="145"/>
      <c r="F956" s="44" t="s">
        <v>199</v>
      </c>
      <c r="G956" s="44" t="s">
        <v>199</v>
      </c>
      <c r="H956" s="144" t="s">
        <v>177</v>
      </c>
      <c r="I956" s="144" t="s">
        <v>177</v>
      </c>
      <c r="J956" s="149">
        <v>6</v>
      </c>
      <c r="K956" s="340">
        <v>16074096</v>
      </c>
    </row>
    <row r="957" spans="1:11" s="82" customFormat="1" ht="11.25">
      <c r="A957" s="339">
        <v>16074097</v>
      </c>
      <c r="B957" s="143" t="s">
        <v>1273</v>
      </c>
      <c r="C957" s="44" t="s">
        <v>199</v>
      </c>
      <c r="D957" s="44" t="s">
        <v>199</v>
      </c>
      <c r="E957" s="145"/>
      <c r="F957" s="44">
        <v>5</v>
      </c>
      <c r="G957" s="44">
        <v>7441</v>
      </c>
      <c r="H957" s="44">
        <v>5</v>
      </c>
      <c r="I957" s="44">
        <v>7441</v>
      </c>
      <c r="J957" s="267" t="s">
        <v>177</v>
      </c>
      <c r="K957" s="346">
        <v>16074097</v>
      </c>
    </row>
    <row r="958" spans="1:11" s="82" customFormat="1" ht="11.25">
      <c r="A958" s="339">
        <v>16074098</v>
      </c>
      <c r="B958" s="143" t="s">
        <v>1274</v>
      </c>
      <c r="C958" s="44">
        <v>11</v>
      </c>
      <c r="D958" s="44">
        <v>3654</v>
      </c>
      <c r="E958" s="145"/>
      <c r="F958" s="44">
        <v>4</v>
      </c>
      <c r="G958" s="44">
        <v>2023</v>
      </c>
      <c r="H958" s="44">
        <v>15</v>
      </c>
      <c r="I958" s="44">
        <v>5677</v>
      </c>
      <c r="J958" s="149">
        <v>30</v>
      </c>
      <c r="K958" s="340">
        <v>16074098</v>
      </c>
    </row>
    <row r="959" spans="1:11" s="82" customFormat="1" ht="11.25">
      <c r="A959" s="339">
        <v>16074099</v>
      </c>
      <c r="B959" s="143" t="s">
        <v>1275</v>
      </c>
      <c r="C959" s="44" t="s">
        <v>199</v>
      </c>
      <c r="D959" s="44" t="s">
        <v>199</v>
      </c>
      <c r="E959" s="145"/>
      <c r="F959" s="44" t="s">
        <v>199</v>
      </c>
      <c r="G959" s="44" t="s">
        <v>199</v>
      </c>
      <c r="H959" s="44" t="s">
        <v>199</v>
      </c>
      <c r="I959" s="44" t="s">
        <v>199</v>
      </c>
      <c r="J959" s="267" t="s">
        <v>177</v>
      </c>
      <c r="K959" s="340">
        <v>16074099</v>
      </c>
    </row>
    <row r="960" spans="1:11" s="82" customFormat="1" ht="11.25">
      <c r="A960" s="339">
        <v>16074101</v>
      </c>
      <c r="B960" s="143" t="s">
        <v>1276</v>
      </c>
      <c r="C960" s="44" t="s">
        <v>199</v>
      </c>
      <c r="D960" s="44" t="s">
        <v>199</v>
      </c>
      <c r="E960" s="145"/>
      <c r="F960" s="144" t="s">
        <v>177</v>
      </c>
      <c r="G960" s="144" t="s">
        <v>177</v>
      </c>
      <c r="H960" s="144" t="s">
        <v>177</v>
      </c>
      <c r="I960" s="144" t="s">
        <v>177</v>
      </c>
      <c r="J960" s="149">
        <v>4</v>
      </c>
      <c r="K960" s="340">
        <v>16074101</v>
      </c>
    </row>
    <row r="961" spans="1:11" s="82" customFormat="1" ht="11.25">
      <c r="A961" s="339">
        <v>16074102</v>
      </c>
      <c r="B961" s="143" t="s">
        <v>1277</v>
      </c>
      <c r="C961" s="44">
        <v>4</v>
      </c>
      <c r="D961" s="44">
        <v>2234</v>
      </c>
      <c r="E961" s="145"/>
      <c r="F961" s="44">
        <v>3</v>
      </c>
      <c r="G961" s="44">
        <v>530</v>
      </c>
      <c r="H961" s="44">
        <v>7</v>
      </c>
      <c r="I961" s="44">
        <v>2764</v>
      </c>
      <c r="J961" s="149">
        <v>13</v>
      </c>
      <c r="K961" s="340">
        <v>16074102</v>
      </c>
    </row>
    <row r="962" spans="1:11" s="82" customFormat="1" ht="11.25">
      <c r="A962" s="339">
        <v>16074103</v>
      </c>
      <c r="B962" s="143" t="s">
        <v>1278</v>
      </c>
      <c r="C962" s="44">
        <v>8</v>
      </c>
      <c r="D962" s="44">
        <v>3176</v>
      </c>
      <c r="E962" s="145"/>
      <c r="F962" s="144" t="s">
        <v>177</v>
      </c>
      <c r="G962" s="144" t="s">
        <v>177</v>
      </c>
      <c r="H962" s="44">
        <v>9</v>
      </c>
      <c r="I962" s="44">
        <v>3514</v>
      </c>
      <c r="J962" s="149">
        <v>16</v>
      </c>
      <c r="K962" s="340">
        <v>16074103</v>
      </c>
    </row>
    <row r="963" spans="1:11" s="82" customFormat="1" ht="11.25">
      <c r="A963" s="339">
        <v>16074104</v>
      </c>
      <c r="B963" s="143" t="s">
        <v>1279</v>
      </c>
      <c r="C963" s="144" t="s">
        <v>177</v>
      </c>
      <c r="D963" s="144" t="s">
        <v>177</v>
      </c>
      <c r="E963" s="145"/>
      <c r="F963" s="144" t="s">
        <v>177</v>
      </c>
      <c r="G963" s="144" t="s">
        <v>177</v>
      </c>
      <c r="H963" s="44" t="s">
        <v>177</v>
      </c>
      <c r="I963" s="44" t="s">
        <v>177</v>
      </c>
      <c r="J963" s="149">
        <v>4</v>
      </c>
      <c r="K963" s="340">
        <v>16074104</v>
      </c>
    </row>
    <row r="964" spans="1:11" s="82" customFormat="1" ht="11.25">
      <c r="A964" s="339">
        <v>16074105</v>
      </c>
      <c r="B964" s="143" t="s">
        <v>1280</v>
      </c>
      <c r="C964" s="44">
        <v>5</v>
      </c>
      <c r="D964" s="44">
        <v>8752</v>
      </c>
      <c r="E964" s="145"/>
      <c r="F964" s="144" t="s">
        <v>177</v>
      </c>
      <c r="G964" s="144" t="s">
        <v>177</v>
      </c>
      <c r="H964" s="44">
        <v>7</v>
      </c>
      <c r="I964" s="44">
        <v>12875</v>
      </c>
      <c r="J964" s="149">
        <v>7</v>
      </c>
      <c r="K964" s="340">
        <v>16074105</v>
      </c>
    </row>
    <row r="965" spans="1:11" s="82" customFormat="1" ht="11.25">
      <c r="A965" s="339">
        <v>16074106</v>
      </c>
      <c r="B965" s="143" t="s">
        <v>1281</v>
      </c>
      <c r="C965" s="44" t="s">
        <v>199</v>
      </c>
      <c r="D965" s="44" t="s">
        <v>199</v>
      </c>
      <c r="E965" s="145"/>
      <c r="F965" s="44" t="s">
        <v>199</v>
      </c>
      <c r="G965" s="44" t="s">
        <v>199</v>
      </c>
      <c r="H965" s="44" t="s">
        <v>199</v>
      </c>
      <c r="I965" s="44" t="s">
        <v>199</v>
      </c>
      <c r="J965" s="149">
        <v>4</v>
      </c>
      <c r="K965" s="340">
        <v>16074106</v>
      </c>
    </row>
    <row r="966" spans="1:11" s="82" customFormat="1" ht="11.25">
      <c r="A966" s="339">
        <v>16074107</v>
      </c>
      <c r="B966" s="143" t="s">
        <v>1282</v>
      </c>
      <c r="C966" s="144" t="s">
        <v>177</v>
      </c>
      <c r="D966" s="144" t="s">
        <v>177</v>
      </c>
      <c r="E966" s="145"/>
      <c r="F966" s="144" t="s">
        <v>177</v>
      </c>
      <c r="G966" s="144" t="s">
        <v>177</v>
      </c>
      <c r="H966" s="44" t="s">
        <v>177</v>
      </c>
      <c r="I966" s="44" t="s">
        <v>177</v>
      </c>
      <c r="J966" s="149">
        <v>4</v>
      </c>
      <c r="K966" s="340">
        <v>16074107</v>
      </c>
    </row>
    <row r="967" spans="1:11" s="82" customFormat="1" ht="11.25">
      <c r="A967" s="339">
        <v>16074108</v>
      </c>
      <c r="B967" s="143" t="s">
        <v>1283</v>
      </c>
      <c r="C967" s="44" t="s">
        <v>199</v>
      </c>
      <c r="D967" s="44" t="s">
        <v>199</v>
      </c>
      <c r="E967" s="145"/>
      <c r="F967" s="144" t="s">
        <v>177</v>
      </c>
      <c r="G967" s="144" t="s">
        <v>177</v>
      </c>
      <c r="H967" s="144" t="s">
        <v>177</v>
      </c>
      <c r="I967" s="144" t="s">
        <v>177</v>
      </c>
      <c r="J967" s="149">
        <v>3</v>
      </c>
      <c r="K967" s="340">
        <v>16074108</v>
      </c>
    </row>
    <row r="968" spans="1:11" s="82" customFormat="1" ht="11.25">
      <c r="A968" s="339">
        <v>16074109</v>
      </c>
      <c r="B968" s="143" t="s">
        <v>1284</v>
      </c>
      <c r="C968" s="44">
        <v>4</v>
      </c>
      <c r="D968" s="44">
        <v>2021</v>
      </c>
      <c r="E968" s="145"/>
      <c r="F968" s="44">
        <v>6</v>
      </c>
      <c r="G968" s="44">
        <v>2606</v>
      </c>
      <c r="H968" s="44">
        <v>10</v>
      </c>
      <c r="I968" s="44">
        <v>4627</v>
      </c>
      <c r="J968" s="149">
        <v>49</v>
      </c>
      <c r="K968" s="340">
        <v>16074109</v>
      </c>
    </row>
    <row r="969" spans="1:11" s="82" customFormat="1" ht="11.25">
      <c r="A969" s="339">
        <v>16074112</v>
      </c>
      <c r="B969" s="143" t="s">
        <v>1285</v>
      </c>
      <c r="C969" s="44" t="s">
        <v>199</v>
      </c>
      <c r="D969" s="44" t="s">
        <v>199</v>
      </c>
      <c r="E969" s="145"/>
      <c r="F969" s="44" t="s">
        <v>199</v>
      </c>
      <c r="G969" s="44" t="s">
        <v>199</v>
      </c>
      <c r="H969" s="44" t="s">
        <v>199</v>
      </c>
      <c r="I969" s="44" t="s">
        <v>199</v>
      </c>
      <c r="J969" s="149">
        <v>7</v>
      </c>
      <c r="K969" s="340">
        <v>16074112</v>
      </c>
    </row>
    <row r="970" spans="1:11" s="82" customFormat="1" ht="11.25">
      <c r="A970" s="339">
        <v>16074113</v>
      </c>
      <c r="B970" s="143" t="s">
        <v>1286</v>
      </c>
      <c r="C970" s="144" t="s">
        <v>177</v>
      </c>
      <c r="D970" s="144" t="s">
        <v>177</v>
      </c>
      <c r="E970" s="145"/>
      <c r="F970" s="44" t="s">
        <v>199</v>
      </c>
      <c r="G970" s="44" t="s">
        <v>199</v>
      </c>
      <c r="H970" s="144" t="s">
        <v>177</v>
      </c>
      <c r="I970" s="144" t="s">
        <v>177</v>
      </c>
      <c r="J970" s="149">
        <v>4</v>
      </c>
      <c r="K970" s="340">
        <v>16074113</v>
      </c>
    </row>
    <row r="971" spans="1:11" s="82" customFormat="1" ht="11.25">
      <c r="A971" s="339">
        <v>16074114</v>
      </c>
      <c r="B971" s="143" t="s">
        <v>1287</v>
      </c>
      <c r="C971" s="44">
        <v>10</v>
      </c>
      <c r="D971" s="44">
        <v>53090</v>
      </c>
      <c r="E971" s="145"/>
      <c r="F971" s="44">
        <v>10</v>
      </c>
      <c r="G971" s="44">
        <v>13613</v>
      </c>
      <c r="H971" s="44">
        <v>20</v>
      </c>
      <c r="I971" s="44">
        <v>66703</v>
      </c>
      <c r="J971" s="149">
        <v>26</v>
      </c>
      <c r="K971" s="340">
        <v>16074114</v>
      </c>
    </row>
    <row r="972" spans="1:11" s="82" customFormat="1" ht="11.25">
      <c r="A972" s="339">
        <v>16074116</v>
      </c>
      <c r="B972" s="143" t="s">
        <v>1288</v>
      </c>
      <c r="C972" s="44">
        <v>16</v>
      </c>
      <c r="D972" s="44">
        <v>24631</v>
      </c>
      <c r="E972" s="145"/>
      <c r="F972" s="44">
        <v>6</v>
      </c>
      <c r="G972" s="44">
        <v>14801</v>
      </c>
      <c r="H972" s="44">
        <v>22</v>
      </c>
      <c r="I972" s="44">
        <v>39432</v>
      </c>
      <c r="J972" s="149">
        <v>67</v>
      </c>
      <c r="K972" s="340">
        <v>16074116</v>
      </c>
    </row>
    <row r="973" spans="1:11" s="82" customFormat="1" ht="11.25">
      <c r="A973" s="340"/>
      <c r="B973" s="154"/>
      <c r="C973" s="145"/>
      <c r="D973" s="145"/>
      <c r="E973" s="145"/>
      <c r="F973" s="145"/>
      <c r="G973" s="145"/>
      <c r="H973" s="145"/>
      <c r="I973" s="145"/>
      <c r="J973" s="154"/>
      <c r="K973" s="340"/>
    </row>
    <row r="974" spans="1:11" s="82" customFormat="1" ht="12.75" customHeight="1">
      <c r="A974" s="459" t="s">
        <v>1289</v>
      </c>
      <c r="B974" s="459"/>
      <c r="C974" s="459"/>
      <c r="D974" s="459"/>
      <c r="E974" s="148"/>
      <c r="F974" s="459" t="s">
        <v>1289</v>
      </c>
      <c r="G974" s="459"/>
      <c r="H974" s="459"/>
      <c r="I974" s="459"/>
      <c r="J974" s="459"/>
      <c r="K974" s="459"/>
    </row>
    <row r="975" spans="1:11" s="82" customFormat="1" ht="11.25">
      <c r="A975" s="340"/>
      <c r="B975" s="154"/>
      <c r="C975" s="145"/>
      <c r="D975" s="145"/>
      <c r="E975" s="145"/>
      <c r="F975" s="145"/>
      <c r="G975" s="145"/>
      <c r="H975" s="145"/>
      <c r="I975" s="145"/>
      <c r="J975" s="154"/>
      <c r="K975" s="340"/>
    </row>
    <row r="976" spans="1:11" s="82" customFormat="1" ht="11.25">
      <c r="A976" s="339">
        <v>16075002</v>
      </c>
      <c r="B976" s="143" t="s">
        <v>1290</v>
      </c>
      <c r="C976" s="44">
        <v>7</v>
      </c>
      <c r="D976" s="44">
        <v>3270</v>
      </c>
      <c r="E976" s="145"/>
      <c r="F976" s="144" t="s">
        <v>177</v>
      </c>
      <c r="G976" s="144" t="s">
        <v>177</v>
      </c>
      <c r="H976" s="44">
        <v>8</v>
      </c>
      <c r="I976" s="44">
        <v>3380</v>
      </c>
      <c r="J976" s="149">
        <v>21</v>
      </c>
      <c r="K976" s="340">
        <v>16075002</v>
      </c>
    </row>
    <row r="977" spans="1:11" s="82" customFormat="1" ht="11.25">
      <c r="A977" s="339">
        <v>16075003</v>
      </c>
      <c r="B977" s="143" t="s">
        <v>1291</v>
      </c>
      <c r="C977" s="144" t="s">
        <v>177</v>
      </c>
      <c r="D977" s="144" t="s">
        <v>177</v>
      </c>
      <c r="E977" s="145"/>
      <c r="F977" s="44">
        <v>5</v>
      </c>
      <c r="G977" s="44">
        <v>1322</v>
      </c>
      <c r="H977" s="44">
        <v>6</v>
      </c>
      <c r="I977" s="44">
        <v>1327</v>
      </c>
      <c r="J977" s="149">
        <v>17</v>
      </c>
      <c r="K977" s="340">
        <v>16075003</v>
      </c>
    </row>
    <row r="978" spans="1:11" s="82" customFormat="1" ht="11.25">
      <c r="A978" s="339">
        <v>16075004</v>
      </c>
      <c r="B978" s="143" t="s">
        <v>1292</v>
      </c>
      <c r="C978" s="144" t="s">
        <v>177</v>
      </c>
      <c r="D978" s="144" t="s">
        <v>177</v>
      </c>
      <c r="E978" s="145"/>
      <c r="F978" s="44">
        <v>6</v>
      </c>
      <c r="G978" s="44">
        <v>19937</v>
      </c>
      <c r="H978" s="44">
        <v>8</v>
      </c>
      <c r="I978" s="44">
        <v>26972</v>
      </c>
      <c r="J978" s="149">
        <v>37</v>
      </c>
      <c r="K978" s="340">
        <v>16075004</v>
      </c>
    </row>
    <row r="979" spans="1:11" s="82" customFormat="1" ht="11.25">
      <c r="A979" s="339">
        <v>16075006</v>
      </c>
      <c r="B979" s="143" t="s">
        <v>1293</v>
      </c>
      <c r="C979" s="44">
        <v>5</v>
      </c>
      <c r="D979" s="44">
        <v>926</v>
      </c>
      <c r="E979" s="145"/>
      <c r="F979" s="44" t="s">
        <v>199</v>
      </c>
      <c r="G979" s="44" t="s">
        <v>199</v>
      </c>
      <c r="H979" s="44">
        <v>5</v>
      </c>
      <c r="I979" s="44">
        <v>926</v>
      </c>
      <c r="J979" s="149">
        <v>31</v>
      </c>
      <c r="K979" s="340">
        <v>16075006</v>
      </c>
    </row>
    <row r="980" spans="1:11" s="82" customFormat="1" ht="11.25">
      <c r="A980" s="339">
        <v>16075007</v>
      </c>
      <c r="B980" s="143" t="s">
        <v>1294</v>
      </c>
      <c r="C980" s="144" t="s">
        <v>177</v>
      </c>
      <c r="D980" s="144" t="s">
        <v>177</v>
      </c>
      <c r="E980" s="145"/>
      <c r="F980" s="44" t="s">
        <v>199</v>
      </c>
      <c r="G980" s="44" t="s">
        <v>199</v>
      </c>
      <c r="H980" s="144" t="s">
        <v>177</v>
      </c>
      <c r="I980" s="144" t="s">
        <v>177</v>
      </c>
      <c r="J980" s="149">
        <v>7</v>
      </c>
      <c r="K980" s="340">
        <v>16075007</v>
      </c>
    </row>
    <row r="981" spans="1:11" s="82" customFormat="1" ht="11.25">
      <c r="A981" s="339">
        <v>16075008</v>
      </c>
      <c r="B981" s="143" t="s">
        <v>1202</v>
      </c>
      <c r="C981" s="144" t="s">
        <v>177</v>
      </c>
      <c r="D981" s="144" t="s">
        <v>177</v>
      </c>
      <c r="E981" s="145"/>
      <c r="F981" s="44" t="s">
        <v>199</v>
      </c>
      <c r="G981" s="44" t="s">
        <v>199</v>
      </c>
      <c r="H981" s="44" t="s">
        <v>177</v>
      </c>
      <c r="I981" s="44" t="s">
        <v>177</v>
      </c>
      <c r="J981" s="149">
        <v>8</v>
      </c>
      <c r="K981" s="340">
        <v>16075008</v>
      </c>
    </row>
    <row r="982" spans="1:11" s="82" customFormat="1" ht="11.25">
      <c r="A982" s="339">
        <v>16075009</v>
      </c>
      <c r="B982" s="143" t="s">
        <v>1295</v>
      </c>
      <c r="C982" s="44" t="s">
        <v>199</v>
      </c>
      <c r="D982" s="44" t="s">
        <v>199</v>
      </c>
      <c r="E982" s="145"/>
      <c r="F982" s="44" t="s">
        <v>199</v>
      </c>
      <c r="G982" s="44" t="s">
        <v>199</v>
      </c>
      <c r="H982" s="44" t="s">
        <v>199</v>
      </c>
      <c r="I982" s="44" t="s">
        <v>199</v>
      </c>
      <c r="J982" s="149">
        <v>8</v>
      </c>
      <c r="K982" s="340">
        <v>16075009</v>
      </c>
    </row>
    <row r="983" spans="1:11" s="82" customFormat="1" ht="11.25">
      <c r="A983" s="339">
        <v>16075012</v>
      </c>
      <c r="B983" s="143" t="s">
        <v>1296</v>
      </c>
      <c r="C983" s="44" t="s">
        <v>199</v>
      </c>
      <c r="D983" s="44" t="s">
        <v>199</v>
      </c>
      <c r="E983" s="145"/>
      <c r="F983" s="44" t="s">
        <v>199</v>
      </c>
      <c r="G983" s="44" t="s">
        <v>199</v>
      </c>
      <c r="H983" s="44" t="s">
        <v>199</v>
      </c>
      <c r="I983" s="44" t="s">
        <v>199</v>
      </c>
      <c r="J983" s="267" t="s">
        <v>177</v>
      </c>
      <c r="K983" s="340">
        <v>16075012</v>
      </c>
    </row>
    <row r="984" spans="1:11" s="82" customFormat="1" ht="11.25">
      <c r="A984" s="339">
        <v>16075013</v>
      </c>
      <c r="B984" s="143" t="s">
        <v>1297</v>
      </c>
      <c r="C984" s="44">
        <v>4</v>
      </c>
      <c r="D984" s="44">
        <v>1659</v>
      </c>
      <c r="E984" s="145"/>
      <c r="F984" s="44" t="s">
        <v>199</v>
      </c>
      <c r="G984" s="44" t="s">
        <v>199</v>
      </c>
      <c r="H984" s="44">
        <v>4</v>
      </c>
      <c r="I984" s="44">
        <v>1659</v>
      </c>
      <c r="J984" s="149">
        <v>20</v>
      </c>
      <c r="K984" s="340">
        <v>16075013</v>
      </c>
    </row>
    <row r="985" spans="1:11" s="82" customFormat="1" ht="11.25">
      <c r="A985" s="339">
        <v>16075014</v>
      </c>
      <c r="B985" s="143" t="s">
        <v>1298</v>
      </c>
      <c r="C985" s="44">
        <v>5</v>
      </c>
      <c r="D985" s="44">
        <v>10901</v>
      </c>
      <c r="E985" s="145"/>
      <c r="F985" s="44" t="s">
        <v>199</v>
      </c>
      <c r="G985" s="44" t="s">
        <v>199</v>
      </c>
      <c r="H985" s="44">
        <v>5</v>
      </c>
      <c r="I985" s="44">
        <v>10901</v>
      </c>
      <c r="J985" s="149">
        <v>16</v>
      </c>
      <c r="K985" s="340">
        <v>16075014</v>
      </c>
    </row>
    <row r="986" spans="1:11" s="153" customFormat="1" ht="11.25">
      <c r="A986" s="339">
        <v>16075016</v>
      </c>
      <c r="B986" s="143" t="s">
        <v>1299</v>
      </c>
      <c r="C986" s="144" t="s">
        <v>177</v>
      </c>
      <c r="D986" s="144" t="s">
        <v>177</v>
      </c>
      <c r="E986" s="145"/>
      <c r="F986" s="144" t="s">
        <v>177</v>
      </c>
      <c r="G986" s="144" t="s">
        <v>177</v>
      </c>
      <c r="H986" s="144" t="s">
        <v>177</v>
      </c>
      <c r="I986" s="144" t="s">
        <v>177</v>
      </c>
      <c r="J986" s="149">
        <v>9</v>
      </c>
      <c r="K986" s="340">
        <v>16075016</v>
      </c>
    </row>
    <row r="987" spans="1:187" ht="11.25">
      <c r="A987" s="339">
        <v>16075017</v>
      </c>
      <c r="B987" s="143" t="s">
        <v>1300</v>
      </c>
      <c r="C987" s="44" t="s">
        <v>199</v>
      </c>
      <c r="D987" s="44" t="s">
        <v>199</v>
      </c>
      <c r="E987" s="145"/>
      <c r="F987" s="44" t="s">
        <v>199</v>
      </c>
      <c r="G987" s="44" t="s">
        <v>199</v>
      </c>
      <c r="H987" s="44" t="s">
        <v>199</v>
      </c>
      <c r="I987" s="44" t="s">
        <v>199</v>
      </c>
      <c r="J987" s="267" t="s">
        <v>177</v>
      </c>
      <c r="K987" s="340">
        <v>16075017</v>
      </c>
      <c r="FZ987" s="75"/>
      <c r="GA987" s="75"/>
      <c r="GB987" s="75"/>
      <c r="GC987" s="75"/>
      <c r="GD987" s="75"/>
      <c r="GE987" s="75"/>
    </row>
    <row r="988" spans="1:11" s="153" customFormat="1" ht="11.25">
      <c r="A988" s="339">
        <v>16075018</v>
      </c>
      <c r="B988" s="143" t="s">
        <v>1301</v>
      </c>
      <c r="C988" s="144" t="s">
        <v>177</v>
      </c>
      <c r="D988" s="144" t="s">
        <v>177</v>
      </c>
      <c r="E988" s="145"/>
      <c r="F988" s="44" t="s">
        <v>199</v>
      </c>
      <c r="G988" s="44" t="s">
        <v>199</v>
      </c>
      <c r="H988" s="144" t="s">
        <v>177</v>
      </c>
      <c r="I988" s="144" t="s">
        <v>177</v>
      </c>
      <c r="J988" s="149">
        <v>10</v>
      </c>
      <c r="K988" s="340">
        <v>16075018</v>
      </c>
    </row>
    <row r="989" spans="1:11" s="82" customFormat="1" ht="11.25">
      <c r="A989" s="339">
        <v>16075019</v>
      </c>
      <c r="B989" s="143" t="s">
        <v>1302</v>
      </c>
      <c r="C989" s="144" t="s">
        <v>177</v>
      </c>
      <c r="D989" s="144" t="s">
        <v>177</v>
      </c>
      <c r="E989" s="145"/>
      <c r="F989" s="44" t="s">
        <v>199</v>
      </c>
      <c r="G989" s="44" t="s">
        <v>199</v>
      </c>
      <c r="H989" s="44" t="s">
        <v>177</v>
      </c>
      <c r="I989" s="44" t="s">
        <v>177</v>
      </c>
      <c r="J989" s="149">
        <v>16</v>
      </c>
      <c r="K989" s="340">
        <v>16075019</v>
      </c>
    </row>
    <row r="990" spans="2:187" ht="12.75">
      <c r="B990" s="134"/>
      <c r="C990" s="86"/>
      <c r="D990" s="88" t="s">
        <v>212</v>
      </c>
      <c r="E990" s="88"/>
      <c r="F990" s="75" t="s">
        <v>213</v>
      </c>
      <c r="G990" s="136"/>
      <c r="H990" s="136"/>
      <c r="I990" s="136"/>
      <c r="J990" s="86"/>
      <c r="K990" s="336"/>
      <c r="L990" s="150"/>
      <c r="M990" s="150"/>
      <c r="N990" s="150"/>
      <c r="O990" s="150"/>
      <c r="P990" s="150"/>
      <c r="Q990" s="150"/>
      <c r="FZ990" s="75"/>
      <c r="GA990" s="75"/>
      <c r="GB990" s="75"/>
      <c r="GC990" s="75"/>
      <c r="GD990" s="75"/>
      <c r="GE990" s="75"/>
    </row>
    <row r="991" spans="3:187" ht="12.75">
      <c r="C991" s="75"/>
      <c r="D991" s="75"/>
      <c r="E991" s="75"/>
      <c r="F991" s="75"/>
      <c r="G991" s="75"/>
      <c r="H991" s="75"/>
      <c r="I991" s="75"/>
      <c r="J991" s="75"/>
      <c r="K991" s="334"/>
      <c r="L991" s="5"/>
      <c r="M991" s="5"/>
      <c r="N991" s="5"/>
      <c r="O991" s="5"/>
      <c r="P991" s="5"/>
      <c r="Q991" s="5"/>
      <c r="FZ991" s="75"/>
      <c r="GA991" s="75"/>
      <c r="GB991" s="75"/>
      <c r="GC991" s="75"/>
      <c r="GD991" s="75"/>
      <c r="GE991" s="75"/>
    </row>
    <row r="992" spans="1:187" ht="11.25" customHeight="1">
      <c r="A992" s="335"/>
      <c r="B992" s="456" t="s">
        <v>450</v>
      </c>
      <c r="C992" s="444" t="s">
        <v>409</v>
      </c>
      <c r="D992" s="445"/>
      <c r="E992" s="85"/>
      <c r="F992" s="446" t="s">
        <v>410</v>
      </c>
      <c r="G992" s="446"/>
      <c r="H992" s="447" t="s">
        <v>411</v>
      </c>
      <c r="I992" s="448"/>
      <c r="J992" s="441" t="s">
        <v>412</v>
      </c>
      <c r="K992" s="343"/>
      <c r="L992" s="5"/>
      <c r="M992" s="5"/>
      <c r="N992" s="5"/>
      <c r="O992" s="5"/>
      <c r="P992" s="5"/>
      <c r="Q992" s="5"/>
      <c r="R992" s="5"/>
      <c r="FZ992" s="75"/>
      <c r="GA992" s="75"/>
      <c r="GB992" s="75"/>
      <c r="GC992" s="75"/>
      <c r="GD992" s="75"/>
      <c r="GE992" s="75"/>
    </row>
    <row r="993" spans="2:187" ht="10.5" customHeight="1">
      <c r="B993" s="457"/>
      <c r="C993" s="449" t="s">
        <v>451</v>
      </c>
      <c r="D993" s="94"/>
      <c r="E993" s="85"/>
      <c r="F993" s="95"/>
      <c r="G993" s="96"/>
      <c r="H993" s="452" t="s">
        <v>452</v>
      </c>
      <c r="I993" s="96"/>
      <c r="J993" s="442"/>
      <c r="K993" s="336"/>
      <c r="L993" s="5"/>
      <c r="M993" s="5"/>
      <c r="N993" s="5"/>
      <c r="O993" s="5"/>
      <c r="P993" s="5"/>
      <c r="Q993" s="5"/>
      <c r="R993" s="5"/>
      <c r="FZ993" s="75"/>
      <c r="GA993" s="75"/>
      <c r="GB993" s="75"/>
      <c r="GC993" s="75"/>
      <c r="GD993" s="75"/>
      <c r="GE993" s="75"/>
    </row>
    <row r="994" spans="1:187" ht="10.5" customHeight="1">
      <c r="A994" s="334" t="s">
        <v>453</v>
      </c>
      <c r="B994" s="457"/>
      <c r="C994" s="450"/>
      <c r="D994" s="97" t="s">
        <v>418</v>
      </c>
      <c r="E994" s="85"/>
      <c r="F994" s="95" t="s">
        <v>419</v>
      </c>
      <c r="G994" s="98" t="s">
        <v>418</v>
      </c>
      <c r="H994" s="453"/>
      <c r="I994" s="98" t="s">
        <v>418</v>
      </c>
      <c r="J994" s="442"/>
      <c r="K994" s="334" t="s">
        <v>453</v>
      </c>
      <c r="L994" s="5"/>
      <c r="M994" s="5"/>
      <c r="N994" s="5"/>
      <c r="O994" s="5"/>
      <c r="P994" s="5"/>
      <c r="Q994" s="5"/>
      <c r="R994" s="5"/>
      <c r="FZ994" s="75"/>
      <c r="GA994" s="75"/>
      <c r="GB994" s="75"/>
      <c r="GC994" s="75"/>
      <c r="GD994" s="75"/>
      <c r="GE994" s="75"/>
    </row>
    <row r="995" spans="1:187" s="103" customFormat="1" ht="10.5" customHeight="1">
      <c r="A995" s="336"/>
      <c r="B995" s="457"/>
      <c r="C995" s="451"/>
      <c r="D995" s="100"/>
      <c r="E995" s="137"/>
      <c r="F995" s="101"/>
      <c r="G995" s="102"/>
      <c r="H995" s="454"/>
      <c r="I995" s="102"/>
      <c r="J995" s="443"/>
      <c r="K995" s="336"/>
      <c r="L995" s="5"/>
      <c r="M995" s="5"/>
      <c r="N995" s="5"/>
      <c r="O995" s="5"/>
      <c r="P995" s="5"/>
      <c r="Q995" s="5"/>
      <c r="R995" s="5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  <c r="BT995" s="137"/>
      <c r="BU995" s="137"/>
      <c r="BV995" s="137"/>
      <c r="BW995" s="137"/>
      <c r="BX995" s="137"/>
      <c r="BY995" s="137"/>
      <c r="BZ995" s="137"/>
      <c r="CA995" s="137"/>
      <c r="CB995" s="137"/>
      <c r="CC995" s="137"/>
      <c r="CD995" s="137"/>
      <c r="CE995" s="137"/>
      <c r="CF995" s="137"/>
      <c r="CG995" s="137"/>
      <c r="CH995" s="137"/>
      <c r="CI995" s="137"/>
      <c r="CJ995" s="137"/>
      <c r="CK995" s="137"/>
      <c r="CL995" s="137"/>
      <c r="CM995" s="137"/>
      <c r="CN995" s="137"/>
      <c r="CO995" s="137"/>
      <c r="CP995" s="137"/>
      <c r="CQ995" s="137"/>
      <c r="CR995" s="137"/>
      <c r="CS995" s="137"/>
      <c r="CT995" s="137"/>
      <c r="CU995" s="137"/>
      <c r="CV995" s="137"/>
      <c r="CW995" s="137"/>
      <c r="CX995" s="137"/>
      <c r="CY995" s="137"/>
      <c r="CZ995" s="137"/>
      <c r="DA995" s="137"/>
      <c r="DB995" s="137"/>
      <c r="DC995" s="137"/>
      <c r="DD995" s="137"/>
      <c r="DE995" s="137"/>
      <c r="DF995" s="137"/>
      <c r="DG995" s="137"/>
      <c r="DH995" s="137"/>
      <c r="DI995" s="137"/>
      <c r="DJ995" s="137"/>
      <c r="DK995" s="137"/>
      <c r="DL995" s="137"/>
      <c r="DM995" s="137"/>
      <c r="DN995" s="137"/>
      <c r="DO995" s="137"/>
      <c r="DP995" s="137"/>
      <c r="DQ995" s="137"/>
      <c r="DR995" s="137"/>
      <c r="DS995" s="137"/>
      <c r="DT995" s="137"/>
      <c r="DU995" s="137"/>
      <c r="DV995" s="137"/>
      <c r="DW995" s="137"/>
      <c r="DX995" s="137"/>
      <c r="DY995" s="137"/>
      <c r="DZ995" s="137"/>
      <c r="EA995" s="137"/>
      <c r="EB995" s="137"/>
      <c r="EC995" s="137"/>
      <c r="ED995" s="137"/>
      <c r="EE995" s="137"/>
      <c r="EF995" s="137"/>
      <c r="EG995" s="137"/>
      <c r="EH995" s="137"/>
      <c r="EI995" s="137"/>
      <c r="EJ995" s="137"/>
      <c r="EK995" s="137"/>
      <c r="EL995" s="137"/>
      <c r="EM995" s="137"/>
      <c r="EN995" s="137"/>
      <c r="EO995" s="137"/>
      <c r="EP995" s="137"/>
      <c r="EQ995" s="137"/>
      <c r="ER995" s="137"/>
      <c r="ES995" s="137"/>
      <c r="ET995" s="137"/>
      <c r="EU995" s="137"/>
      <c r="EV995" s="137"/>
      <c r="EW995" s="137"/>
      <c r="EX995" s="137"/>
      <c r="EY995" s="137"/>
      <c r="EZ995" s="137"/>
      <c r="FA995" s="137"/>
      <c r="FB995" s="137"/>
      <c r="FC995" s="137"/>
      <c r="FD995" s="137"/>
      <c r="FE995" s="137"/>
      <c r="FF995" s="137"/>
      <c r="FG995" s="137"/>
      <c r="FH995" s="137"/>
      <c r="FI995" s="137"/>
      <c r="FJ995" s="137"/>
      <c r="FK995" s="137"/>
      <c r="FL995" s="137"/>
      <c r="FM995" s="137"/>
      <c r="FN995" s="137"/>
      <c r="FO995" s="137"/>
      <c r="FP995" s="137"/>
      <c r="FQ995" s="137"/>
      <c r="FR995" s="137"/>
      <c r="FS995" s="137"/>
      <c r="FT995" s="137"/>
      <c r="FU995" s="137"/>
      <c r="FV995" s="137"/>
      <c r="FW995" s="137"/>
      <c r="FX995" s="137"/>
      <c r="FY995" s="137"/>
      <c r="FZ995" s="137"/>
      <c r="GA995" s="137"/>
      <c r="GB995" s="137"/>
      <c r="GC995" s="137"/>
      <c r="GD995" s="137"/>
      <c r="GE995" s="137"/>
    </row>
    <row r="996" spans="1:187" s="69" customFormat="1" ht="12.75">
      <c r="A996" s="337"/>
      <c r="B996" s="458"/>
      <c r="C996" s="106" t="s">
        <v>49</v>
      </c>
      <c r="D996" s="107" t="s">
        <v>421</v>
      </c>
      <c r="E996" s="85"/>
      <c r="F996" s="106" t="s">
        <v>49</v>
      </c>
      <c r="G996" s="108" t="s">
        <v>421</v>
      </c>
      <c r="H996" s="106" t="s">
        <v>49</v>
      </c>
      <c r="I996" s="108" t="s">
        <v>421</v>
      </c>
      <c r="J996" s="109" t="s">
        <v>49</v>
      </c>
      <c r="K996" s="337"/>
      <c r="L996" s="5"/>
      <c r="M996" s="5"/>
      <c r="N996" s="5"/>
      <c r="O996" s="5"/>
      <c r="P996" s="5"/>
      <c r="Q996" s="5"/>
      <c r="R996" s="5"/>
      <c r="S996" s="85"/>
      <c r="T996" s="85"/>
      <c r="U996" s="85"/>
      <c r="V996" s="85"/>
      <c r="W996" s="85"/>
      <c r="X996" s="85"/>
      <c r="Y996" s="85"/>
      <c r="Z996" s="85"/>
      <c r="AA996" s="85"/>
      <c r="AB996" s="85"/>
      <c r="AC996" s="85"/>
      <c r="AD996" s="85"/>
      <c r="AE996" s="85"/>
      <c r="AF996" s="85"/>
      <c r="AG996" s="85"/>
      <c r="AH996" s="85"/>
      <c r="AI996" s="85"/>
      <c r="AJ996" s="85"/>
      <c r="AK996" s="85"/>
      <c r="AL996" s="85"/>
      <c r="AM996" s="85"/>
      <c r="AN996" s="85"/>
      <c r="AO996" s="85"/>
      <c r="AP996" s="85"/>
      <c r="AQ996" s="85"/>
      <c r="AR996" s="85"/>
      <c r="AS996" s="85"/>
      <c r="AT996" s="85"/>
      <c r="AU996" s="85"/>
      <c r="AV996" s="85"/>
      <c r="AW996" s="85"/>
      <c r="AX996" s="85"/>
      <c r="AY996" s="85"/>
      <c r="AZ996" s="85"/>
      <c r="BA996" s="85"/>
      <c r="BB996" s="85"/>
      <c r="BC996" s="85"/>
      <c r="BD996" s="85"/>
      <c r="BE996" s="85"/>
      <c r="BF996" s="85"/>
      <c r="BG996" s="85"/>
      <c r="BH996" s="85"/>
      <c r="BI996" s="85"/>
      <c r="BJ996" s="85"/>
      <c r="BK996" s="85"/>
      <c r="BL996" s="85"/>
      <c r="BM996" s="85"/>
      <c r="BN996" s="85"/>
      <c r="BO996" s="85"/>
      <c r="BP996" s="85"/>
      <c r="BQ996" s="85"/>
      <c r="BR996" s="85"/>
      <c r="BS996" s="85"/>
      <c r="BT996" s="85"/>
      <c r="BU996" s="85"/>
      <c r="BV996" s="85"/>
      <c r="BW996" s="85"/>
      <c r="BX996" s="85"/>
      <c r="BY996" s="85"/>
      <c r="BZ996" s="85"/>
      <c r="CA996" s="85"/>
      <c r="CB996" s="85"/>
      <c r="CC996" s="85"/>
      <c r="CD996" s="85"/>
      <c r="CE996" s="85"/>
      <c r="CF996" s="85"/>
      <c r="CG996" s="85"/>
      <c r="CH996" s="85"/>
      <c r="CI996" s="85"/>
      <c r="CJ996" s="85"/>
      <c r="CK996" s="85"/>
      <c r="CL996" s="85"/>
      <c r="CM996" s="85"/>
      <c r="CN996" s="85"/>
      <c r="CO996" s="85"/>
      <c r="CP996" s="85"/>
      <c r="CQ996" s="85"/>
      <c r="CR996" s="85"/>
      <c r="CS996" s="85"/>
      <c r="CT996" s="85"/>
      <c r="CU996" s="85"/>
      <c r="CV996" s="85"/>
      <c r="CW996" s="85"/>
      <c r="CX996" s="85"/>
      <c r="CY996" s="85"/>
      <c r="CZ996" s="85"/>
      <c r="DA996" s="85"/>
      <c r="DB996" s="85"/>
      <c r="DC996" s="85"/>
      <c r="DD996" s="85"/>
      <c r="DE996" s="85"/>
      <c r="DF996" s="85"/>
      <c r="DG996" s="85"/>
      <c r="DH996" s="85"/>
      <c r="DI996" s="85"/>
      <c r="DJ996" s="85"/>
      <c r="DK996" s="85"/>
      <c r="DL996" s="85"/>
      <c r="DM996" s="85"/>
      <c r="DN996" s="85"/>
      <c r="DO996" s="85"/>
      <c r="DP996" s="85"/>
      <c r="DQ996" s="85"/>
      <c r="DR996" s="85"/>
      <c r="DS996" s="85"/>
      <c r="DT996" s="85"/>
      <c r="DU996" s="85"/>
      <c r="DV996" s="85"/>
      <c r="DW996" s="85"/>
      <c r="DX996" s="85"/>
      <c r="DY996" s="85"/>
      <c r="DZ996" s="85"/>
      <c r="EA996" s="85"/>
      <c r="EB996" s="85"/>
      <c r="EC996" s="85"/>
      <c r="ED996" s="85"/>
      <c r="EE996" s="85"/>
      <c r="EF996" s="85"/>
      <c r="EG996" s="85"/>
      <c r="EH996" s="85"/>
      <c r="EI996" s="85"/>
      <c r="EJ996" s="85"/>
      <c r="EK996" s="85"/>
      <c r="EL996" s="85"/>
      <c r="EM996" s="85"/>
      <c r="EN996" s="85"/>
      <c r="EO996" s="85"/>
      <c r="EP996" s="85"/>
      <c r="EQ996" s="85"/>
      <c r="ER996" s="85"/>
      <c r="ES996" s="85"/>
      <c r="ET996" s="85"/>
      <c r="EU996" s="85"/>
      <c r="EV996" s="85"/>
      <c r="EW996" s="85"/>
      <c r="EX996" s="85"/>
      <c r="EY996" s="85"/>
      <c r="EZ996" s="85"/>
      <c r="FA996" s="85"/>
      <c r="FB996" s="85"/>
      <c r="FC996" s="85"/>
      <c r="FD996" s="85"/>
      <c r="FE996" s="85"/>
      <c r="FF996" s="85"/>
      <c r="FG996" s="85"/>
      <c r="FH996" s="85"/>
      <c r="FI996" s="85"/>
      <c r="FJ996" s="85"/>
      <c r="FK996" s="85"/>
      <c r="FL996" s="85"/>
      <c r="FM996" s="85"/>
      <c r="FN996" s="85"/>
      <c r="FO996" s="85"/>
      <c r="FP996" s="85"/>
      <c r="FQ996" s="85"/>
      <c r="FR996" s="85"/>
      <c r="FS996" s="85"/>
      <c r="FT996" s="85"/>
      <c r="FU996" s="85"/>
      <c r="FV996" s="85"/>
      <c r="FW996" s="85"/>
      <c r="FX996" s="85"/>
      <c r="FY996" s="85"/>
      <c r="FZ996" s="85"/>
      <c r="GA996" s="85"/>
      <c r="GB996" s="85"/>
      <c r="GC996" s="85"/>
      <c r="GD996" s="85"/>
      <c r="GE996" s="85"/>
    </row>
    <row r="997" spans="1:11" s="82" customFormat="1" ht="11.25">
      <c r="A997" s="341"/>
      <c r="B997" s="154"/>
      <c r="C997" s="145"/>
      <c r="D997" s="145"/>
      <c r="E997" s="145"/>
      <c r="F997" s="145"/>
      <c r="G997" s="145"/>
      <c r="H997" s="145"/>
      <c r="I997" s="145"/>
      <c r="J997" s="149"/>
      <c r="K997" s="340"/>
    </row>
    <row r="998" spans="1:11" s="82" customFormat="1" ht="11.25">
      <c r="A998" s="339">
        <v>16075023</v>
      </c>
      <c r="B998" s="143" t="s">
        <v>1303</v>
      </c>
      <c r="C998" s="144" t="s">
        <v>177</v>
      </c>
      <c r="D998" s="144" t="s">
        <v>177</v>
      </c>
      <c r="E998" s="145"/>
      <c r="F998" s="44" t="s">
        <v>199</v>
      </c>
      <c r="G998" s="44" t="s">
        <v>199</v>
      </c>
      <c r="H998" s="144" t="s">
        <v>177</v>
      </c>
      <c r="I998" s="144" t="s">
        <v>177</v>
      </c>
      <c r="J998" s="149">
        <v>8</v>
      </c>
      <c r="K998" s="340">
        <v>16075023</v>
      </c>
    </row>
    <row r="999" spans="1:11" s="82" customFormat="1" ht="11.25">
      <c r="A999" s="339">
        <v>16075029</v>
      </c>
      <c r="B999" s="143" t="s">
        <v>1304</v>
      </c>
      <c r="C999" s="144" t="s">
        <v>177</v>
      </c>
      <c r="D999" s="144" t="s">
        <v>177</v>
      </c>
      <c r="E999" s="145"/>
      <c r="F999" s="44" t="s">
        <v>199</v>
      </c>
      <c r="G999" s="44" t="s">
        <v>199</v>
      </c>
      <c r="H999" s="44" t="s">
        <v>177</v>
      </c>
      <c r="I999" s="44" t="s">
        <v>177</v>
      </c>
      <c r="J999" s="149">
        <v>10</v>
      </c>
      <c r="K999" s="340">
        <v>16075029</v>
      </c>
    </row>
    <row r="1000" spans="1:11" s="82" customFormat="1" ht="11.25">
      <c r="A1000" s="339">
        <v>16075031</v>
      </c>
      <c r="B1000" s="143" t="s">
        <v>1305</v>
      </c>
      <c r="C1000" s="44" t="s">
        <v>199</v>
      </c>
      <c r="D1000" s="44" t="s">
        <v>199</v>
      </c>
      <c r="E1000" s="145"/>
      <c r="F1000" s="44" t="s">
        <v>199</v>
      </c>
      <c r="G1000" s="44" t="s">
        <v>199</v>
      </c>
      <c r="H1000" s="44" t="s">
        <v>199</v>
      </c>
      <c r="I1000" s="44" t="s">
        <v>199</v>
      </c>
      <c r="J1000" s="149">
        <v>5</v>
      </c>
      <c r="K1000" s="340">
        <v>16075031</v>
      </c>
    </row>
    <row r="1001" spans="1:11" s="82" customFormat="1" ht="11.25">
      <c r="A1001" s="339">
        <v>16075033</v>
      </c>
      <c r="B1001" s="143" t="s">
        <v>1306</v>
      </c>
      <c r="C1001" s="144" t="s">
        <v>177</v>
      </c>
      <c r="D1001" s="144" t="s">
        <v>177</v>
      </c>
      <c r="E1001" s="145"/>
      <c r="F1001" s="144" t="s">
        <v>177</v>
      </c>
      <c r="G1001" s="144" t="s">
        <v>177</v>
      </c>
      <c r="H1001" s="44" t="s">
        <v>177</v>
      </c>
      <c r="I1001" s="44" t="s">
        <v>177</v>
      </c>
      <c r="J1001" s="149">
        <v>15</v>
      </c>
      <c r="K1001" s="340">
        <v>16075033</v>
      </c>
    </row>
    <row r="1002" spans="1:11" s="82" customFormat="1" ht="11.25">
      <c r="A1002" s="339">
        <v>16075034</v>
      </c>
      <c r="B1002" s="143" t="s">
        <v>1307</v>
      </c>
      <c r="C1002" s="144" t="s">
        <v>177</v>
      </c>
      <c r="D1002" s="144" t="s">
        <v>177</v>
      </c>
      <c r="E1002" s="145"/>
      <c r="F1002" s="144" t="s">
        <v>177</v>
      </c>
      <c r="G1002" s="144" t="s">
        <v>177</v>
      </c>
      <c r="H1002" s="44" t="s">
        <v>177</v>
      </c>
      <c r="I1002" s="44" t="s">
        <v>177</v>
      </c>
      <c r="J1002" s="149">
        <v>4</v>
      </c>
      <c r="K1002" s="340">
        <v>16075034</v>
      </c>
    </row>
    <row r="1003" spans="1:11" s="82" customFormat="1" ht="11.25">
      <c r="A1003" s="339">
        <v>16075035</v>
      </c>
      <c r="B1003" s="143" t="s">
        <v>1308</v>
      </c>
      <c r="C1003" s="144" t="s">
        <v>177</v>
      </c>
      <c r="D1003" s="144" t="s">
        <v>177</v>
      </c>
      <c r="E1003" s="145"/>
      <c r="F1003" s="44" t="s">
        <v>199</v>
      </c>
      <c r="G1003" s="44" t="s">
        <v>199</v>
      </c>
      <c r="H1003" s="144" t="s">
        <v>177</v>
      </c>
      <c r="I1003" s="144" t="s">
        <v>177</v>
      </c>
      <c r="J1003" s="149">
        <v>14</v>
      </c>
      <c r="K1003" s="340">
        <v>16075035</v>
      </c>
    </row>
    <row r="1004" spans="1:11" s="82" customFormat="1" ht="11.25">
      <c r="A1004" s="339">
        <v>16075039</v>
      </c>
      <c r="B1004" s="143" t="s">
        <v>1309</v>
      </c>
      <c r="C1004" s="44" t="s">
        <v>199</v>
      </c>
      <c r="D1004" s="44" t="s">
        <v>199</v>
      </c>
      <c r="E1004" s="145"/>
      <c r="F1004" s="44" t="s">
        <v>199</v>
      </c>
      <c r="G1004" s="44" t="s">
        <v>199</v>
      </c>
      <c r="H1004" s="44" t="s">
        <v>199</v>
      </c>
      <c r="I1004" s="44" t="s">
        <v>199</v>
      </c>
      <c r="J1004" s="149">
        <v>9</v>
      </c>
      <c r="K1004" s="340">
        <v>16075039</v>
      </c>
    </row>
    <row r="1005" spans="1:11" s="82" customFormat="1" ht="11.25">
      <c r="A1005" s="339">
        <v>16075042</v>
      </c>
      <c r="B1005" s="143" t="s">
        <v>1310</v>
      </c>
      <c r="C1005" s="44">
        <v>6</v>
      </c>
      <c r="D1005" s="44">
        <v>1084</v>
      </c>
      <c r="E1005" s="145"/>
      <c r="F1005" s="44">
        <v>5</v>
      </c>
      <c r="G1005" s="44">
        <v>2181</v>
      </c>
      <c r="H1005" s="44">
        <v>11</v>
      </c>
      <c r="I1005" s="44">
        <v>3265</v>
      </c>
      <c r="J1005" s="149">
        <v>24</v>
      </c>
      <c r="K1005" s="340">
        <v>16075042</v>
      </c>
    </row>
    <row r="1006" spans="1:11" s="82" customFormat="1" ht="11.25">
      <c r="A1006" s="339">
        <v>16075046</v>
      </c>
      <c r="B1006" s="143" t="s">
        <v>1311</v>
      </c>
      <c r="C1006" s="44">
        <v>11</v>
      </c>
      <c r="D1006" s="44">
        <v>92636</v>
      </c>
      <c r="E1006" s="145"/>
      <c r="F1006" s="44">
        <v>8</v>
      </c>
      <c r="G1006" s="44">
        <v>9572</v>
      </c>
      <c r="H1006" s="44">
        <v>19</v>
      </c>
      <c r="I1006" s="44">
        <v>102208</v>
      </c>
      <c r="J1006" s="149">
        <v>88</v>
      </c>
      <c r="K1006" s="340">
        <v>16075046</v>
      </c>
    </row>
    <row r="1007" spans="1:11" s="82" customFormat="1" ht="11.25">
      <c r="A1007" s="339">
        <v>16075047</v>
      </c>
      <c r="B1007" s="143" t="s">
        <v>1312</v>
      </c>
      <c r="C1007" s="44" t="s">
        <v>199</v>
      </c>
      <c r="D1007" s="44" t="s">
        <v>199</v>
      </c>
      <c r="E1007" s="145"/>
      <c r="F1007" s="44" t="s">
        <v>199</v>
      </c>
      <c r="G1007" s="44" t="s">
        <v>199</v>
      </c>
      <c r="H1007" s="44" t="s">
        <v>199</v>
      </c>
      <c r="I1007" s="44" t="s">
        <v>199</v>
      </c>
      <c r="J1007" s="149">
        <v>3</v>
      </c>
      <c r="K1007" s="340">
        <v>16075047</v>
      </c>
    </row>
    <row r="1008" spans="1:11" s="82" customFormat="1" ht="11.25">
      <c r="A1008" s="339">
        <v>16075048</v>
      </c>
      <c r="B1008" s="143" t="s">
        <v>1313</v>
      </c>
      <c r="C1008" s="144" t="s">
        <v>177</v>
      </c>
      <c r="D1008" s="144" t="s">
        <v>177</v>
      </c>
      <c r="E1008" s="145"/>
      <c r="F1008" s="44" t="s">
        <v>199</v>
      </c>
      <c r="G1008" s="44" t="s">
        <v>199</v>
      </c>
      <c r="H1008" s="144" t="s">
        <v>177</v>
      </c>
      <c r="I1008" s="144" t="s">
        <v>177</v>
      </c>
      <c r="J1008" s="149">
        <v>10</v>
      </c>
      <c r="K1008" s="340">
        <v>16075048</v>
      </c>
    </row>
    <row r="1009" spans="1:11" s="82" customFormat="1" ht="11.25">
      <c r="A1009" s="339">
        <v>16075049</v>
      </c>
      <c r="B1009" s="143" t="s">
        <v>1314</v>
      </c>
      <c r="C1009" s="44">
        <v>8</v>
      </c>
      <c r="D1009" s="44">
        <v>5820</v>
      </c>
      <c r="E1009" s="145"/>
      <c r="F1009" s="144" t="s">
        <v>177</v>
      </c>
      <c r="G1009" s="144" t="s">
        <v>177</v>
      </c>
      <c r="H1009" s="44">
        <v>9</v>
      </c>
      <c r="I1009" s="44">
        <v>6055</v>
      </c>
      <c r="J1009" s="149">
        <v>30</v>
      </c>
      <c r="K1009" s="340">
        <v>16075049</v>
      </c>
    </row>
    <row r="1010" spans="1:11" s="82" customFormat="1" ht="11.25">
      <c r="A1010" s="339">
        <v>16075051</v>
      </c>
      <c r="B1010" s="143" t="s">
        <v>1315</v>
      </c>
      <c r="C1010" s="144" t="s">
        <v>177</v>
      </c>
      <c r="D1010" s="144" t="s">
        <v>177</v>
      </c>
      <c r="E1010" s="145"/>
      <c r="F1010" s="144" t="s">
        <v>177</v>
      </c>
      <c r="G1010" s="144" t="s">
        <v>177</v>
      </c>
      <c r="H1010" s="44">
        <v>4</v>
      </c>
      <c r="I1010" s="44">
        <v>15677</v>
      </c>
      <c r="J1010" s="149">
        <v>18</v>
      </c>
      <c r="K1010" s="340">
        <v>16075051</v>
      </c>
    </row>
    <row r="1011" spans="1:11" s="82" customFormat="1" ht="11.25">
      <c r="A1011" s="339">
        <v>16075054</v>
      </c>
      <c r="B1011" s="143" t="s">
        <v>1316</v>
      </c>
      <c r="C1011" s="44">
        <v>6</v>
      </c>
      <c r="D1011" s="44">
        <v>3105</v>
      </c>
      <c r="E1011" s="145"/>
      <c r="F1011" s="144" t="s">
        <v>177</v>
      </c>
      <c r="G1011" s="144" t="s">
        <v>177</v>
      </c>
      <c r="H1011" s="44">
        <v>8</v>
      </c>
      <c r="I1011" s="44">
        <v>6376</v>
      </c>
      <c r="J1011" s="149">
        <v>64</v>
      </c>
      <c r="K1011" s="340">
        <v>16075054</v>
      </c>
    </row>
    <row r="1012" spans="1:11" s="82" customFormat="1" ht="11.25">
      <c r="A1012" s="339">
        <v>16075056</v>
      </c>
      <c r="B1012" s="143" t="s">
        <v>1317</v>
      </c>
      <c r="C1012" s="44" t="s">
        <v>199</v>
      </c>
      <c r="D1012" s="44" t="s">
        <v>199</v>
      </c>
      <c r="E1012" s="145"/>
      <c r="F1012" s="44">
        <v>3</v>
      </c>
      <c r="G1012" s="44">
        <v>2546</v>
      </c>
      <c r="H1012" s="44">
        <v>3</v>
      </c>
      <c r="I1012" s="44">
        <v>2546</v>
      </c>
      <c r="J1012" s="149">
        <v>11</v>
      </c>
      <c r="K1012" s="340">
        <v>16075056</v>
      </c>
    </row>
    <row r="1013" spans="1:11" s="82" customFormat="1" ht="11.25">
      <c r="A1013" s="339">
        <v>16075057</v>
      </c>
      <c r="B1013" s="143" t="s">
        <v>1318</v>
      </c>
      <c r="C1013" s="44">
        <v>3</v>
      </c>
      <c r="D1013" s="44">
        <v>2464</v>
      </c>
      <c r="E1013" s="145"/>
      <c r="F1013" s="44" t="s">
        <v>199</v>
      </c>
      <c r="G1013" s="44" t="s">
        <v>199</v>
      </c>
      <c r="H1013" s="44">
        <v>3</v>
      </c>
      <c r="I1013" s="44">
        <v>2464</v>
      </c>
      <c r="J1013" s="149">
        <v>13</v>
      </c>
      <c r="K1013" s="340">
        <v>16075057</v>
      </c>
    </row>
    <row r="1014" spans="1:11" s="82" customFormat="1" ht="11.25">
      <c r="A1014" s="339">
        <v>16075061</v>
      </c>
      <c r="B1014" s="143" t="s">
        <v>1319</v>
      </c>
      <c r="C1014" s="44" t="s">
        <v>199</v>
      </c>
      <c r="D1014" s="44" t="s">
        <v>199</v>
      </c>
      <c r="E1014" s="145"/>
      <c r="F1014" s="44" t="s">
        <v>199</v>
      </c>
      <c r="G1014" s="44" t="s">
        <v>199</v>
      </c>
      <c r="H1014" s="44" t="s">
        <v>199</v>
      </c>
      <c r="I1014" s="44" t="s">
        <v>199</v>
      </c>
      <c r="J1014" s="149">
        <v>15</v>
      </c>
      <c r="K1014" s="340">
        <v>16075061</v>
      </c>
    </row>
    <row r="1015" spans="1:11" s="82" customFormat="1" ht="11.25">
      <c r="A1015" s="339">
        <v>16075062</v>
      </c>
      <c r="B1015" s="143" t="s">
        <v>1320</v>
      </c>
      <c r="C1015" s="44">
        <v>82</v>
      </c>
      <c r="D1015" s="44">
        <v>375630</v>
      </c>
      <c r="E1015" s="145"/>
      <c r="F1015" s="44">
        <v>33</v>
      </c>
      <c r="G1015" s="44">
        <v>44256</v>
      </c>
      <c r="H1015" s="44">
        <v>115</v>
      </c>
      <c r="I1015" s="44">
        <v>419886</v>
      </c>
      <c r="J1015" s="149">
        <v>236</v>
      </c>
      <c r="K1015" s="340">
        <v>16075062</v>
      </c>
    </row>
    <row r="1016" spans="1:11" s="82" customFormat="1" ht="11.25">
      <c r="A1016" s="339">
        <v>16075063</v>
      </c>
      <c r="B1016" s="143" t="s">
        <v>1321</v>
      </c>
      <c r="C1016" s="144" t="s">
        <v>177</v>
      </c>
      <c r="D1016" s="144" t="s">
        <v>177</v>
      </c>
      <c r="E1016" s="145"/>
      <c r="F1016" s="144" t="s">
        <v>177</v>
      </c>
      <c r="G1016" s="144" t="s">
        <v>177</v>
      </c>
      <c r="H1016" s="44">
        <v>4</v>
      </c>
      <c r="I1016" s="44">
        <v>1211</v>
      </c>
      <c r="J1016" s="149">
        <v>11</v>
      </c>
      <c r="K1016" s="340">
        <v>16075063</v>
      </c>
    </row>
    <row r="1017" spans="1:11" s="82" customFormat="1" ht="11.25">
      <c r="A1017" s="339">
        <v>16075065</v>
      </c>
      <c r="B1017" s="143" t="s">
        <v>1322</v>
      </c>
      <c r="C1017" s="44">
        <v>3</v>
      </c>
      <c r="D1017" s="44">
        <v>723</v>
      </c>
      <c r="E1017" s="145"/>
      <c r="F1017" s="44" t="s">
        <v>199</v>
      </c>
      <c r="G1017" s="44" t="s">
        <v>199</v>
      </c>
      <c r="H1017" s="44">
        <v>3</v>
      </c>
      <c r="I1017" s="44">
        <v>723</v>
      </c>
      <c r="J1017" s="149">
        <v>19</v>
      </c>
      <c r="K1017" s="340">
        <v>16075065</v>
      </c>
    </row>
    <row r="1018" spans="1:11" s="82" customFormat="1" ht="11.25">
      <c r="A1018" s="339">
        <v>16075066</v>
      </c>
      <c r="B1018" s="143" t="s">
        <v>1323</v>
      </c>
      <c r="C1018" s="44">
        <v>6</v>
      </c>
      <c r="D1018" s="44">
        <v>7034</v>
      </c>
      <c r="E1018" s="145"/>
      <c r="F1018" s="144" t="s">
        <v>177</v>
      </c>
      <c r="G1018" s="144" t="s">
        <v>177</v>
      </c>
      <c r="H1018" s="44">
        <v>7</v>
      </c>
      <c r="I1018" s="44">
        <v>7074</v>
      </c>
      <c r="J1018" s="149">
        <v>15</v>
      </c>
      <c r="K1018" s="340">
        <v>16075066</v>
      </c>
    </row>
    <row r="1019" spans="1:11" s="82" customFormat="1" ht="11.25">
      <c r="A1019" s="339">
        <v>16075068</v>
      </c>
      <c r="B1019" s="143" t="s">
        <v>1324</v>
      </c>
      <c r="C1019" s="44">
        <v>3</v>
      </c>
      <c r="D1019" s="44">
        <v>3486</v>
      </c>
      <c r="E1019" s="145"/>
      <c r="F1019" s="44">
        <v>4</v>
      </c>
      <c r="G1019" s="44">
        <v>5144</v>
      </c>
      <c r="H1019" s="44">
        <v>7</v>
      </c>
      <c r="I1019" s="44">
        <v>8630</v>
      </c>
      <c r="J1019" s="149">
        <v>22</v>
      </c>
      <c r="K1019" s="340">
        <v>16075068</v>
      </c>
    </row>
    <row r="1020" spans="1:11" s="82" customFormat="1" ht="11.25">
      <c r="A1020" s="339">
        <v>16075069</v>
      </c>
      <c r="B1020" s="143" t="s">
        <v>1325</v>
      </c>
      <c r="C1020" s="44" t="s">
        <v>199</v>
      </c>
      <c r="D1020" s="44" t="s">
        <v>199</v>
      </c>
      <c r="E1020" s="145"/>
      <c r="F1020" s="44" t="s">
        <v>199</v>
      </c>
      <c r="G1020" s="44" t="s">
        <v>199</v>
      </c>
      <c r="H1020" s="44" t="s">
        <v>199</v>
      </c>
      <c r="I1020" s="44" t="s">
        <v>199</v>
      </c>
      <c r="J1020" s="149">
        <v>3</v>
      </c>
      <c r="K1020" s="340">
        <v>16075069</v>
      </c>
    </row>
    <row r="1021" spans="1:11" s="82" customFormat="1" ht="11.25">
      <c r="A1021" s="339">
        <v>16075071</v>
      </c>
      <c r="B1021" s="143" t="s">
        <v>1326</v>
      </c>
      <c r="C1021" s="144" t="s">
        <v>177</v>
      </c>
      <c r="D1021" s="144" t="s">
        <v>177</v>
      </c>
      <c r="E1021" s="145"/>
      <c r="F1021" s="44" t="s">
        <v>199</v>
      </c>
      <c r="G1021" s="44" t="s">
        <v>199</v>
      </c>
      <c r="H1021" s="44" t="s">
        <v>177</v>
      </c>
      <c r="I1021" s="44" t="s">
        <v>177</v>
      </c>
      <c r="J1021" s="149">
        <v>16</v>
      </c>
      <c r="K1021" s="340">
        <v>16075071</v>
      </c>
    </row>
    <row r="1022" spans="1:11" s="82" customFormat="1" ht="11.25">
      <c r="A1022" s="339">
        <v>16075072</v>
      </c>
      <c r="B1022" s="143" t="s">
        <v>1327</v>
      </c>
      <c r="C1022" s="144" t="s">
        <v>177</v>
      </c>
      <c r="D1022" s="144" t="s">
        <v>177</v>
      </c>
      <c r="E1022" s="145"/>
      <c r="F1022" s="144" t="s">
        <v>177</v>
      </c>
      <c r="G1022" s="144" t="s">
        <v>177</v>
      </c>
      <c r="H1022" s="144" t="s">
        <v>177</v>
      </c>
      <c r="I1022" s="144" t="s">
        <v>177</v>
      </c>
      <c r="J1022" s="149">
        <v>11</v>
      </c>
      <c r="K1022" s="340">
        <v>16075072</v>
      </c>
    </row>
    <row r="1023" spans="1:11" s="82" customFormat="1" ht="11.25">
      <c r="A1023" s="339">
        <v>16075073</v>
      </c>
      <c r="B1023" s="143" t="s">
        <v>1328</v>
      </c>
      <c r="C1023" s="44">
        <v>91</v>
      </c>
      <c r="D1023" s="44">
        <v>287493</v>
      </c>
      <c r="E1023" s="145"/>
      <c r="F1023" s="44">
        <v>33</v>
      </c>
      <c r="G1023" s="44">
        <v>75310</v>
      </c>
      <c r="H1023" s="44">
        <v>124</v>
      </c>
      <c r="I1023" s="44">
        <v>362803</v>
      </c>
      <c r="J1023" s="149">
        <v>376</v>
      </c>
      <c r="K1023" s="340">
        <v>16075073</v>
      </c>
    </row>
    <row r="1024" spans="1:11" s="82" customFormat="1" ht="11.25">
      <c r="A1024" s="339">
        <v>16075074</v>
      </c>
      <c r="B1024" s="143" t="s">
        <v>1329</v>
      </c>
      <c r="C1024" s="44">
        <v>5</v>
      </c>
      <c r="D1024" s="44">
        <v>1097</v>
      </c>
      <c r="E1024" s="145"/>
      <c r="F1024" s="44" t="s">
        <v>199</v>
      </c>
      <c r="G1024" s="44" t="s">
        <v>199</v>
      </c>
      <c r="H1024" s="44">
        <v>5</v>
      </c>
      <c r="I1024" s="44">
        <v>1097</v>
      </c>
      <c r="J1024" s="149">
        <v>18</v>
      </c>
      <c r="K1024" s="340">
        <v>16075074</v>
      </c>
    </row>
    <row r="1025" spans="1:11" s="82" customFormat="1" ht="11.25">
      <c r="A1025" s="339">
        <v>16075075</v>
      </c>
      <c r="B1025" s="143" t="s">
        <v>1330</v>
      </c>
      <c r="C1025" s="44" t="s">
        <v>199</v>
      </c>
      <c r="D1025" s="44" t="s">
        <v>199</v>
      </c>
      <c r="E1025" s="145"/>
      <c r="F1025" s="44" t="s">
        <v>199</v>
      </c>
      <c r="G1025" s="44" t="s">
        <v>199</v>
      </c>
      <c r="H1025" s="44" t="s">
        <v>199</v>
      </c>
      <c r="I1025" s="44" t="s">
        <v>199</v>
      </c>
      <c r="J1025" s="149">
        <v>5</v>
      </c>
      <c r="K1025" s="340">
        <v>16075075</v>
      </c>
    </row>
    <row r="1026" spans="1:11" s="82" customFormat="1" ht="11.25">
      <c r="A1026" s="339">
        <v>16075076</v>
      </c>
      <c r="B1026" s="143" t="s">
        <v>1331</v>
      </c>
      <c r="C1026" s="44">
        <v>9</v>
      </c>
      <c r="D1026" s="44">
        <v>21684</v>
      </c>
      <c r="E1026" s="145"/>
      <c r="F1026" s="44">
        <v>9</v>
      </c>
      <c r="G1026" s="44">
        <v>27001</v>
      </c>
      <c r="H1026" s="44">
        <v>18</v>
      </c>
      <c r="I1026" s="44">
        <v>48685</v>
      </c>
      <c r="J1026" s="149">
        <v>47</v>
      </c>
      <c r="K1026" s="340">
        <v>16075076</v>
      </c>
    </row>
    <row r="1027" spans="1:11" s="82" customFormat="1" ht="11.25">
      <c r="A1027" s="339">
        <v>16075077</v>
      </c>
      <c r="B1027" s="143" t="s">
        <v>1332</v>
      </c>
      <c r="C1027" s="44">
        <v>15</v>
      </c>
      <c r="D1027" s="44">
        <v>33020</v>
      </c>
      <c r="E1027" s="145"/>
      <c r="F1027" s="44">
        <v>5</v>
      </c>
      <c r="G1027" s="44">
        <v>1703</v>
      </c>
      <c r="H1027" s="44">
        <v>20</v>
      </c>
      <c r="I1027" s="44">
        <v>34723</v>
      </c>
      <c r="J1027" s="149">
        <v>61</v>
      </c>
      <c r="K1027" s="340">
        <v>16075077</v>
      </c>
    </row>
    <row r="1028" spans="1:11" s="82" customFormat="1" ht="11.25">
      <c r="A1028" s="339">
        <v>16075079</v>
      </c>
      <c r="B1028" s="143" t="s">
        <v>1333</v>
      </c>
      <c r="C1028" s="144" t="s">
        <v>177</v>
      </c>
      <c r="D1028" s="144" t="s">
        <v>177</v>
      </c>
      <c r="E1028" s="145"/>
      <c r="F1028" s="44" t="s">
        <v>199</v>
      </c>
      <c r="G1028" s="44" t="s">
        <v>199</v>
      </c>
      <c r="H1028" s="144" t="s">
        <v>177</v>
      </c>
      <c r="I1028" s="144" t="s">
        <v>177</v>
      </c>
      <c r="J1028" s="267" t="s">
        <v>177</v>
      </c>
      <c r="K1028" s="340">
        <v>16075079</v>
      </c>
    </row>
    <row r="1029" spans="1:11" s="82" customFormat="1" ht="11.25">
      <c r="A1029" s="339">
        <v>16075081</v>
      </c>
      <c r="B1029" s="143" t="s">
        <v>1334</v>
      </c>
      <c r="C1029" s="44" t="s">
        <v>199</v>
      </c>
      <c r="D1029" s="44" t="s">
        <v>199</v>
      </c>
      <c r="E1029" s="145"/>
      <c r="F1029" s="44" t="s">
        <v>199</v>
      </c>
      <c r="G1029" s="44" t="s">
        <v>199</v>
      </c>
      <c r="H1029" s="44" t="s">
        <v>199</v>
      </c>
      <c r="I1029" s="44" t="s">
        <v>199</v>
      </c>
      <c r="J1029" s="149">
        <v>10</v>
      </c>
      <c r="K1029" s="340">
        <v>16075081</v>
      </c>
    </row>
    <row r="1030" spans="1:11" s="82" customFormat="1" ht="11.25">
      <c r="A1030" s="339">
        <v>16075082</v>
      </c>
      <c r="B1030" s="143" t="s">
        <v>1335</v>
      </c>
      <c r="C1030" s="144" t="s">
        <v>177</v>
      </c>
      <c r="D1030" s="144" t="s">
        <v>177</v>
      </c>
      <c r="E1030" s="145"/>
      <c r="F1030" s="44" t="s">
        <v>199</v>
      </c>
      <c r="G1030" s="44" t="s">
        <v>199</v>
      </c>
      <c r="H1030" s="144" t="s">
        <v>177</v>
      </c>
      <c r="I1030" s="144" t="s">
        <v>177</v>
      </c>
      <c r="J1030" s="149">
        <v>6</v>
      </c>
      <c r="K1030" s="340">
        <v>16075082</v>
      </c>
    </row>
    <row r="1031" spans="1:11" s="82" customFormat="1" ht="11.25">
      <c r="A1031" s="339">
        <v>16075083</v>
      </c>
      <c r="B1031" s="143" t="s">
        <v>1336</v>
      </c>
      <c r="C1031" s="144" t="s">
        <v>177</v>
      </c>
      <c r="D1031" s="144" t="s">
        <v>177</v>
      </c>
      <c r="E1031" s="145"/>
      <c r="F1031" s="44" t="s">
        <v>199</v>
      </c>
      <c r="G1031" s="44" t="s">
        <v>199</v>
      </c>
      <c r="H1031" s="44" t="s">
        <v>177</v>
      </c>
      <c r="I1031" s="44" t="s">
        <v>177</v>
      </c>
      <c r="J1031" s="152">
        <v>12</v>
      </c>
      <c r="K1031" s="346">
        <v>16075083</v>
      </c>
    </row>
    <row r="1032" spans="1:11" s="82" customFormat="1" ht="11.25">
      <c r="A1032" s="339">
        <v>16075084</v>
      </c>
      <c r="B1032" s="143" t="s">
        <v>1337</v>
      </c>
      <c r="C1032" s="144" t="s">
        <v>177</v>
      </c>
      <c r="D1032" s="144" t="s">
        <v>177</v>
      </c>
      <c r="E1032" s="145"/>
      <c r="F1032" s="144" t="s">
        <v>177</v>
      </c>
      <c r="G1032" s="144" t="s">
        <v>177</v>
      </c>
      <c r="H1032" s="44" t="s">
        <v>177</v>
      </c>
      <c r="I1032" s="44" t="s">
        <v>177</v>
      </c>
      <c r="J1032" s="149">
        <v>3</v>
      </c>
      <c r="K1032" s="340">
        <v>16075084</v>
      </c>
    </row>
    <row r="1033" spans="1:11" s="82" customFormat="1" ht="11.25">
      <c r="A1033" s="339">
        <v>16075085</v>
      </c>
      <c r="B1033" s="143" t="s">
        <v>1338</v>
      </c>
      <c r="C1033" s="44">
        <v>113</v>
      </c>
      <c r="D1033" s="44">
        <v>249063</v>
      </c>
      <c r="E1033" s="145"/>
      <c r="F1033" s="44">
        <v>48</v>
      </c>
      <c r="G1033" s="44">
        <v>103067</v>
      </c>
      <c r="H1033" s="44">
        <v>161</v>
      </c>
      <c r="I1033" s="44">
        <v>352130</v>
      </c>
      <c r="J1033" s="149">
        <v>545</v>
      </c>
      <c r="K1033" s="340">
        <v>16075085</v>
      </c>
    </row>
    <row r="1034" spans="1:11" s="82" customFormat="1" ht="11.25">
      <c r="A1034" s="339">
        <v>16075086</v>
      </c>
      <c r="B1034" s="143" t="s">
        <v>1339</v>
      </c>
      <c r="C1034" s="144" t="s">
        <v>177</v>
      </c>
      <c r="D1034" s="144" t="s">
        <v>177</v>
      </c>
      <c r="E1034" s="145"/>
      <c r="F1034" s="144" t="s">
        <v>177</v>
      </c>
      <c r="G1034" s="144" t="s">
        <v>177</v>
      </c>
      <c r="H1034" s="44" t="s">
        <v>177</v>
      </c>
      <c r="I1034" s="44" t="s">
        <v>177</v>
      </c>
      <c r="J1034" s="149">
        <v>9</v>
      </c>
      <c r="K1034" s="340">
        <v>16075086</v>
      </c>
    </row>
    <row r="1035" spans="1:11" s="82" customFormat="1" ht="11.25">
      <c r="A1035" s="339">
        <v>16075087</v>
      </c>
      <c r="B1035" s="143" t="s">
        <v>1340</v>
      </c>
      <c r="C1035" s="44" t="s">
        <v>199</v>
      </c>
      <c r="D1035" s="44" t="s">
        <v>199</v>
      </c>
      <c r="E1035" s="145"/>
      <c r="F1035" s="44" t="s">
        <v>199</v>
      </c>
      <c r="G1035" s="44" t="s">
        <v>199</v>
      </c>
      <c r="H1035" s="44" t="s">
        <v>199</v>
      </c>
      <c r="I1035" s="44" t="s">
        <v>199</v>
      </c>
      <c r="J1035" s="267" t="s">
        <v>177</v>
      </c>
      <c r="K1035" s="340">
        <v>16075087</v>
      </c>
    </row>
    <row r="1036" spans="1:11" s="82" customFormat="1" ht="11.25">
      <c r="A1036" s="339">
        <v>16075088</v>
      </c>
      <c r="B1036" s="143" t="s">
        <v>1341</v>
      </c>
      <c r="C1036" s="44">
        <v>12</v>
      </c>
      <c r="D1036" s="44">
        <v>5785</v>
      </c>
      <c r="E1036" s="145"/>
      <c r="F1036" s="44">
        <v>4</v>
      </c>
      <c r="G1036" s="44">
        <v>848</v>
      </c>
      <c r="H1036" s="44">
        <v>16</v>
      </c>
      <c r="I1036" s="44">
        <v>6633</v>
      </c>
      <c r="J1036" s="149">
        <v>73</v>
      </c>
      <c r="K1036" s="340">
        <v>16075088</v>
      </c>
    </row>
    <row r="1037" spans="1:11" s="82" customFormat="1" ht="11.25">
      <c r="A1037" s="339">
        <v>16075093</v>
      </c>
      <c r="B1037" s="143" t="s">
        <v>1342</v>
      </c>
      <c r="C1037" s="44" t="s">
        <v>199</v>
      </c>
      <c r="D1037" s="44" t="s">
        <v>199</v>
      </c>
      <c r="E1037" s="145"/>
      <c r="F1037" s="44" t="s">
        <v>199</v>
      </c>
      <c r="G1037" s="44" t="s">
        <v>199</v>
      </c>
      <c r="H1037" s="44" t="s">
        <v>199</v>
      </c>
      <c r="I1037" s="44" t="s">
        <v>199</v>
      </c>
      <c r="J1037" s="149">
        <v>6</v>
      </c>
      <c r="K1037" s="340">
        <v>16075093</v>
      </c>
    </row>
    <row r="1038" spans="1:11" s="82" customFormat="1" ht="11.25">
      <c r="A1038" s="339">
        <v>16075097</v>
      </c>
      <c r="B1038" s="143" t="s">
        <v>1343</v>
      </c>
      <c r="C1038" s="44" t="s">
        <v>199</v>
      </c>
      <c r="D1038" s="44" t="s">
        <v>199</v>
      </c>
      <c r="E1038" s="145"/>
      <c r="F1038" s="144" t="s">
        <v>177</v>
      </c>
      <c r="G1038" s="144" t="s">
        <v>177</v>
      </c>
      <c r="H1038" s="144" t="s">
        <v>177</v>
      </c>
      <c r="I1038" s="144" t="s">
        <v>177</v>
      </c>
      <c r="J1038" s="149">
        <v>6</v>
      </c>
      <c r="K1038" s="340">
        <v>16075097</v>
      </c>
    </row>
    <row r="1039" spans="1:11" s="82" customFormat="1" ht="11.25">
      <c r="A1039" s="339">
        <v>16075098</v>
      </c>
      <c r="B1039" s="143" t="s">
        <v>1344</v>
      </c>
      <c r="C1039" s="44">
        <v>90</v>
      </c>
      <c r="D1039" s="44">
        <v>129881</v>
      </c>
      <c r="E1039" s="145"/>
      <c r="F1039" s="44">
        <v>56</v>
      </c>
      <c r="G1039" s="44">
        <v>166457</v>
      </c>
      <c r="H1039" s="44">
        <v>146</v>
      </c>
      <c r="I1039" s="44">
        <v>296338</v>
      </c>
      <c r="J1039" s="149">
        <v>374</v>
      </c>
      <c r="K1039" s="340">
        <v>16075098</v>
      </c>
    </row>
    <row r="1040" spans="1:11" s="82" customFormat="1" ht="11.25">
      <c r="A1040" s="339">
        <v>16075099</v>
      </c>
      <c r="B1040" s="143" t="s">
        <v>1345</v>
      </c>
      <c r="C1040" s="44" t="s">
        <v>199</v>
      </c>
      <c r="D1040" s="44" t="s">
        <v>199</v>
      </c>
      <c r="E1040" s="145"/>
      <c r="F1040" s="44" t="s">
        <v>199</v>
      </c>
      <c r="G1040" s="44" t="s">
        <v>199</v>
      </c>
      <c r="H1040" s="44" t="s">
        <v>199</v>
      </c>
      <c r="I1040" s="44" t="s">
        <v>199</v>
      </c>
      <c r="J1040" s="149">
        <v>15</v>
      </c>
      <c r="K1040" s="340">
        <v>16075099</v>
      </c>
    </row>
    <row r="1041" spans="1:11" s="82" customFormat="1" ht="11.25">
      <c r="A1041" s="339">
        <v>16075101</v>
      </c>
      <c r="B1041" s="143" t="s">
        <v>1346</v>
      </c>
      <c r="C1041" s="144" t="s">
        <v>177</v>
      </c>
      <c r="D1041" s="144" t="s">
        <v>177</v>
      </c>
      <c r="E1041" s="145"/>
      <c r="F1041" s="44" t="s">
        <v>199</v>
      </c>
      <c r="G1041" s="44" t="s">
        <v>199</v>
      </c>
      <c r="H1041" s="144" t="s">
        <v>177</v>
      </c>
      <c r="I1041" s="144" t="s">
        <v>177</v>
      </c>
      <c r="J1041" s="149">
        <v>5</v>
      </c>
      <c r="K1041" s="340">
        <v>16075101</v>
      </c>
    </row>
    <row r="1042" spans="1:11" s="82" customFormat="1" ht="11.25">
      <c r="A1042" s="339">
        <v>16075102</v>
      </c>
      <c r="B1042" s="143" t="s">
        <v>1347</v>
      </c>
      <c r="C1042" s="144" t="s">
        <v>177</v>
      </c>
      <c r="D1042" s="144" t="s">
        <v>177</v>
      </c>
      <c r="E1042" s="145"/>
      <c r="F1042" s="44" t="s">
        <v>199</v>
      </c>
      <c r="G1042" s="44" t="s">
        <v>199</v>
      </c>
      <c r="H1042" s="144" t="s">
        <v>177</v>
      </c>
      <c r="I1042" s="144" t="s">
        <v>177</v>
      </c>
      <c r="J1042" s="149">
        <v>20</v>
      </c>
      <c r="K1042" s="340">
        <v>16075102</v>
      </c>
    </row>
    <row r="1043" spans="1:11" s="82" customFormat="1" ht="11.25">
      <c r="A1043" s="339">
        <v>16075103</v>
      </c>
      <c r="B1043" s="143" t="s">
        <v>1348</v>
      </c>
      <c r="C1043" s="44">
        <v>3</v>
      </c>
      <c r="D1043" s="44">
        <v>515</v>
      </c>
      <c r="E1043" s="145"/>
      <c r="F1043" s="44" t="s">
        <v>199</v>
      </c>
      <c r="G1043" s="44" t="s">
        <v>199</v>
      </c>
      <c r="H1043" s="44">
        <v>3</v>
      </c>
      <c r="I1043" s="44">
        <v>515</v>
      </c>
      <c r="J1043" s="149">
        <v>4</v>
      </c>
      <c r="K1043" s="340">
        <v>16075103</v>
      </c>
    </row>
    <row r="1044" spans="1:11" s="82" customFormat="1" ht="11.25">
      <c r="A1044" s="339">
        <v>16075105</v>
      </c>
      <c r="B1044" s="143" t="s">
        <v>1349</v>
      </c>
      <c r="C1044" s="44" t="s">
        <v>199</v>
      </c>
      <c r="D1044" s="44" t="s">
        <v>199</v>
      </c>
      <c r="E1044" s="145"/>
      <c r="F1044" s="44" t="s">
        <v>199</v>
      </c>
      <c r="G1044" s="44" t="s">
        <v>199</v>
      </c>
      <c r="H1044" s="44" t="s">
        <v>199</v>
      </c>
      <c r="I1044" s="44" t="s">
        <v>199</v>
      </c>
      <c r="J1044" s="149">
        <v>3</v>
      </c>
      <c r="K1044" s="340">
        <v>16075105</v>
      </c>
    </row>
    <row r="1045" spans="1:11" s="82" customFormat="1" ht="11.25">
      <c r="A1045" s="339">
        <v>16075106</v>
      </c>
      <c r="B1045" s="143" t="s">
        <v>1350</v>
      </c>
      <c r="C1045" s="44" t="s">
        <v>199</v>
      </c>
      <c r="D1045" s="44" t="s">
        <v>199</v>
      </c>
      <c r="E1045" s="145"/>
      <c r="F1045" s="44" t="s">
        <v>199</v>
      </c>
      <c r="G1045" s="44" t="s">
        <v>199</v>
      </c>
      <c r="H1045" s="44" t="s">
        <v>199</v>
      </c>
      <c r="I1045" s="44" t="s">
        <v>199</v>
      </c>
      <c r="J1045" s="149">
        <v>7</v>
      </c>
      <c r="K1045" s="340">
        <v>16075106</v>
      </c>
    </row>
    <row r="1046" spans="1:11" s="82" customFormat="1" ht="11.25">
      <c r="A1046" s="339">
        <v>16075109</v>
      </c>
      <c r="B1046" s="143" t="s">
        <v>1351</v>
      </c>
      <c r="C1046" s="144" t="s">
        <v>177</v>
      </c>
      <c r="D1046" s="144" t="s">
        <v>177</v>
      </c>
      <c r="E1046" s="145"/>
      <c r="F1046" s="144" t="s">
        <v>177</v>
      </c>
      <c r="G1046" s="144" t="s">
        <v>177</v>
      </c>
      <c r="H1046" s="44">
        <v>4</v>
      </c>
      <c r="I1046" s="44">
        <v>1440</v>
      </c>
      <c r="J1046" s="149">
        <v>21</v>
      </c>
      <c r="K1046" s="340">
        <v>16075109</v>
      </c>
    </row>
    <row r="1047" spans="1:11" s="82" customFormat="1" ht="11.25">
      <c r="A1047" s="339">
        <v>16075114</v>
      </c>
      <c r="B1047" s="143" t="s">
        <v>1352</v>
      </c>
      <c r="C1047" s="44" t="s">
        <v>199</v>
      </c>
      <c r="D1047" s="44" t="s">
        <v>199</v>
      </c>
      <c r="E1047" s="145"/>
      <c r="F1047" s="44" t="s">
        <v>199</v>
      </c>
      <c r="G1047" s="44" t="s">
        <v>199</v>
      </c>
      <c r="H1047" s="44" t="s">
        <v>199</v>
      </c>
      <c r="I1047" s="44" t="s">
        <v>199</v>
      </c>
      <c r="J1047" s="149">
        <v>5</v>
      </c>
      <c r="K1047" s="340">
        <v>16075114</v>
      </c>
    </row>
    <row r="1048" spans="1:11" s="82" customFormat="1" ht="11.25">
      <c r="A1048" s="339">
        <v>16075116</v>
      </c>
      <c r="B1048" s="143" t="s">
        <v>1353</v>
      </c>
      <c r="C1048" s="44">
        <v>44</v>
      </c>
      <c r="D1048" s="44">
        <v>208826</v>
      </c>
      <c r="E1048" s="145"/>
      <c r="F1048" s="44">
        <v>20</v>
      </c>
      <c r="G1048" s="44">
        <v>195951</v>
      </c>
      <c r="H1048" s="44">
        <v>64</v>
      </c>
      <c r="I1048" s="44">
        <v>404777</v>
      </c>
      <c r="J1048" s="149">
        <v>202</v>
      </c>
      <c r="K1048" s="340">
        <v>16075116</v>
      </c>
    </row>
    <row r="1049" spans="1:11" s="82" customFormat="1" ht="11.25">
      <c r="A1049" s="339">
        <v>16075119</v>
      </c>
      <c r="B1049" s="143" t="s">
        <v>1354</v>
      </c>
      <c r="C1049" s="44">
        <v>5</v>
      </c>
      <c r="D1049" s="44">
        <v>893</v>
      </c>
      <c r="E1049" s="145"/>
      <c r="F1049" s="144" t="s">
        <v>177</v>
      </c>
      <c r="G1049" s="144" t="s">
        <v>177</v>
      </c>
      <c r="H1049" s="44">
        <v>6</v>
      </c>
      <c r="I1049" s="44">
        <v>1164</v>
      </c>
      <c r="J1049" s="149">
        <v>14</v>
      </c>
      <c r="K1049" s="340">
        <v>16075119</v>
      </c>
    </row>
    <row r="1050" spans="1:11" s="82" customFormat="1" ht="11.25">
      <c r="A1050" s="339">
        <v>16075121</v>
      </c>
      <c r="B1050" s="143" t="s">
        <v>1355</v>
      </c>
      <c r="C1050" s="44">
        <v>5</v>
      </c>
      <c r="D1050" s="44">
        <v>14332</v>
      </c>
      <c r="E1050" s="145"/>
      <c r="F1050" s="44">
        <v>4</v>
      </c>
      <c r="G1050" s="44">
        <v>24649</v>
      </c>
      <c r="H1050" s="44">
        <v>9</v>
      </c>
      <c r="I1050" s="44">
        <v>38981</v>
      </c>
      <c r="J1050" s="149">
        <v>26</v>
      </c>
      <c r="K1050" s="340">
        <v>16075121</v>
      </c>
    </row>
    <row r="1051" spans="1:11" s="82" customFormat="1" ht="11.25">
      <c r="A1051" s="339">
        <v>16075124</v>
      </c>
      <c r="B1051" s="143" t="s">
        <v>1356</v>
      </c>
      <c r="C1051" s="44">
        <v>6</v>
      </c>
      <c r="D1051" s="44">
        <v>3573</v>
      </c>
      <c r="E1051" s="145"/>
      <c r="F1051" s="144" t="s">
        <v>177</v>
      </c>
      <c r="G1051" s="144" t="s">
        <v>177</v>
      </c>
      <c r="H1051" s="44">
        <v>7</v>
      </c>
      <c r="I1051" s="44">
        <v>4124</v>
      </c>
      <c r="J1051" s="149">
        <v>25</v>
      </c>
      <c r="K1051" s="340">
        <v>16075124</v>
      </c>
    </row>
    <row r="1052" spans="1:11" s="82" customFormat="1" ht="11.25">
      <c r="A1052" s="339">
        <v>16075125</v>
      </c>
      <c r="B1052" s="143" t="s">
        <v>1357</v>
      </c>
      <c r="C1052" s="144" t="s">
        <v>177</v>
      </c>
      <c r="D1052" s="144" t="s">
        <v>177</v>
      </c>
      <c r="E1052" s="145"/>
      <c r="F1052" s="44" t="s">
        <v>199</v>
      </c>
      <c r="G1052" s="44" t="s">
        <v>199</v>
      </c>
      <c r="H1052" s="144" t="s">
        <v>177</v>
      </c>
      <c r="I1052" s="144" t="s">
        <v>177</v>
      </c>
      <c r="J1052" s="149">
        <v>11</v>
      </c>
      <c r="K1052" s="340">
        <v>16075125</v>
      </c>
    </row>
    <row r="1053" spans="1:11" s="82" customFormat="1" ht="11.25">
      <c r="A1053" s="339">
        <v>16075127</v>
      </c>
      <c r="B1053" s="143" t="s">
        <v>1358</v>
      </c>
      <c r="C1053" s="44">
        <v>3</v>
      </c>
      <c r="D1053" s="44">
        <v>590</v>
      </c>
      <c r="E1053" s="145"/>
      <c r="F1053" s="44">
        <v>3</v>
      </c>
      <c r="G1053" s="44">
        <v>619</v>
      </c>
      <c r="H1053" s="44">
        <v>6</v>
      </c>
      <c r="I1053" s="44">
        <v>1209</v>
      </c>
      <c r="J1053" s="149">
        <v>55</v>
      </c>
      <c r="K1053" s="340">
        <v>16075127</v>
      </c>
    </row>
    <row r="1054" spans="1:11" s="153" customFormat="1" ht="11.25">
      <c r="A1054" s="339">
        <v>16075129</v>
      </c>
      <c r="B1054" s="143" t="s">
        <v>1359</v>
      </c>
      <c r="C1054" s="44">
        <v>19</v>
      </c>
      <c r="D1054" s="44">
        <v>79332</v>
      </c>
      <c r="E1054" s="145"/>
      <c r="F1054" s="44">
        <v>9</v>
      </c>
      <c r="G1054" s="44">
        <v>23642</v>
      </c>
      <c r="H1054" s="44">
        <v>28</v>
      </c>
      <c r="I1054" s="44">
        <v>102974</v>
      </c>
      <c r="J1054" s="149">
        <v>97</v>
      </c>
      <c r="K1054" s="340">
        <v>16075129</v>
      </c>
    </row>
    <row r="1055" spans="1:187" ht="11.25">
      <c r="A1055" s="339">
        <v>16075131</v>
      </c>
      <c r="B1055" s="143" t="s">
        <v>1360</v>
      </c>
      <c r="C1055" s="44">
        <v>18</v>
      </c>
      <c r="D1055" s="44">
        <v>18566</v>
      </c>
      <c r="E1055" s="145"/>
      <c r="F1055" s="44">
        <v>8</v>
      </c>
      <c r="G1055" s="44">
        <v>9481</v>
      </c>
      <c r="H1055" s="44">
        <v>26</v>
      </c>
      <c r="I1055" s="44">
        <v>28047</v>
      </c>
      <c r="J1055" s="149">
        <v>70</v>
      </c>
      <c r="K1055" s="340">
        <v>16075131</v>
      </c>
      <c r="FZ1055" s="75"/>
      <c r="GA1055" s="75"/>
      <c r="GB1055" s="75"/>
      <c r="GC1055" s="75"/>
      <c r="GD1055" s="75"/>
      <c r="GE1055" s="75"/>
    </row>
    <row r="1056" spans="2:187" ht="12.75">
      <c r="B1056" s="134"/>
      <c r="C1056" s="86"/>
      <c r="D1056" s="88" t="s">
        <v>212</v>
      </c>
      <c r="E1056" s="88"/>
      <c r="F1056" s="75" t="s">
        <v>213</v>
      </c>
      <c r="G1056" s="136"/>
      <c r="H1056" s="136"/>
      <c r="I1056" s="136"/>
      <c r="J1056" s="86"/>
      <c r="K1056" s="336"/>
      <c r="L1056" s="150"/>
      <c r="M1056" s="150"/>
      <c r="N1056" s="150"/>
      <c r="O1056" s="150"/>
      <c r="P1056" s="150"/>
      <c r="Q1056" s="150"/>
      <c r="FZ1056" s="75"/>
      <c r="GA1056" s="75"/>
      <c r="GB1056" s="75"/>
      <c r="GC1056" s="75"/>
      <c r="GD1056" s="75"/>
      <c r="GE1056" s="75"/>
    </row>
    <row r="1057" spans="3:187" ht="12.75">
      <c r="C1057" s="75"/>
      <c r="D1057" s="75"/>
      <c r="E1057" s="75"/>
      <c r="F1057" s="75"/>
      <c r="G1057" s="75"/>
      <c r="H1057" s="75"/>
      <c r="I1057" s="75"/>
      <c r="J1057" s="75"/>
      <c r="K1057" s="334"/>
      <c r="L1057" s="5"/>
      <c r="M1057" s="5"/>
      <c r="N1057" s="5"/>
      <c r="O1057" s="5"/>
      <c r="P1057" s="5"/>
      <c r="Q1057" s="5"/>
      <c r="FZ1057" s="75"/>
      <c r="GA1057" s="75"/>
      <c r="GB1057" s="75"/>
      <c r="GC1057" s="75"/>
      <c r="GD1057" s="75"/>
      <c r="GE1057" s="75"/>
    </row>
    <row r="1058" spans="1:187" ht="11.25" customHeight="1">
      <c r="A1058" s="335"/>
      <c r="B1058" s="456" t="s">
        <v>450</v>
      </c>
      <c r="C1058" s="444" t="s">
        <v>409</v>
      </c>
      <c r="D1058" s="445"/>
      <c r="E1058" s="85"/>
      <c r="F1058" s="446" t="s">
        <v>410</v>
      </c>
      <c r="G1058" s="446"/>
      <c r="H1058" s="447" t="s">
        <v>411</v>
      </c>
      <c r="I1058" s="448"/>
      <c r="J1058" s="441" t="s">
        <v>412</v>
      </c>
      <c r="K1058" s="343"/>
      <c r="L1058" s="5"/>
      <c r="M1058" s="5"/>
      <c r="N1058" s="5"/>
      <c r="O1058" s="5"/>
      <c r="P1058" s="5"/>
      <c r="Q1058" s="5"/>
      <c r="R1058" s="5"/>
      <c r="FZ1058" s="75"/>
      <c r="GA1058" s="75"/>
      <c r="GB1058" s="75"/>
      <c r="GC1058" s="75"/>
      <c r="GD1058" s="75"/>
      <c r="GE1058" s="75"/>
    </row>
    <row r="1059" spans="2:187" ht="10.5" customHeight="1">
      <c r="B1059" s="457"/>
      <c r="C1059" s="449" t="s">
        <v>451</v>
      </c>
      <c r="D1059" s="94"/>
      <c r="E1059" s="85"/>
      <c r="F1059" s="95"/>
      <c r="G1059" s="96"/>
      <c r="H1059" s="452" t="s">
        <v>452</v>
      </c>
      <c r="I1059" s="96"/>
      <c r="J1059" s="442"/>
      <c r="K1059" s="336"/>
      <c r="L1059" s="5"/>
      <c r="M1059" s="5"/>
      <c r="N1059" s="5"/>
      <c r="O1059" s="5"/>
      <c r="P1059" s="5"/>
      <c r="Q1059" s="5"/>
      <c r="R1059" s="5"/>
      <c r="FZ1059" s="75"/>
      <c r="GA1059" s="75"/>
      <c r="GB1059" s="75"/>
      <c r="GC1059" s="75"/>
      <c r="GD1059" s="75"/>
      <c r="GE1059" s="75"/>
    </row>
    <row r="1060" spans="1:187" ht="10.5" customHeight="1">
      <c r="A1060" s="334" t="s">
        <v>453</v>
      </c>
      <c r="B1060" s="457"/>
      <c r="C1060" s="450"/>
      <c r="D1060" s="97" t="s">
        <v>418</v>
      </c>
      <c r="E1060" s="85"/>
      <c r="F1060" s="95" t="s">
        <v>419</v>
      </c>
      <c r="G1060" s="98" t="s">
        <v>418</v>
      </c>
      <c r="H1060" s="453"/>
      <c r="I1060" s="98" t="s">
        <v>418</v>
      </c>
      <c r="J1060" s="442"/>
      <c r="K1060" s="334" t="s">
        <v>453</v>
      </c>
      <c r="L1060" s="5"/>
      <c r="M1060" s="5"/>
      <c r="N1060" s="5"/>
      <c r="O1060" s="5"/>
      <c r="P1060" s="5"/>
      <c r="Q1060" s="5"/>
      <c r="R1060" s="5"/>
      <c r="FZ1060" s="75"/>
      <c r="GA1060" s="75"/>
      <c r="GB1060" s="75"/>
      <c r="GC1060" s="75"/>
      <c r="GD1060" s="75"/>
      <c r="GE1060" s="75"/>
    </row>
    <row r="1061" spans="1:187" s="103" customFormat="1" ht="10.5" customHeight="1">
      <c r="A1061" s="336"/>
      <c r="B1061" s="457"/>
      <c r="C1061" s="451"/>
      <c r="D1061" s="100"/>
      <c r="E1061" s="137"/>
      <c r="F1061" s="101"/>
      <c r="G1061" s="102"/>
      <c r="H1061" s="454"/>
      <c r="I1061" s="102"/>
      <c r="J1061" s="443"/>
      <c r="K1061" s="336"/>
      <c r="L1061" s="5"/>
      <c r="M1061" s="5"/>
      <c r="N1061" s="5"/>
      <c r="O1061" s="5"/>
      <c r="P1061" s="5"/>
      <c r="Q1061" s="5"/>
      <c r="R1061" s="5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  <c r="BT1061" s="137"/>
      <c r="BU1061" s="137"/>
      <c r="BV1061" s="137"/>
      <c r="BW1061" s="137"/>
      <c r="BX1061" s="137"/>
      <c r="BY1061" s="137"/>
      <c r="BZ1061" s="137"/>
      <c r="CA1061" s="137"/>
      <c r="CB1061" s="137"/>
      <c r="CC1061" s="137"/>
      <c r="CD1061" s="137"/>
      <c r="CE1061" s="137"/>
      <c r="CF1061" s="137"/>
      <c r="CG1061" s="137"/>
      <c r="CH1061" s="137"/>
      <c r="CI1061" s="137"/>
      <c r="CJ1061" s="137"/>
      <c r="CK1061" s="137"/>
      <c r="CL1061" s="137"/>
      <c r="CM1061" s="137"/>
      <c r="CN1061" s="137"/>
      <c r="CO1061" s="137"/>
      <c r="CP1061" s="137"/>
      <c r="CQ1061" s="137"/>
      <c r="CR1061" s="137"/>
      <c r="CS1061" s="137"/>
      <c r="CT1061" s="137"/>
      <c r="CU1061" s="137"/>
      <c r="CV1061" s="137"/>
      <c r="CW1061" s="137"/>
      <c r="CX1061" s="137"/>
      <c r="CY1061" s="137"/>
      <c r="CZ1061" s="137"/>
      <c r="DA1061" s="137"/>
      <c r="DB1061" s="137"/>
      <c r="DC1061" s="137"/>
      <c r="DD1061" s="137"/>
      <c r="DE1061" s="137"/>
      <c r="DF1061" s="137"/>
      <c r="DG1061" s="137"/>
      <c r="DH1061" s="137"/>
      <c r="DI1061" s="137"/>
      <c r="DJ1061" s="137"/>
      <c r="DK1061" s="137"/>
      <c r="DL1061" s="137"/>
      <c r="DM1061" s="137"/>
      <c r="DN1061" s="137"/>
      <c r="DO1061" s="137"/>
      <c r="DP1061" s="137"/>
      <c r="DQ1061" s="137"/>
      <c r="DR1061" s="137"/>
      <c r="DS1061" s="137"/>
      <c r="DT1061" s="137"/>
      <c r="DU1061" s="137"/>
      <c r="DV1061" s="137"/>
      <c r="DW1061" s="137"/>
      <c r="DX1061" s="137"/>
      <c r="DY1061" s="137"/>
      <c r="DZ1061" s="137"/>
      <c r="EA1061" s="137"/>
      <c r="EB1061" s="137"/>
      <c r="EC1061" s="137"/>
      <c r="ED1061" s="137"/>
      <c r="EE1061" s="137"/>
      <c r="EF1061" s="137"/>
      <c r="EG1061" s="137"/>
      <c r="EH1061" s="137"/>
      <c r="EI1061" s="137"/>
      <c r="EJ1061" s="137"/>
      <c r="EK1061" s="137"/>
      <c r="EL1061" s="137"/>
      <c r="EM1061" s="137"/>
      <c r="EN1061" s="137"/>
      <c r="EO1061" s="137"/>
      <c r="EP1061" s="137"/>
      <c r="EQ1061" s="137"/>
      <c r="ER1061" s="137"/>
      <c r="ES1061" s="137"/>
      <c r="ET1061" s="137"/>
      <c r="EU1061" s="137"/>
      <c r="EV1061" s="137"/>
      <c r="EW1061" s="137"/>
      <c r="EX1061" s="137"/>
      <c r="EY1061" s="137"/>
      <c r="EZ1061" s="137"/>
      <c r="FA1061" s="137"/>
      <c r="FB1061" s="137"/>
      <c r="FC1061" s="137"/>
      <c r="FD1061" s="137"/>
      <c r="FE1061" s="137"/>
      <c r="FF1061" s="137"/>
      <c r="FG1061" s="137"/>
      <c r="FH1061" s="137"/>
      <c r="FI1061" s="137"/>
      <c r="FJ1061" s="137"/>
      <c r="FK1061" s="137"/>
      <c r="FL1061" s="137"/>
      <c r="FM1061" s="137"/>
      <c r="FN1061" s="137"/>
      <c r="FO1061" s="137"/>
      <c r="FP1061" s="137"/>
      <c r="FQ1061" s="137"/>
      <c r="FR1061" s="137"/>
      <c r="FS1061" s="137"/>
      <c r="FT1061" s="137"/>
      <c r="FU1061" s="137"/>
      <c r="FV1061" s="137"/>
      <c r="FW1061" s="137"/>
      <c r="FX1061" s="137"/>
      <c r="FY1061" s="137"/>
      <c r="FZ1061" s="137"/>
      <c r="GA1061" s="137"/>
      <c r="GB1061" s="137"/>
      <c r="GC1061" s="137"/>
      <c r="GD1061" s="137"/>
      <c r="GE1061" s="137"/>
    </row>
    <row r="1062" spans="1:187" s="69" customFormat="1" ht="12.75">
      <c r="A1062" s="337"/>
      <c r="B1062" s="458"/>
      <c r="C1062" s="106" t="s">
        <v>49</v>
      </c>
      <c r="D1062" s="107" t="s">
        <v>421</v>
      </c>
      <c r="E1062" s="85"/>
      <c r="F1062" s="106" t="s">
        <v>49</v>
      </c>
      <c r="G1062" s="108" t="s">
        <v>421</v>
      </c>
      <c r="H1062" s="106" t="s">
        <v>49</v>
      </c>
      <c r="I1062" s="108" t="s">
        <v>421</v>
      </c>
      <c r="J1062" s="109" t="s">
        <v>49</v>
      </c>
      <c r="K1062" s="337"/>
      <c r="L1062" s="5"/>
      <c r="M1062" s="5"/>
      <c r="N1062" s="5"/>
      <c r="O1062" s="5"/>
      <c r="P1062" s="5"/>
      <c r="Q1062" s="5"/>
      <c r="R1062" s="5"/>
      <c r="S1062" s="85"/>
      <c r="T1062" s="85"/>
      <c r="U1062" s="85"/>
      <c r="V1062" s="85"/>
      <c r="W1062" s="85"/>
      <c r="X1062" s="85"/>
      <c r="Y1062" s="85"/>
      <c r="Z1062" s="85"/>
      <c r="AA1062" s="85"/>
      <c r="AB1062" s="85"/>
      <c r="AC1062" s="85"/>
      <c r="AD1062" s="85"/>
      <c r="AE1062" s="85"/>
      <c r="AF1062" s="85"/>
      <c r="AG1062" s="85"/>
      <c r="AH1062" s="85"/>
      <c r="AI1062" s="85"/>
      <c r="AJ1062" s="85"/>
      <c r="AK1062" s="85"/>
      <c r="AL1062" s="85"/>
      <c r="AM1062" s="85"/>
      <c r="AN1062" s="85"/>
      <c r="AO1062" s="85"/>
      <c r="AP1062" s="85"/>
      <c r="AQ1062" s="85"/>
      <c r="AR1062" s="85"/>
      <c r="AS1062" s="85"/>
      <c r="AT1062" s="85"/>
      <c r="AU1062" s="85"/>
      <c r="AV1062" s="85"/>
      <c r="AW1062" s="85"/>
      <c r="AX1062" s="85"/>
      <c r="AY1062" s="85"/>
      <c r="AZ1062" s="85"/>
      <c r="BA1062" s="85"/>
      <c r="BB1062" s="85"/>
      <c r="BC1062" s="85"/>
      <c r="BD1062" s="85"/>
      <c r="BE1062" s="85"/>
      <c r="BF1062" s="85"/>
      <c r="BG1062" s="85"/>
      <c r="BH1062" s="85"/>
      <c r="BI1062" s="85"/>
      <c r="BJ1062" s="85"/>
      <c r="BK1062" s="85"/>
      <c r="BL1062" s="85"/>
      <c r="BM1062" s="85"/>
      <c r="BN1062" s="85"/>
      <c r="BO1062" s="85"/>
      <c r="BP1062" s="85"/>
      <c r="BQ1062" s="85"/>
      <c r="BR1062" s="85"/>
      <c r="BS1062" s="85"/>
      <c r="BT1062" s="85"/>
      <c r="BU1062" s="85"/>
      <c r="BV1062" s="85"/>
      <c r="BW1062" s="85"/>
      <c r="BX1062" s="85"/>
      <c r="BY1062" s="85"/>
      <c r="BZ1062" s="85"/>
      <c r="CA1062" s="85"/>
      <c r="CB1062" s="85"/>
      <c r="CC1062" s="85"/>
      <c r="CD1062" s="85"/>
      <c r="CE1062" s="85"/>
      <c r="CF1062" s="85"/>
      <c r="CG1062" s="85"/>
      <c r="CH1062" s="85"/>
      <c r="CI1062" s="85"/>
      <c r="CJ1062" s="85"/>
      <c r="CK1062" s="85"/>
      <c r="CL1062" s="85"/>
      <c r="CM1062" s="85"/>
      <c r="CN1062" s="85"/>
      <c r="CO1062" s="85"/>
      <c r="CP1062" s="85"/>
      <c r="CQ1062" s="85"/>
      <c r="CR1062" s="85"/>
      <c r="CS1062" s="85"/>
      <c r="CT1062" s="85"/>
      <c r="CU1062" s="85"/>
      <c r="CV1062" s="85"/>
      <c r="CW1062" s="85"/>
      <c r="CX1062" s="85"/>
      <c r="CY1062" s="85"/>
      <c r="CZ1062" s="85"/>
      <c r="DA1062" s="85"/>
      <c r="DB1062" s="85"/>
      <c r="DC1062" s="85"/>
      <c r="DD1062" s="85"/>
      <c r="DE1062" s="85"/>
      <c r="DF1062" s="85"/>
      <c r="DG1062" s="85"/>
      <c r="DH1062" s="85"/>
      <c r="DI1062" s="85"/>
      <c r="DJ1062" s="85"/>
      <c r="DK1062" s="85"/>
      <c r="DL1062" s="85"/>
      <c r="DM1062" s="85"/>
      <c r="DN1062" s="85"/>
      <c r="DO1062" s="85"/>
      <c r="DP1062" s="85"/>
      <c r="DQ1062" s="85"/>
      <c r="DR1062" s="85"/>
      <c r="DS1062" s="85"/>
      <c r="DT1062" s="85"/>
      <c r="DU1062" s="85"/>
      <c r="DV1062" s="85"/>
      <c r="DW1062" s="85"/>
      <c r="DX1062" s="85"/>
      <c r="DY1062" s="85"/>
      <c r="DZ1062" s="85"/>
      <c r="EA1062" s="85"/>
      <c r="EB1062" s="85"/>
      <c r="EC1062" s="85"/>
      <c r="ED1062" s="85"/>
      <c r="EE1062" s="85"/>
      <c r="EF1062" s="85"/>
      <c r="EG1062" s="85"/>
      <c r="EH1062" s="85"/>
      <c r="EI1062" s="85"/>
      <c r="EJ1062" s="85"/>
      <c r="EK1062" s="85"/>
      <c r="EL1062" s="85"/>
      <c r="EM1062" s="85"/>
      <c r="EN1062" s="85"/>
      <c r="EO1062" s="85"/>
      <c r="EP1062" s="85"/>
      <c r="EQ1062" s="85"/>
      <c r="ER1062" s="85"/>
      <c r="ES1062" s="85"/>
      <c r="ET1062" s="85"/>
      <c r="EU1062" s="85"/>
      <c r="EV1062" s="85"/>
      <c r="EW1062" s="85"/>
      <c r="EX1062" s="85"/>
      <c r="EY1062" s="85"/>
      <c r="EZ1062" s="85"/>
      <c r="FA1062" s="85"/>
      <c r="FB1062" s="85"/>
      <c r="FC1062" s="85"/>
      <c r="FD1062" s="85"/>
      <c r="FE1062" s="85"/>
      <c r="FF1062" s="85"/>
      <c r="FG1062" s="85"/>
      <c r="FH1062" s="85"/>
      <c r="FI1062" s="85"/>
      <c r="FJ1062" s="85"/>
      <c r="FK1062" s="85"/>
      <c r="FL1062" s="85"/>
      <c r="FM1062" s="85"/>
      <c r="FN1062" s="85"/>
      <c r="FO1062" s="85"/>
      <c r="FP1062" s="85"/>
      <c r="FQ1062" s="85"/>
      <c r="FR1062" s="85"/>
      <c r="FS1062" s="85"/>
      <c r="FT1062" s="85"/>
      <c r="FU1062" s="85"/>
      <c r="FV1062" s="85"/>
      <c r="FW1062" s="85"/>
      <c r="FX1062" s="85"/>
      <c r="FY1062" s="85"/>
      <c r="FZ1062" s="85"/>
      <c r="GA1062" s="85"/>
      <c r="GB1062" s="85"/>
      <c r="GC1062" s="85"/>
      <c r="GD1062" s="85"/>
      <c r="GE1062" s="85"/>
    </row>
    <row r="1063" spans="1:11" s="82" customFormat="1" ht="11.25">
      <c r="A1063" s="341"/>
      <c r="B1063" s="154"/>
      <c r="C1063" s="145"/>
      <c r="D1063" s="145"/>
      <c r="E1063" s="145"/>
      <c r="F1063" s="145"/>
      <c r="G1063" s="145"/>
      <c r="H1063" s="145"/>
      <c r="I1063" s="145"/>
      <c r="J1063" s="149"/>
      <c r="K1063" s="340"/>
    </row>
    <row r="1064" spans="1:11" s="153" customFormat="1" ht="11.25">
      <c r="A1064" s="339">
        <v>16075132</v>
      </c>
      <c r="B1064" s="143" t="s">
        <v>1361</v>
      </c>
      <c r="C1064" s="44">
        <v>43</v>
      </c>
      <c r="D1064" s="44">
        <v>59193</v>
      </c>
      <c r="E1064" s="145"/>
      <c r="F1064" s="44">
        <v>13</v>
      </c>
      <c r="G1064" s="44">
        <v>104506</v>
      </c>
      <c r="H1064" s="44">
        <v>56</v>
      </c>
      <c r="I1064" s="44">
        <v>163699</v>
      </c>
      <c r="J1064" s="149">
        <v>136</v>
      </c>
      <c r="K1064" s="340">
        <v>16075132</v>
      </c>
    </row>
    <row r="1065" spans="1:11" s="82" customFormat="1" ht="11.25">
      <c r="A1065" s="339">
        <v>16075133</v>
      </c>
      <c r="B1065" s="143" t="s">
        <v>1362</v>
      </c>
      <c r="C1065" s="44">
        <v>27</v>
      </c>
      <c r="D1065" s="44">
        <v>46926</v>
      </c>
      <c r="E1065" s="145"/>
      <c r="F1065" s="44">
        <v>9</v>
      </c>
      <c r="G1065" s="44">
        <v>7183</v>
      </c>
      <c r="H1065" s="44">
        <v>36</v>
      </c>
      <c r="I1065" s="44">
        <v>54109</v>
      </c>
      <c r="J1065" s="149">
        <v>106</v>
      </c>
      <c r="K1065" s="340">
        <v>16075133</v>
      </c>
    </row>
    <row r="1066" spans="1:11" s="82" customFormat="1" ht="11.25">
      <c r="A1066" s="339">
        <v>16075134</v>
      </c>
      <c r="B1066" s="143" t="s">
        <v>1363</v>
      </c>
      <c r="C1066" s="44">
        <v>33</v>
      </c>
      <c r="D1066" s="44">
        <v>38200</v>
      </c>
      <c r="E1066" s="145"/>
      <c r="F1066" s="44">
        <v>4</v>
      </c>
      <c r="G1066" s="44">
        <v>735</v>
      </c>
      <c r="H1066" s="44">
        <v>37</v>
      </c>
      <c r="I1066" s="44">
        <v>38935</v>
      </c>
      <c r="J1066" s="149">
        <v>150</v>
      </c>
      <c r="K1066" s="340">
        <v>16075134</v>
      </c>
    </row>
    <row r="1067" spans="1:11" s="82" customFormat="1" ht="11.25">
      <c r="A1067" s="339">
        <v>16075135</v>
      </c>
      <c r="B1067" s="143" t="s">
        <v>1364</v>
      </c>
      <c r="C1067" s="44">
        <v>36</v>
      </c>
      <c r="D1067" s="44">
        <v>480763</v>
      </c>
      <c r="E1067" s="145"/>
      <c r="F1067" s="44">
        <v>16</v>
      </c>
      <c r="G1067" s="44">
        <v>29364</v>
      </c>
      <c r="H1067" s="44">
        <v>52</v>
      </c>
      <c r="I1067" s="44">
        <v>510127</v>
      </c>
      <c r="J1067" s="149">
        <v>172</v>
      </c>
      <c r="K1067" s="340">
        <v>16075135</v>
      </c>
    </row>
    <row r="1068" spans="1:11" s="82" customFormat="1" ht="11.25">
      <c r="A1068" s="340"/>
      <c r="B1068" s="154"/>
      <c r="C1068" s="145"/>
      <c r="D1068" s="145"/>
      <c r="E1068" s="145"/>
      <c r="F1068" s="145"/>
      <c r="G1068" s="145"/>
      <c r="H1068" s="145"/>
      <c r="I1068" s="145"/>
      <c r="J1068" s="154"/>
      <c r="K1068" s="340"/>
    </row>
    <row r="1069" spans="1:11" s="82" customFormat="1" ht="12.75" customHeight="1">
      <c r="A1069" s="459" t="s">
        <v>1365</v>
      </c>
      <c r="B1069" s="459"/>
      <c r="C1069" s="459"/>
      <c r="D1069" s="459"/>
      <c r="E1069" s="148"/>
      <c r="F1069" s="459" t="s">
        <v>1365</v>
      </c>
      <c r="G1069" s="459"/>
      <c r="H1069" s="459"/>
      <c r="I1069" s="459"/>
      <c r="J1069" s="459"/>
      <c r="K1069" s="459"/>
    </row>
    <row r="1070" spans="1:11" s="82" customFormat="1" ht="11.25">
      <c r="A1070" s="340"/>
      <c r="B1070" s="154"/>
      <c r="C1070" s="145"/>
      <c r="D1070" s="145"/>
      <c r="E1070" s="145"/>
      <c r="F1070" s="145"/>
      <c r="G1070" s="145"/>
      <c r="H1070" s="145"/>
      <c r="I1070" s="145"/>
      <c r="J1070" s="154"/>
      <c r="K1070" s="340"/>
    </row>
    <row r="1071" spans="1:11" s="82" customFormat="1" ht="11.25">
      <c r="A1071" s="339">
        <v>16076002</v>
      </c>
      <c r="B1071" s="143" t="s">
        <v>1366</v>
      </c>
      <c r="C1071" s="44">
        <v>22</v>
      </c>
      <c r="D1071" s="44">
        <v>32141</v>
      </c>
      <c r="E1071" s="145"/>
      <c r="F1071" s="44">
        <v>14</v>
      </c>
      <c r="G1071" s="44">
        <v>25800</v>
      </c>
      <c r="H1071" s="44">
        <v>36</v>
      </c>
      <c r="I1071" s="44">
        <v>57941</v>
      </c>
      <c r="J1071" s="149">
        <v>89</v>
      </c>
      <c r="K1071" s="340">
        <v>16076002</v>
      </c>
    </row>
    <row r="1072" spans="1:11" s="82" customFormat="1" ht="11.25">
      <c r="A1072" s="339">
        <v>16076003</v>
      </c>
      <c r="B1072" s="143" t="s">
        <v>1367</v>
      </c>
      <c r="C1072" s="44">
        <v>40</v>
      </c>
      <c r="D1072" s="44">
        <v>272789</v>
      </c>
      <c r="E1072" s="145"/>
      <c r="F1072" s="44">
        <v>24</v>
      </c>
      <c r="G1072" s="44">
        <v>57414</v>
      </c>
      <c r="H1072" s="44">
        <v>64</v>
      </c>
      <c r="I1072" s="44">
        <v>330203</v>
      </c>
      <c r="J1072" s="149">
        <v>137</v>
      </c>
      <c r="K1072" s="340">
        <v>16076003</v>
      </c>
    </row>
    <row r="1073" spans="1:11" s="82" customFormat="1" ht="11.25">
      <c r="A1073" s="339">
        <v>16076004</v>
      </c>
      <c r="B1073" s="143" t="s">
        <v>1368</v>
      </c>
      <c r="C1073" s="44">
        <v>31</v>
      </c>
      <c r="D1073" s="44">
        <v>37033</v>
      </c>
      <c r="E1073" s="145"/>
      <c r="F1073" s="44">
        <v>13</v>
      </c>
      <c r="G1073" s="44">
        <v>8642</v>
      </c>
      <c r="H1073" s="44">
        <v>44</v>
      </c>
      <c r="I1073" s="44">
        <v>45675</v>
      </c>
      <c r="J1073" s="149">
        <v>133</v>
      </c>
      <c r="K1073" s="340">
        <v>16076004</v>
      </c>
    </row>
    <row r="1074" spans="1:11" s="82" customFormat="1" ht="11.25">
      <c r="A1074" s="339">
        <v>16076006</v>
      </c>
      <c r="B1074" s="143" t="s">
        <v>1369</v>
      </c>
      <c r="C1074" s="44">
        <v>3</v>
      </c>
      <c r="D1074" s="44">
        <v>8683</v>
      </c>
      <c r="E1074" s="145"/>
      <c r="F1074" s="44" t="s">
        <v>199</v>
      </c>
      <c r="G1074" s="44" t="s">
        <v>199</v>
      </c>
      <c r="H1074" s="44">
        <v>3</v>
      </c>
      <c r="I1074" s="44">
        <v>8683</v>
      </c>
      <c r="J1074" s="149">
        <v>7</v>
      </c>
      <c r="K1074" s="340">
        <v>16076006</v>
      </c>
    </row>
    <row r="1075" spans="1:11" s="82" customFormat="1" ht="11.25">
      <c r="A1075" s="339">
        <v>16076007</v>
      </c>
      <c r="B1075" s="143" t="s">
        <v>1370</v>
      </c>
      <c r="C1075" s="44">
        <v>4</v>
      </c>
      <c r="D1075" s="44">
        <v>2523</v>
      </c>
      <c r="E1075" s="145"/>
      <c r="F1075" s="44" t="s">
        <v>199</v>
      </c>
      <c r="G1075" s="44" t="s">
        <v>199</v>
      </c>
      <c r="H1075" s="44">
        <v>4</v>
      </c>
      <c r="I1075" s="44">
        <v>2523</v>
      </c>
      <c r="J1075" s="149">
        <v>20</v>
      </c>
      <c r="K1075" s="340">
        <v>16076007</v>
      </c>
    </row>
    <row r="1076" spans="1:11" s="82" customFormat="1" ht="11.25">
      <c r="A1076" s="339">
        <v>16076008</v>
      </c>
      <c r="B1076" s="143" t="s">
        <v>1371</v>
      </c>
      <c r="C1076" s="44">
        <v>4</v>
      </c>
      <c r="D1076" s="44">
        <v>718</v>
      </c>
      <c r="E1076" s="145"/>
      <c r="F1076" s="44">
        <v>4</v>
      </c>
      <c r="G1076" s="44">
        <v>21812</v>
      </c>
      <c r="H1076" s="44">
        <v>8</v>
      </c>
      <c r="I1076" s="44">
        <v>22530</v>
      </c>
      <c r="J1076" s="149">
        <v>29</v>
      </c>
      <c r="K1076" s="340">
        <v>16076008</v>
      </c>
    </row>
    <row r="1077" spans="1:11" s="82" customFormat="1" ht="11.25">
      <c r="A1077" s="339">
        <v>16076009</v>
      </c>
      <c r="B1077" s="143" t="s">
        <v>1372</v>
      </c>
      <c r="C1077" s="44">
        <v>12</v>
      </c>
      <c r="D1077" s="44">
        <v>33575</v>
      </c>
      <c r="E1077" s="145"/>
      <c r="F1077" s="44">
        <v>3</v>
      </c>
      <c r="G1077" s="44">
        <v>438</v>
      </c>
      <c r="H1077" s="44">
        <v>15</v>
      </c>
      <c r="I1077" s="44">
        <v>34013</v>
      </c>
      <c r="J1077" s="149">
        <v>32</v>
      </c>
      <c r="K1077" s="340">
        <v>16076009</v>
      </c>
    </row>
    <row r="1078" spans="1:11" s="82" customFormat="1" ht="11.25">
      <c r="A1078" s="339">
        <v>16076011</v>
      </c>
      <c r="B1078" s="143" t="s">
        <v>1373</v>
      </c>
      <c r="C1078" s="144" t="s">
        <v>177</v>
      </c>
      <c r="D1078" s="144" t="s">
        <v>177</v>
      </c>
      <c r="E1078" s="145"/>
      <c r="F1078" s="144" t="s">
        <v>177</v>
      </c>
      <c r="G1078" s="144" t="s">
        <v>177</v>
      </c>
      <c r="H1078" s="44" t="s">
        <v>177</v>
      </c>
      <c r="I1078" s="44" t="s">
        <v>177</v>
      </c>
      <c r="J1078" s="149">
        <v>6</v>
      </c>
      <c r="K1078" s="340">
        <v>16076011</v>
      </c>
    </row>
    <row r="1079" spans="1:11" s="82" customFormat="1" ht="11.25">
      <c r="A1079" s="339">
        <v>16076012</v>
      </c>
      <c r="B1079" s="143" t="s">
        <v>1374</v>
      </c>
      <c r="C1079" s="44">
        <v>5</v>
      </c>
      <c r="D1079" s="44">
        <v>16567</v>
      </c>
      <c r="E1079" s="145"/>
      <c r="F1079" s="144" t="s">
        <v>177</v>
      </c>
      <c r="G1079" s="144" t="s">
        <v>177</v>
      </c>
      <c r="H1079" s="44">
        <v>7</v>
      </c>
      <c r="I1079" s="44">
        <v>52184</v>
      </c>
      <c r="J1079" s="149">
        <v>24</v>
      </c>
      <c r="K1079" s="340">
        <v>16076012</v>
      </c>
    </row>
    <row r="1080" spans="1:11" s="82" customFormat="1" ht="11.25">
      <c r="A1080" s="339">
        <v>16076014</v>
      </c>
      <c r="B1080" s="143" t="s">
        <v>1375</v>
      </c>
      <c r="C1080" s="144" t="s">
        <v>177</v>
      </c>
      <c r="D1080" s="144" t="s">
        <v>177</v>
      </c>
      <c r="E1080" s="145"/>
      <c r="F1080" s="144" t="s">
        <v>177</v>
      </c>
      <c r="G1080" s="144" t="s">
        <v>177</v>
      </c>
      <c r="H1080" s="144" t="s">
        <v>177</v>
      </c>
      <c r="I1080" s="144" t="s">
        <v>177</v>
      </c>
      <c r="J1080" s="149">
        <v>7</v>
      </c>
      <c r="K1080" s="340">
        <v>16076014</v>
      </c>
    </row>
    <row r="1081" spans="1:11" s="82" customFormat="1" ht="11.25">
      <c r="A1081" s="339">
        <v>16076017</v>
      </c>
      <c r="B1081" s="143" t="s">
        <v>1376</v>
      </c>
      <c r="C1081" s="144" t="s">
        <v>177</v>
      </c>
      <c r="D1081" s="144" t="s">
        <v>177</v>
      </c>
      <c r="E1081" s="145"/>
      <c r="F1081" s="44" t="s">
        <v>199</v>
      </c>
      <c r="G1081" s="44" t="s">
        <v>199</v>
      </c>
      <c r="H1081" s="44" t="s">
        <v>177</v>
      </c>
      <c r="I1081" s="44" t="s">
        <v>177</v>
      </c>
      <c r="J1081" s="149">
        <v>14</v>
      </c>
      <c r="K1081" s="340">
        <v>16076017</v>
      </c>
    </row>
    <row r="1082" spans="1:11" s="82" customFormat="1" ht="11.25">
      <c r="A1082" s="339">
        <v>16076019</v>
      </c>
      <c r="B1082" s="143" t="s">
        <v>1377</v>
      </c>
      <c r="C1082" s="44" t="s">
        <v>199</v>
      </c>
      <c r="D1082" s="44" t="s">
        <v>199</v>
      </c>
      <c r="E1082" s="145"/>
      <c r="F1082" s="144" t="s">
        <v>177</v>
      </c>
      <c r="G1082" s="144" t="s">
        <v>177</v>
      </c>
      <c r="H1082" s="44" t="s">
        <v>177</v>
      </c>
      <c r="I1082" s="44" t="s">
        <v>177</v>
      </c>
      <c r="J1082" s="267" t="s">
        <v>177</v>
      </c>
      <c r="K1082" s="340">
        <v>16076019</v>
      </c>
    </row>
    <row r="1083" spans="1:11" s="82" customFormat="1" ht="11.25">
      <c r="A1083" s="339">
        <v>16076021</v>
      </c>
      <c r="B1083" s="143" t="s">
        <v>1378</v>
      </c>
      <c r="C1083" s="44" t="s">
        <v>199</v>
      </c>
      <c r="D1083" s="44" t="s">
        <v>199</v>
      </c>
      <c r="E1083" s="145"/>
      <c r="F1083" s="44" t="s">
        <v>199</v>
      </c>
      <c r="G1083" s="44" t="s">
        <v>199</v>
      </c>
      <c r="H1083" s="44" t="s">
        <v>199</v>
      </c>
      <c r="I1083" s="44" t="s">
        <v>199</v>
      </c>
      <c r="J1083" s="149">
        <v>3</v>
      </c>
      <c r="K1083" s="340">
        <v>16076021</v>
      </c>
    </row>
    <row r="1084" spans="1:11" s="82" customFormat="1" ht="11.25">
      <c r="A1084" s="339">
        <v>16076022</v>
      </c>
      <c r="B1084" s="143" t="s">
        <v>1379</v>
      </c>
      <c r="C1084" s="44">
        <v>171</v>
      </c>
      <c r="D1084" s="44">
        <v>430351</v>
      </c>
      <c r="E1084" s="145"/>
      <c r="F1084" s="44">
        <v>87</v>
      </c>
      <c r="G1084" s="44">
        <v>137097</v>
      </c>
      <c r="H1084" s="44">
        <v>258</v>
      </c>
      <c r="I1084" s="44">
        <v>567448</v>
      </c>
      <c r="J1084" s="149">
        <v>796</v>
      </c>
      <c r="K1084" s="340">
        <v>16076022</v>
      </c>
    </row>
    <row r="1085" spans="1:11" s="82" customFormat="1" ht="11.25">
      <c r="A1085" s="339">
        <v>16076023</v>
      </c>
      <c r="B1085" s="143" t="s">
        <v>1380</v>
      </c>
      <c r="C1085" s="44">
        <v>15</v>
      </c>
      <c r="D1085" s="44">
        <v>6336</v>
      </c>
      <c r="E1085" s="145"/>
      <c r="F1085" s="44">
        <v>6</v>
      </c>
      <c r="G1085" s="44">
        <v>7454</v>
      </c>
      <c r="H1085" s="44">
        <v>21</v>
      </c>
      <c r="I1085" s="44">
        <v>13790</v>
      </c>
      <c r="J1085" s="149">
        <v>48</v>
      </c>
      <c r="K1085" s="340">
        <v>16076023</v>
      </c>
    </row>
    <row r="1086" spans="1:11" s="82" customFormat="1" ht="11.25">
      <c r="A1086" s="339">
        <v>16076024</v>
      </c>
      <c r="B1086" s="143" t="s">
        <v>1381</v>
      </c>
      <c r="C1086" s="44" t="s">
        <v>199</v>
      </c>
      <c r="D1086" s="44" t="s">
        <v>199</v>
      </c>
      <c r="E1086" s="145"/>
      <c r="F1086" s="144" t="s">
        <v>177</v>
      </c>
      <c r="G1086" s="144" t="s">
        <v>177</v>
      </c>
      <c r="H1086" s="144" t="s">
        <v>177</v>
      </c>
      <c r="I1086" s="144" t="s">
        <v>177</v>
      </c>
      <c r="J1086" s="267" t="s">
        <v>177</v>
      </c>
      <c r="K1086" s="340">
        <v>16076024</v>
      </c>
    </row>
    <row r="1087" spans="1:11" s="82" customFormat="1" ht="11.25">
      <c r="A1087" s="339">
        <v>16076026</v>
      </c>
      <c r="B1087" s="143" t="s">
        <v>1224</v>
      </c>
      <c r="C1087" s="144" t="s">
        <v>177</v>
      </c>
      <c r="D1087" s="144" t="s">
        <v>177</v>
      </c>
      <c r="E1087" s="145"/>
      <c r="F1087" s="44" t="s">
        <v>199</v>
      </c>
      <c r="G1087" s="44" t="s">
        <v>199</v>
      </c>
      <c r="H1087" s="44" t="s">
        <v>177</v>
      </c>
      <c r="I1087" s="44" t="s">
        <v>177</v>
      </c>
      <c r="J1087" s="149">
        <v>11</v>
      </c>
      <c r="K1087" s="340">
        <v>16076026</v>
      </c>
    </row>
    <row r="1088" spans="1:11" s="82" customFormat="1" ht="11.25">
      <c r="A1088" s="339">
        <v>16076027</v>
      </c>
      <c r="B1088" s="143" t="s">
        <v>1382</v>
      </c>
      <c r="C1088" s="144" t="s">
        <v>177</v>
      </c>
      <c r="D1088" s="144" t="s">
        <v>177</v>
      </c>
      <c r="E1088" s="145"/>
      <c r="F1088" s="44" t="s">
        <v>199</v>
      </c>
      <c r="G1088" s="44" t="s">
        <v>199</v>
      </c>
      <c r="H1088" s="44" t="s">
        <v>177</v>
      </c>
      <c r="I1088" s="44" t="s">
        <v>177</v>
      </c>
      <c r="J1088" s="149">
        <v>16</v>
      </c>
      <c r="K1088" s="340">
        <v>16076027</v>
      </c>
    </row>
    <row r="1089" spans="1:11" s="82" customFormat="1" ht="11.25">
      <c r="A1089" s="339">
        <v>16076028</v>
      </c>
      <c r="B1089" s="143" t="s">
        <v>1383</v>
      </c>
      <c r="C1089" s="44" t="s">
        <v>199</v>
      </c>
      <c r="D1089" s="44" t="s">
        <v>199</v>
      </c>
      <c r="E1089" s="145"/>
      <c r="F1089" s="44" t="s">
        <v>199</v>
      </c>
      <c r="G1089" s="44" t="s">
        <v>199</v>
      </c>
      <c r="H1089" s="44" t="s">
        <v>199</v>
      </c>
      <c r="I1089" s="44" t="s">
        <v>199</v>
      </c>
      <c r="J1089" s="149">
        <v>6</v>
      </c>
      <c r="K1089" s="340">
        <v>16076028</v>
      </c>
    </row>
    <row r="1090" spans="1:11" s="82" customFormat="1" ht="11.25">
      <c r="A1090" s="339">
        <v>16076029</v>
      </c>
      <c r="B1090" s="143" t="s">
        <v>1384</v>
      </c>
      <c r="C1090" s="44">
        <v>7</v>
      </c>
      <c r="D1090" s="44">
        <v>6773</v>
      </c>
      <c r="E1090" s="145"/>
      <c r="F1090" s="44">
        <v>3</v>
      </c>
      <c r="G1090" s="44">
        <v>8096</v>
      </c>
      <c r="H1090" s="44">
        <v>10</v>
      </c>
      <c r="I1090" s="44">
        <v>14869</v>
      </c>
      <c r="J1090" s="149">
        <v>50</v>
      </c>
      <c r="K1090" s="340">
        <v>16076029</v>
      </c>
    </row>
    <row r="1091" spans="1:11" s="82" customFormat="1" ht="11.25">
      <c r="A1091" s="339">
        <v>16076031</v>
      </c>
      <c r="B1091" s="143" t="s">
        <v>1385</v>
      </c>
      <c r="C1091" s="44">
        <v>11</v>
      </c>
      <c r="D1091" s="44">
        <v>5599</v>
      </c>
      <c r="E1091" s="145"/>
      <c r="F1091" s="44">
        <v>5</v>
      </c>
      <c r="G1091" s="44">
        <v>48798</v>
      </c>
      <c r="H1091" s="44">
        <v>16</v>
      </c>
      <c r="I1091" s="44">
        <v>54397</v>
      </c>
      <c r="J1091" s="149">
        <v>32</v>
      </c>
      <c r="K1091" s="340">
        <v>16076031</v>
      </c>
    </row>
    <row r="1092" spans="1:11" s="82" customFormat="1" ht="11.25">
      <c r="A1092" s="339">
        <v>16076033</v>
      </c>
      <c r="B1092" s="143" t="s">
        <v>1386</v>
      </c>
      <c r="C1092" s="44">
        <v>5</v>
      </c>
      <c r="D1092" s="44">
        <v>6332</v>
      </c>
      <c r="E1092" s="145"/>
      <c r="F1092" s="144" t="s">
        <v>177</v>
      </c>
      <c r="G1092" s="144" t="s">
        <v>177</v>
      </c>
      <c r="H1092" s="44">
        <v>7</v>
      </c>
      <c r="I1092" s="44">
        <v>8096</v>
      </c>
      <c r="J1092" s="149">
        <v>16</v>
      </c>
      <c r="K1092" s="340">
        <v>16076033</v>
      </c>
    </row>
    <row r="1093" spans="1:11" s="82" customFormat="1" ht="11.25">
      <c r="A1093" s="339">
        <v>16076034</v>
      </c>
      <c r="B1093" s="143" t="s">
        <v>1387</v>
      </c>
      <c r="C1093" s="44">
        <v>5</v>
      </c>
      <c r="D1093" s="44">
        <v>4689</v>
      </c>
      <c r="E1093" s="145"/>
      <c r="F1093" s="44" t="s">
        <v>199</v>
      </c>
      <c r="G1093" s="44" t="s">
        <v>199</v>
      </c>
      <c r="H1093" s="44">
        <v>5</v>
      </c>
      <c r="I1093" s="44">
        <v>4689</v>
      </c>
      <c r="J1093" s="149">
        <v>11</v>
      </c>
      <c r="K1093" s="340">
        <v>16076034</v>
      </c>
    </row>
    <row r="1094" spans="1:11" s="82" customFormat="1" ht="11.25">
      <c r="A1094" s="339">
        <v>16076036</v>
      </c>
      <c r="B1094" s="143" t="s">
        <v>1388</v>
      </c>
      <c r="C1094" s="44">
        <v>10</v>
      </c>
      <c r="D1094" s="44">
        <v>120730</v>
      </c>
      <c r="E1094" s="145"/>
      <c r="F1094" s="44">
        <v>18</v>
      </c>
      <c r="G1094" s="44">
        <v>87958</v>
      </c>
      <c r="H1094" s="44">
        <v>28</v>
      </c>
      <c r="I1094" s="44">
        <v>208688</v>
      </c>
      <c r="J1094" s="149">
        <v>63</v>
      </c>
      <c r="K1094" s="340">
        <v>16076036</v>
      </c>
    </row>
    <row r="1095" spans="1:11" s="82" customFormat="1" ht="11.25">
      <c r="A1095" s="339">
        <v>16076038</v>
      </c>
      <c r="B1095" s="143" t="s">
        <v>1389</v>
      </c>
      <c r="C1095" s="44" t="s">
        <v>199</v>
      </c>
      <c r="D1095" s="44" t="s">
        <v>199</v>
      </c>
      <c r="E1095" s="145"/>
      <c r="F1095" s="44" t="s">
        <v>199</v>
      </c>
      <c r="G1095" s="44" t="s">
        <v>199</v>
      </c>
      <c r="H1095" s="44" t="s">
        <v>199</v>
      </c>
      <c r="I1095" s="44" t="s">
        <v>199</v>
      </c>
      <c r="J1095" s="267" t="s">
        <v>177</v>
      </c>
      <c r="K1095" s="340">
        <v>16076038</v>
      </c>
    </row>
    <row r="1096" spans="1:11" s="82" customFormat="1" ht="11.25">
      <c r="A1096" s="339">
        <v>16076039</v>
      </c>
      <c r="B1096" s="143" t="s">
        <v>1390</v>
      </c>
      <c r="C1096" s="44">
        <v>30</v>
      </c>
      <c r="D1096" s="44">
        <v>22612</v>
      </c>
      <c r="E1096" s="145"/>
      <c r="F1096" s="44">
        <v>8</v>
      </c>
      <c r="G1096" s="44">
        <v>77354</v>
      </c>
      <c r="H1096" s="44">
        <v>38</v>
      </c>
      <c r="I1096" s="44">
        <v>99966</v>
      </c>
      <c r="J1096" s="149">
        <v>115</v>
      </c>
      <c r="K1096" s="340">
        <v>16076039</v>
      </c>
    </row>
    <row r="1097" spans="1:11" s="82" customFormat="1" ht="11.25">
      <c r="A1097" s="339">
        <v>16076041</v>
      </c>
      <c r="B1097" s="143" t="s">
        <v>1391</v>
      </c>
      <c r="C1097" s="44">
        <v>4</v>
      </c>
      <c r="D1097" s="44">
        <v>2910</v>
      </c>
      <c r="E1097" s="145"/>
      <c r="F1097" s="44">
        <v>3</v>
      </c>
      <c r="G1097" s="44">
        <v>9231</v>
      </c>
      <c r="H1097" s="44">
        <v>7</v>
      </c>
      <c r="I1097" s="44">
        <v>12141</v>
      </c>
      <c r="J1097" s="149">
        <v>41</v>
      </c>
      <c r="K1097" s="340">
        <v>16076041</v>
      </c>
    </row>
    <row r="1098" spans="1:11" s="82" customFormat="1" ht="11.25">
      <c r="A1098" s="339">
        <v>16076042</v>
      </c>
      <c r="B1098" s="143" t="s">
        <v>1392</v>
      </c>
      <c r="C1098" s="144" t="s">
        <v>177</v>
      </c>
      <c r="D1098" s="144" t="s">
        <v>177</v>
      </c>
      <c r="E1098" s="145"/>
      <c r="F1098" s="144" t="s">
        <v>177</v>
      </c>
      <c r="G1098" s="144" t="s">
        <v>177</v>
      </c>
      <c r="H1098" s="144" t="s">
        <v>177</v>
      </c>
      <c r="I1098" s="144" t="s">
        <v>177</v>
      </c>
      <c r="J1098" s="149">
        <v>10</v>
      </c>
      <c r="K1098" s="340">
        <v>16076042</v>
      </c>
    </row>
    <row r="1099" spans="1:11" s="82" customFormat="1" ht="11.25">
      <c r="A1099" s="339">
        <v>16076043</v>
      </c>
      <c r="B1099" s="143" t="s">
        <v>1393</v>
      </c>
      <c r="C1099" s="44">
        <v>3</v>
      </c>
      <c r="D1099" s="44">
        <v>1593</v>
      </c>
      <c r="E1099" s="145"/>
      <c r="F1099" s="44" t="s">
        <v>199</v>
      </c>
      <c r="G1099" s="44" t="s">
        <v>199</v>
      </c>
      <c r="H1099" s="44">
        <v>3</v>
      </c>
      <c r="I1099" s="44">
        <v>1593</v>
      </c>
      <c r="J1099" s="149">
        <v>14</v>
      </c>
      <c r="K1099" s="340">
        <v>16076043</v>
      </c>
    </row>
    <row r="1100" spans="1:11" s="82" customFormat="1" ht="11.25">
      <c r="A1100" s="339">
        <v>16076044</v>
      </c>
      <c r="B1100" s="143" t="s">
        <v>1394</v>
      </c>
      <c r="C1100" s="144" t="s">
        <v>177</v>
      </c>
      <c r="D1100" s="144" t="s">
        <v>177</v>
      </c>
      <c r="E1100" s="145"/>
      <c r="F1100" s="144" t="s">
        <v>177</v>
      </c>
      <c r="G1100" s="144" t="s">
        <v>177</v>
      </c>
      <c r="H1100" s="44">
        <v>5</v>
      </c>
      <c r="I1100" s="44">
        <v>3252</v>
      </c>
      <c r="J1100" s="149">
        <v>13</v>
      </c>
      <c r="K1100" s="340">
        <v>16076044</v>
      </c>
    </row>
    <row r="1101" spans="1:11" s="82" customFormat="1" ht="11.25">
      <c r="A1101" s="339">
        <v>16076045</v>
      </c>
      <c r="B1101" s="143" t="s">
        <v>1395</v>
      </c>
      <c r="C1101" s="144" t="s">
        <v>177</v>
      </c>
      <c r="D1101" s="144" t="s">
        <v>177</v>
      </c>
      <c r="E1101" s="145"/>
      <c r="F1101" s="44" t="s">
        <v>199</v>
      </c>
      <c r="G1101" s="44" t="s">
        <v>199</v>
      </c>
      <c r="H1101" s="44" t="s">
        <v>177</v>
      </c>
      <c r="I1101" s="44" t="s">
        <v>177</v>
      </c>
      <c r="J1101" s="149">
        <v>3</v>
      </c>
      <c r="K1101" s="340">
        <v>16076045</v>
      </c>
    </row>
    <row r="1102" spans="1:11" s="82" customFormat="1" ht="11.25">
      <c r="A1102" s="339">
        <v>16076046</v>
      </c>
      <c r="B1102" s="143" t="s">
        <v>1396</v>
      </c>
      <c r="C1102" s="144" t="s">
        <v>177</v>
      </c>
      <c r="D1102" s="144" t="s">
        <v>177</v>
      </c>
      <c r="E1102" s="145"/>
      <c r="F1102" s="44" t="s">
        <v>199</v>
      </c>
      <c r="G1102" s="44" t="s">
        <v>199</v>
      </c>
      <c r="H1102" s="44" t="s">
        <v>177</v>
      </c>
      <c r="I1102" s="44" t="s">
        <v>177</v>
      </c>
      <c r="J1102" s="152">
        <v>6</v>
      </c>
      <c r="K1102" s="346">
        <v>16076046</v>
      </c>
    </row>
    <row r="1103" spans="1:11" s="82" customFormat="1" ht="11.25">
      <c r="A1103" s="339">
        <v>16076047</v>
      </c>
      <c r="B1103" s="143" t="s">
        <v>1397</v>
      </c>
      <c r="C1103" s="44">
        <v>20</v>
      </c>
      <c r="D1103" s="44">
        <v>9911</v>
      </c>
      <c r="E1103" s="145"/>
      <c r="F1103" s="44">
        <v>7</v>
      </c>
      <c r="G1103" s="44">
        <v>3055</v>
      </c>
      <c r="H1103" s="44">
        <v>27</v>
      </c>
      <c r="I1103" s="44">
        <v>12966</v>
      </c>
      <c r="J1103" s="149">
        <v>103</v>
      </c>
      <c r="K1103" s="340">
        <v>16076047</v>
      </c>
    </row>
    <row r="1104" spans="1:11" s="82" customFormat="1" ht="11.25">
      <c r="A1104" s="339">
        <v>16076049</v>
      </c>
      <c r="B1104" s="143" t="s">
        <v>1398</v>
      </c>
      <c r="C1104" s="44">
        <v>33</v>
      </c>
      <c r="D1104" s="44">
        <v>36618</v>
      </c>
      <c r="E1104" s="145"/>
      <c r="F1104" s="44">
        <v>12</v>
      </c>
      <c r="G1104" s="44">
        <v>30522</v>
      </c>
      <c r="H1104" s="44">
        <v>45</v>
      </c>
      <c r="I1104" s="44">
        <v>67140</v>
      </c>
      <c r="J1104" s="149">
        <v>111</v>
      </c>
      <c r="K1104" s="340">
        <v>16076049</v>
      </c>
    </row>
    <row r="1105" spans="1:11" s="82" customFormat="1" ht="11.25">
      <c r="A1105" s="339">
        <v>16076051</v>
      </c>
      <c r="B1105" s="143" t="s">
        <v>1399</v>
      </c>
      <c r="C1105" s="144" t="s">
        <v>177</v>
      </c>
      <c r="D1105" s="144" t="s">
        <v>177</v>
      </c>
      <c r="E1105" s="145"/>
      <c r="F1105" s="44" t="s">
        <v>199</v>
      </c>
      <c r="G1105" s="44" t="s">
        <v>199</v>
      </c>
      <c r="H1105" s="144" t="s">
        <v>177</v>
      </c>
      <c r="I1105" s="144" t="s">
        <v>177</v>
      </c>
      <c r="J1105" s="149">
        <v>5</v>
      </c>
      <c r="K1105" s="340">
        <v>16076051</v>
      </c>
    </row>
    <row r="1106" spans="1:11" s="82" customFormat="1" ht="11.25">
      <c r="A1106" s="339">
        <v>16076052</v>
      </c>
      <c r="B1106" s="143" t="s">
        <v>1400</v>
      </c>
      <c r="C1106" s="144" t="s">
        <v>177</v>
      </c>
      <c r="D1106" s="144" t="s">
        <v>177</v>
      </c>
      <c r="E1106" s="145"/>
      <c r="F1106" s="44" t="s">
        <v>199</v>
      </c>
      <c r="G1106" s="44" t="s">
        <v>199</v>
      </c>
      <c r="H1106" s="144" t="s">
        <v>177</v>
      </c>
      <c r="I1106" s="144" t="s">
        <v>177</v>
      </c>
      <c r="J1106" s="149">
        <v>19</v>
      </c>
      <c r="K1106" s="340">
        <v>16076052</v>
      </c>
    </row>
    <row r="1107" spans="1:11" s="82" customFormat="1" ht="11.25">
      <c r="A1107" s="339">
        <v>16076055</v>
      </c>
      <c r="B1107" s="143" t="s">
        <v>1401</v>
      </c>
      <c r="C1107" s="44" t="s">
        <v>199</v>
      </c>
      <c r="D1107" s="44" t="s">
        <v>199</v>
      </c>
      <c r="E1107" s="145"/>
      <c r="F1107" s="144" t="s">
        <v>177</v>
      </c>
      <c r="G1107" s="144" t="s">
        <v>177</v>
      </c>
      <c r="H1107" s="144" t="s">
        <v>177</v>
      </c>
      <c r="I1107" s="144" t="s">
        <v>177</v>
      </c>
      <c r="J1107" s="149">
        <v>17</v>
      </c>
      <c r="K1107" s="340">
        <v>16076055</v>
      </c>
    </row>
    <row r="1108" spans="1:187" ht="12.75">
      <c r="A1108" s="339">
        <v>16076058</v>
      </c>
      <c r="B1108" s="143" t="s">
        <v>1402</v>
      </c>
      <c r="C1108" s="44">
        <v>11</v>
      </c>
      <c r="D1108" s="44">
        <v>15846</v>
      </c>
      <c r="E1108" s="145"/>
      <c r="F1108" s="44">
        <v>6</v>
      </c>
      <c r="G1108" s="44">
        <v>4212</v>
      </c>
      <c r="H1108" s="44">
        <v>17</v>
      </c>
      <c r="I1108" s="44">
        <v>20058</v>
      </c>
      <c r="J1108" s="149">
        <v>50</v>
      </c>
      <c r="K1108" s="340">
        <v>16076058</v>
      </c>
      <c r="L1108" s="5"/>
      <c r="M1108" s="5"/>
      <c r="N1108" s="5"/>
      <c r="O1108" s="5"/>
      <c r="P1108" s="5"/>
      <c r="Q1108" s="5"/>
      <c r="R1108" s="5"/>
      <c r="FZ1108" s="75"/>
      <c r="GA1108" s="75"/>
      <c r="GB1108" s="75"/>
      <c r="GC1108" s="75"/>
      <c r="GD1108" s="75"/>
      <c r="GE1108" s="75"/>
    </row>
    <row r="1109" spans="1:187" ht="12.75">
      <c r="A1109" s="339">
        <v>16076059</v>
      </c>
      <c r="B1109" s="143" t="s">
        <v>1403</v>
      </c>
      <c r="C1109" s="144" t="s">
        <v>177</v>
      </c>
      <c r="D1109" s="144" t="s">
        <v>177</v>
      </c>
      <c r="E1109" s="145"/>
      <c r="F1109" s="144" t="s">
        <v>177</v>
      </c>
      <c r="G1109" s="144" t="s">
        <v>177</v>
      </c>
      <c r="H1109" s="144" t="s">
        <v>177</v>
      </c>
      <c r="I1109" s="144" t="s">
        <v>177</v>
      </c>
      <c r="J1109" s="149">
        <v>17</v>
      </c>
      <c r="K1109" s="340">
        <v>16076059</v>
      </c>
      <c r="L1109" s="5"/>
      <c r="M1109" s="5"/>
      <c r="N1109" s="5"/>
      <c r="O1109" s="5"/>
      <c r="P1109" s="5"/>
      <c r="Q1109" s="5"/>
      <c r="R1109" s="5"/>
      <c r="FZ1109" s="75"/>
      <c r="GA1109" s="75"/>
      <c r="GB1109" s="75"/>
      <c r="GC1109" s="75"/>
      <c r="GD1109" s="75"/>
      <c r="GE1109" s="75"/>
    </row>
    <row r="1110" spans="1:187" ht="12.75">
      <c r="A1110" s="339">
        <v>16076061</v>
      </c>
      <c r="B1110" s="143" t="s">
        <v>1404</v>
      </c>
      <c r="C1110" s="44">
        <v>38</v>
      </c>
      <c r="D1110" s="44">
        <v>81489</v>
      </c>
      <c r="E1110" s="145"/>
      <c r="F1110" s="44">
        <v>46</v>
      </c>
      <c r="G1110" s="44">
        <v>223935</v>
      </c>
      <c r="H1110" s="44">
        <v>84</v>
      </c>
      <c r="I1110" s="44">
        <v>305424</v>
      </c>
      <c r="J1110" s="149">
        <v>201</v>
      </c>
      <c r="K1110" s="340">
        <v>16076061</v>
      </c>
      <c r="L1110" s="5"/>
      <c r="M1110" s="5"/>
      <c r="N1110" s="5"/>
      <c r="O1110" s="5"/>
      <c r="P1110" s="5"/>
      <c r="Q1110" s="5"/>
      <c r="R1110" s="5"/>
      <c r="FZ1110" s="75"/>
      <c r="GA1110" s="75"/>
      <c r="GB1110" s="75"/>
      <c r="GC1110" s="75"/>
      <c r="GD1110" s="75"/>
      <c r="GE1110" s="75"/>
    </row>
    <row r="1111" spans="1:187" ht="12.75">
      <c r="A1111" s="339">
        <v>16076062</v>
      </c>
      <c r="B1111" s="143" t="s">
        <v>1405</v>
      </c>
      <c r="C1111" s="44">
        <v>7</v>
      </c>
      <c r="D1111" s="44">
        <v>7119</v>
      </c>
      <c r="E1111" s="145"/>
      <c r="F1111" s="44">
        <v>3</v>
      </c>
      <c r="G1111" s="44">
        <v>5032</v>
      </c>
      <c r="H1111" s="44">
        <v>10</v>
      </c>
      <c r="I1111" s="44">
        <v>12151</v>
      </c>
      <c r="J1111" s="149">
        <v>24</v>
      </c>
      <c r="K1111" s="340">
        <v>16076062</v>
      </c>
      <c r="L1111" s="5"/>
      <c r="M1111" s="5"/>
      <c r="N1111" s="5"/>
      <c r="O1111" s="5"/>
      <c r="P1111" s="5"/>
      <c r="Q1111" s="5"/>
      <c r="R1111" s="5"/>
      <c r="FZ1111" s="75"/>
      <c r="GA1111" s="75"/>
      <c r="GB1111" s="75"/>
      <c r="GC1111" s="75"/>
      <c r="GD1111" s="75"/>
      <c r="GE1111" s="75"/>
    </row>
    <row r="1112" spans="1:187" ht="12.75">
      <c r="A1112" s="339">
        <v>16076064</v>
      </c>
      <c r="B1112" s="143" t="s">
        <v>1406</v>
      </c>
      <c r="C1112" s="44">
        <v>11</v>
      </c>
      <c r="D1112" s="44">
        <v>3453</v>
      </c>
      <c r="E1112" s="145"/>
      <c r="F1112" s="144" t="s">
        <v>177</v>
      </c>
      <c r="G1112" s="144" t="s">
        <v>177</v>
      </c>
      <c r="H1112" s="44">
        <v>12</v>
      </c>
      <c r="I1112" s="44">
        <v>3848</v>
      </c>
      <c r="J1112" s="149">
        <v>39</v>
      </c>
      <c r="K1112" s="340">
        <v>16076064</v>
      </c>
      <c r="L1112" s="5"/>
      <c r="M1112" s="5"/>
      <c r="N1112" s="5"/>
      <c r="O1112" s="5"/>
      <c r="P1112" s="5"/>
      <c r="Q1112" s="5"/>
      <c r="R1112" s="5"/>
      <c r="FZ1112" s="75"/>
      <c r="GA1112" s="75"/>
      <c r="GB1112" s="75"/>
      <c r="GC1112" s="75"/>
      <c r="GD1112" s="75"/>
      <c r="GE1112" s="75"/>
    </row>
    <row r="1113" spans="1:187" ht="12.75">
      <c r="A1113" s="339">
        <v>16076065</v>
      </c>
      <c r="B1113" s="143" t="s">
        <v>1407</v>
      </c>
      <c r="C1113" s="44" t="s">
        <v>199</v>
      </c>
      <c r="D1113" s="44" t="s">
        <v>199</v>
      </c>
      <c r="E1113" s="145"/>
      <c r="F1113" s="44" t="s">
        <v>199</v>
      </c>
      <c r="G1113" s="44" t="s">
        <v>199</v>
      </c>
      <c r="H1113" s="44" t="s">
        <v>199</v>
      </c>
      <c r="I1113" s="44" t="s">
        <v>199</v>
      </c>
      <c r="J1113" s="149">
        <v>4</v>
      </c>
      <c r="K1113" s="340">
        <v>16076065</v>
      </c>
      <c r="L1113" s="5"/>
      <c r="M1113" s="5"/>
      <c r="N1113" s="5"/>
      <c r="O1113" s="5"/>
      <c r="P1113" s="5"/>
      <c r="Q1113" s="5"/>
      <c r="R1113" s="5"/>
      <c r="FZ1113" s="75"/>
      <c r="GA1113" s="75"/>
      <c r="GB1113" s="75"/>
      <c r="GC1113" s="75"/>
      <c r="GD1113" s="75"/>
      <c r="GE1113" s="75"/>
    </row>
    <row r="1114" spans="1:187" ht="12.75">
      <c r="A1114" s="339">
        <v>16076067</v>
      </c>
      <c r="B1114" s="143" t="s">
        <v>1408</v>
      </c>
      <c r="C1114" s="44" t="s">
        <v>199</v>
      </c>
      <c r="D1114" s="44" t="s">
        <v>199</v>
      </c>
      <c r="E1114" s="145"/>
      <c r="F1114" s="44" t="s">
        <v>199</v>
      </c>
      <c r="G1114" s="44" t="s">
        <v>199</v>
      </c>
      <c r="H1114" s="44" t="s">
        <v>199</v>
      </c>
      <c r="I1114" s="44" t="s">
        <v>199</v>
      </c>
      <c r="J1114" s="149">
        <v>5</v>
      </c>
      <c r="K1114" s="340">
        <v>16076067</v>
      </c>
      <c r="L1114" s="5"/>
      <c r="M1114" s="5"/>
      <c r="N1114" s="5"/>
      <c r="O1114" s="5"/>
      <c r="P1114" s="5"/>
      <c r="Q1114" s="5"/>
      <c r="R1114" s="5"/>
      <c r="FZ1114" s="75"/>
      <c r="GA1114" s="75"/>
      <c r="GB1114" s="75"/>
      <c r="GC1114" s="75"/>
      <c r="GD1114" s="75"/>
      <c r="GE1114" s="75"/>
    </row>
    <row r="1115" spans="1:187" ht="12.75">
      <c r="A1115" s="339">
        <v>16076068</v>
      </c>
      <c r="B1115" s="143" t="s">
        <v>1409</v>
      </c>
      <c r="C1115" s="144" t="s">
        <v>177</v>
      </c>
      <c r="D1115" s="144" t="s">
        <v>177</v>
      </c>
      <c r="E1115" s="145"/>
      <c r="F1115" s="44" t="s">
        <v>199</v>
      </c>
      <c r="G1115" s="44" t="s">
        <v>199</v>
      </c>
      <c r="H1115" s="144" t="s">
        <v>177</v>
      </c>
      <c r="I1115" s="144" t="s">
        <v>177</v>
      </c>
      <c r="J1115" s="149">
        <v>5</v>
      </c>
      <c r="K1115" s="340">
        <v>16076068</v>
      </c>
      <c r="L1115" s="5"/>
      <c r="M1115" s="5"/>
      <c r="N1115" s="5"/>
      <c r="O1115" s="5"/>
      <c r="P1115" s="5"/>
      <c r="Q1115" s="5"/>
      <c r="R1115" s="5"/>
      <c r="FZ1115" s="75"/>
      <c r="GA1115" s="75"/>
      <c r="GB1115" s="75"/>
      <c r="GC1115" s="75"/>
      <c r="GD1115" s="75"/>
      <c r="GE1115" s="75"/>
    </row>
    <row r="1116" spans="1:187" ht="12.75">
      <c r="A1116" s="339">
        <v>16076069</v>
      </c>
      <c r="B1116" s="143" t="s">
        <v>1410</v>
      </c>
      <c r="C1116" s="44">
        <v>7</v>
      </c>
      <c r="D1116" s="44">
        <v>9562</v>
      </c>
      <c r="E1116" s="145"/>
      <c r="F1116" s="44">
        <v>11</v>
      </c>
      <c r="G1116" s="44">
        <v>14592</v>
      </c>
      <c r="H1116" s="44">
        <v>18</v>
      </c>
      <c r="I1116" s="44">
        <v>24154</v>
      </c>
      <c r="J1116" s="149">
        <v>38</v>
      </c>
      <c r="K1116" s="340">
        <v>16076069</v>
      </c>
      <c r="L1116" s="5"/>
      <c r="M1116" s="5"/>
      <c r="N1116" s="5"/>
      <c r="O1116" s="5"/>
      <c r="P1116" s="5"/>
      <c r="Q1116" s="5"/>
      <c r="R1116" s="5"/>
      <c r="FZ1116" s="75"/>
      <c r="GA1116" s="75"/>
      <c r="GB1116" s="75"/>
      <c r="GC1116" s="75"/>
      <c r="GD1116" s="75"/>
      <c r="GE1116" s="75"/>
    </row>
    <row r="1117" spans="1:187" ht="12.75">
      <c r="A1117" s="339">
        <v>16076071</v>
      </c>
      <c r="B1117" s="143" t="s">
        <v>1411</v>
      </c>
      <c r="C1117" s="144" t="s">
        <v>177</v>
      </c>
      <c r="D1117" s="144" t="s">
        <v>177</v>
      </c>
      <c r="E1117" s="145"/>
      <c r="F1117" s="44" t="s">
        <v>199</v>
      </c>
      <c r="G1117" s="44" t="s">
        <v>199</v>
      </c>
      <c r="H1117" s="144" t="s">
        <v>177</v>
      </c>
      <c r="I1117" s="144" t="s">
        <v>177</v>
      </c>
      <c r="J1117" s="149">
        <v>8</v>
      </c>
      <c r="K1117" s="340">
        <v>16076071</v>
      </c>
      <c r="L1117" s="5"/>
      <c r="M1117" s="5"/>
      <c r="N1117" s="5"/>
      <c r="O1117" s="5"/>
      <c r="P1117" s="5"/>
      <c r="Q1117" s="5"/>
      <c r="R1117" s="5"/>
      <c r="FZ1117" s="75"/>
      <c r="GA1117" s="75"/>
      <c r="GB1117" s="75"/>
      <c r="GC1117" s="75"/>
      <c r="GD1117" s="75"/>
      <c r="GE1117" s="75"/>
    </row>
    <row r="1118" spans="1:187" ht="12.75">
      <c r="A1118" s="339">
        <v>16076072</v>
      </c>
      <c r="B1118" s="143" t="s">
        <v>1412</v>
      </c>
      <c r="C1118" s="44">
        <v>4</v>
      </c>
      <c r="D1118" s="44">
        <v>24561</v>
      </c>
      <c r="E1118" s="145"/>
      <c r="F1118" s="144" t="s">
        <v>177</v>
      </c>
      <c r="G1118" s="144" t="s">
        <v>177</v>
      </c>
      <c r="H1118" s="44">
        <v>6</v>
      </c>
      <c r="I1118" s="44">
        <v>34038</v>
      </c>
      <c r="J1118" s="149">
        <v>11</v>
      </c>
      <c r="K1118" s="340">
        <v>16076072</v>
      </c>
      <c r="L1118" s="5"/>
      <c r="M1118" s="5"/>
      <c r="N1118" s="5"/>
      <c r="O1118" s="5"/>
      <c r="P1118" s="5"/>
      <c r="Q1118" s="5"/>
      <c r="R1118" s="5"/>
      <c r="FZ1118" s="75"/>
      <c r="GA1118" s="75"/>
      <c r="GB1118" s="75"/>
      <c r="GC1118" s="75"/>
      <c r="GD1118" s="75"/>
      <c r="GE1118" s="75"/>
    </row>
    <row r="1119" spans="1:187" ht="12.75">
      <c r="A1119" s="339">
        <v>16076073</v>
      </c>
      <c r="B1119" s="143" t="s">
        <v>1413</v>
      </c>
      <c r="C1119" s="44">
        <v>6</v>
      </c>
      <c r="D1119" s="44">
        <v>3368</v>
      </c>
      <c r="E1119" s="145"/>
      <c r="F1119" s="44">
        <v>3</v>
      </c>
      <c r="G1119" s="44">
        <v>33061</v>
      </c>
      <c r="H1119" s="44">
        <v>9</v>
      </c>
      <c r="I1119" s="44">
        <v>36429</v>
      </c>
      <c r="J1119" s="149">
        <v>27</v>
      </c>
      <c r="K1119" s="340">
        <v>16076073</v>
      </c>
      <c r="L1119" s="5"/>
      <c r="M1119" s="5"/>
      <c r="N1119" s="5"/>
      <c r="O1119" s="5"/>
      <c r="P1119" s="5"/>
      <c r="Q1119" s="5"/>
      <c r="R1119" s="5"/>
      <c r="FZ1119" s="75"/>
      <c r="GA1119" s="75"/>
      <c r="GB1119" s="75"/>
      <c r="GC1119" s="75"/>
      <c r="GD1119" s="75"/>
      <c r="GE1119" s="75"/>
    </row>
    <row r="1120" spans="2:187" ht="12.75">
      <c r="B1120" s="134"/>
      <c r="C1120" s="86"/>
      <c r="D1120" s="88" t="s">
        <v>212</v>
      </c>
      <c r="E1120" s="88"/>
      <c r="F1120" s="75" t="s">
        <v>213</v>
      </c>
      <c r="G1120" s="136"/>
      <c r="H1120" s="136"/>
      <c r="I1120" s="136"/>
      <c r="J1120" s="86"/>
      <c r="K1120" s="336"/>
      <c r="L1120" s="150"/>
      <c r="M1120" s="150"/>
      <c r="N1120" s="150"/>
      <c r="O1120" s="150"/>
      <c r="P1120" s="150"/>
      <c r="Q1120" s="150"/>
      <c r="FZ1120" s="75"/>
      <c r="GA1120" s="75"/>
      <c r="GB1120" s="75"/>
      <c r="GC1120" s="75"/>
      <c r="GD1120" s="75"/>
      <c r="GE1120" s="75"/>
    </row>
    <row r="1121" spans="3:187" ht="12.75">
      <c r="C1121" s="75"/>
      <c r="D1121" s="75"/>
      <c r="E1121" s="75"/>
      <c r="F1121" s="75"/>
      <c r="G1121" s="75"/>
      <c r="H1121" s="75"/>
      <c r="I1121" s="75"/>
      <c r="J1121" s="75"/>
      <c r="K1121" s="334"/>
      <c r="L1121" s="5"/>
      <c r="M1121" s="5"/>
      <c r="N1121" s="5"/>
      <c r="O1121" s="5"/>
      <c r="P1121" s="5"/>
      <c r="Q1121" s="5"/>
      <c r="FZ1121" s="75"/>
      <c r="GA1121" s="75"/>
      <c r="GB1121" s="75"/>
      <c r="GC1121" s="75"/>
      <c r="GD1121" s="75"/>
      <c r="GE1121" s="75"/>
    </row>
    <row r="1122" spans="1:187" ht="11.25" customHeight="1">
      <c r="A1122" s="335"/>
      <c r="B1122" s="456" t="s">
        <v>450</v>
      </c>
      <c r="C1122" s="444" t="s">
        <v>409</v>
      </c>
      <c r="D1122" s="445"/>
      <c r="E1122" s="85"/>
      <c r="F1122" s="446" t="s">
        <v>410</v>
      </c>
      <c r="G1122" s="446"/>
      <c r="H1122" s="447" t="s">
        <v>411</v>
      </c>
      <c r="I1122" s="448"/>
      <c r="J1122" s="441" t="s">
        <v>412</v>
      </c>
      <c r="K1122" s="343"/>
      <c r="L1122" s="5"/>
      <c r="M1122" s="5"/>
      <c r="N1122" s="5"/>
      <c r="O1122" s="5"/>
      <c r="P1122" s="5"/>
      <c r="Q1122" s="5"/>
      <c r="R1122" s="5"/>
      <c r="FZ1122" s="75"/>
      <c r="GA1122" s="75"/>
      <c r="GB1122" s="75"/>
      <c r="GC1122" s="75"/>
      <c r="GD1122" s="75"/>
      <c r="GE1122" s="75"/>
    </row>
    <row r="1123" spans="2:187" ht="10.5" customHeight="1">
      <c r="B1123" s="457"/>
      <c r="C1123" s="449" t="s">
        <v>451</v>
      </c>
      <c r="D1123" s="94"/>
      <c r="E1123" s="85"/>
      <c r="F1123" s="95"/>
      <c r="G1123" s="96"/>
      <c r="H1123" s="452" t="s">
        <v>452</v>
      </c>
      <c r="I1123" s="96"/>
      <c r="J1123" s="442"/>
      <c r="K1123" s="336"/>
      <c r="L1123" s="5"/>
      <c r="M1123" s="5"/>
      <c r="N1123" s="5"/>
      <c r="O1123" s="5"/>
      <c r="P1123" s="5"/>
      <c r="Q1123" s="5"/>
      <c r="R1123" s="5"/>
      <c r="FZ1123" s="75"/>
      <c r="GA1123" s="75"/>
      <c r="GB1123" s="75"/>
      <c r="GC1123" s="75"/>
      <c r="GD1123" s="75"/>
      <c r="GE1123" s="75"/>
    </row>
    <row r="1124" spans="1:187" ht="10.5" customHeight="1">
      <c r="A1124" s="334" t="s">
        <v>453</v>
      </c>
      <c r="B1124" s="457"/>
      <c r="C1124" s="450"/>
      <c r="D1124" s="97" t="s">
        <v>418</v>
      </c>
      <c r="E1124" s="85"/>
      <c r="F1124" s="95" t="s">
        <v>419</v>
      </c>
      <c r="G1124" s="98" t="s">
        <v>418</v>
      </c>
      <c r="H1124" s="453"/>
      <c r="I1124" s="98" t="s">
        <v>418</v>
      </c>
      <c r="J1124" s="442"/>
      <c r="K1124" s="334" t="s">
        <v>453</v>
      </c>
      <c r="L1124" s="5"/>
      <c r="M1124" s="5"/>
      <c r="N1124" s="5"/>
      <c r="O1124" s="5"/>
      <c r="P1124" s="5"/>
      <c r="Q1124" s="5"/>
      <c r="R1124" s="5"/>
      <c r="FZ1124" s="75"/>
      <c r="GA1124" s="75"/>
      <c r="GB1124" s="75"/>
      <c r="GC1124" s="75"/>
      <c r="GD1124" s="75"/>
      <c r="GE1124" s="75"/>
    </row>
    <row r="1125" spans="1:187" s="103" customFormat="1" ht="10.5" customHeight="1">
      <c r="A1125" s="336"/>
      <c r="B1125" s="457"/>
      <c r="C1125" s="451"/>
      <c r="D1125" s="100"/>
      <c r="E1125" s="137"/>
      <c r="F1125" s="101"/>
      <c r="G1125" s="102"/>
      <c r="H1125" s="454"/>
      <c r="I1125" s="102"/>
      <c r="J1125" s="443"/>
      <c r="K1125" s="336"/>
      <c r="L1125" s="5"/>
      <c r="M1125" s="5"/>
      <c r="N1125" s="5"/>
      <c r="O1125" s="5"/>
      <c r="P1125" s="5"/>
      <c r="Q1125" s="5"/>
      <c r="R1125" s="5"/>
      <c r="S1125" s="137"/>
      <c r="T1125" s="137"/>
      <c r="U1125" s="137"/>
      <c r="V1125" s="137"/>
      <c r="W1125" s="137"/>
      <c r="X1125" s="137"/>
      <c r="Y1125" s="137"/>
      <c r="Z1125" s="137"/>
      <c r="AA1125" s="137"/>
      <c r="AB1125" s="137"/>
      <c r="AC1125" s="137"/>
      <c r="AD1125" s="137"/>
      <c r="AE1125" s="137"/>
      <c r="AF1125" s="137"/>
      <c r="AG1125" s="137"/>
      <c r="AH1125" s="137"/>
      <c r="AI1125" s="137"/>
      <c r="AJ1125" s="137"/>
      <c r="AK1125" s="137"/>
      <c r="AL1125" s="137"/>
      <c r="AM1125" s="137"/>
      <c r="AN1125" s="137"/>
      <c r="AO1125" s="137"/>
      <c r="AP1125" s="137"/>
      <c r="AQ1125" s="137"/>
      <c r="AR1125" s="137"/>
      <c r="AS1125" s="137"/>
      <c r="AT1125" s="137"/>
      <c r="AU1125" s="137"/>
      <c r="AV1125" s="137"/>
      <c r="AW1125" s="137"/>
      <c r="AX1125" s="137"/>
      <c r="AY1125" s="137"/>
      <c r="AZ1125" s="137"/>
      <c r="BA1125" s="137"/>
      <c r="BB1125" s="137"/>
      <c r="BC1125" s="137"/>
      <c r="BD1125" s="137"/>
      <c r="BE1125" s="137"/>
      <c r="BF1125" s="137"/>
      <c r="BG1125" s="137"/>
      <c r="BH1125" s="137"/>
      <c r="BI1125" s="137"/>
      <c r="BJ1125" s="137"/>
      <c r="BK1125" s="137"/>
      <c r="BL1125" s="137"/>
      <c r="BM1125" s="137"/>
      <c r="BN1125" s="137"/>
      <c r="BO1125" s="137"/>
      <c r="BP1125" s="137"/>
      <c r="BQ1125" s="137"/>
      <c r="BR1125" s="137"/>
      <c r="BS1125" s="137"/>
      <c r="BT1125" s="137"/>
      <c r="BU1125" s="137"/>
      <c r="BV1125" s="137"/>
      <c r="BW1125" s="137"/>
      <c r="BX1125" s="137"/>
      <c r="BY1125" s="137"/>
      <c r="BZ1125" s="137"/>
      <c r="CA1125" s="137"/>
      <c r="CB1125" s="137"/>
      <c r="CC1125" s="137"/>
      <c r="CD1125" s="137"/>
      <c r="CE1125" s="137"/>
      <c r="CF1125" s="137"/>
      <c r="CG1125" s="137"/>
      <c r="CH1125" s="137"/>
      <c r="CI1125" s="137"/>
      <c r="CJ1125" s="137"/>
      <c r="CK1125" s="137"/>
      <c r="CL1125" s="137"/>
      <c r="CM1125" s="137"/>
      <c r="CN1125" s="137"/>
      <c r="CO1125" s="137"/>
      <c r="CP1125" s="137"/>
      <c r="CQ1125" s="137"/>
      <c r="CR1125" s="137"/>
      <c r="CS1125" s="137"/>
      <c r="CT1125" s="137"/>
      <c r="CU1125" s="137"/>
      <c r="CV1125" s="137"/>
      <c r="CW1125" s="137"/>
      <c r="CX1125" s="137"/>
      <c r="CY1125" s="137"/>
      <c r="CZ1125" s="137"/>
      <c r="DA1125" s="137"/>
      <c r="DB1125" s="137"/>
      <c r="DC1125" s="137"/>
      <c r="DD1125" s="137"/>
      <c r="DE1125" s="137"/>
      <c r="DF1125" s="137"/>
      <c r="DG1125" s="137"/>
      <c r="DH1125" s="137"/>
      <c r="DI1125" s="137"/>
      <c r="DJ1125" s="137"/>
      <c r="DK1125" s="137"/>
      <c r="DL1125" s="137"/>
      <c r="DM1125" s="137"/>
      <c r="DN1125" s="137"/>
      <c r="DO1125" s="137"/>
      <c r="DP1125" s="137"/>
      <c r="DQ1125" s="137"/>
      <c r="DR1125" s="137"/>
      <c r="DS1125" s="137"/>
      <c r="DT1125" s="137"/>
      <c r="DU1125" s="137"/>
      <c r="DV1125" s="137"/>
      <c r="DW1125" s="137"/>
      <c r="DX1125" s="137"/>
      <c r="DY1125" s="137"/>
      <c r="DZ1125" s="137"/>
      <c r="EA1125" s="137"/>
      <c r="EB1125" s="137"/>
      <c r="EC1125" s="137"/>
      <c r="ED1125" s="137"/>
      <c r="EE1125" s="137"/>
      <c r="EF1125" s="137"/>
      <c r="EG1125" s="137"/>
      <c r="EH1125" s="137"/>
      <c r="EI1125" s="137"/>
      <c r="EJ1125" s="137"/>
      <c r="EK1125" s="137"/>
      <c r="EL1125" s="137"/>
      <c r="EM1125" s="137"/>
      <c r="EN1125" s="137"/>
      <c r="EO1125" s="137"/>
      <c r="EP1125" s="137"/>
      <c r="EQ1125" s="137"/>
      <c r="ER1125" s="137"/>
      <c r="ES1125" s="137"/>
      <c r="ET1125" s="137"/>
      <c r="EU1125" s="137"/>
      <c r="EV1125" s="137"/>
      <c r="EW1125" s="137"/>
      <c r="EX1125" s="137"/>
      <c r="EY1125" s="137"/>
      <c r="EZ1125" s="137"/>
      <c r="FA1125" s="137"/>
      <c r="FB1125" s="137"/>
      <c r="FC1125" s="137"/>
      <c r="FD1125" s="137"/>
      <c r="FE1125" s="137"/>
      <c r="FF1125" s="137"/>
      <c r="FG1125" s="137"/>
      <c r="FH1125" s="137"/>
      <c r="FI1125" s="137"/>
      <c r="FJ1125" s="137"/>
      <c r="FK1125" s="137"/>
      <c r="FL1125" s="137"/>
      <c r="FM1125" s="137"/>
      <c r="FN1125" s="137"/>
      <c r="FO1125" s="137"/>
      <c r="FP1125" s="137"/>
      <c r="FQ1125" s="137"/>
      <c r="FR1125" s="137"/>
      <c r="FS1125" s="137"/>
      <c r="FT1125" s="137"/>
      <c r="FU1125" s="137"/>
      <c r="FV1125" s="137"/>
      <c r="FW1125" s="137"/>
      <c r="FX1125" s="137"/>
      <c r="FY1125" s="137"/>
      <c r="FZ1125" s="137"/>
      <c r="GA1125" s="137"/>
      <c r="GB1125" s="137"/>
      <c r="GC1125" s="137"/>
      <c r="GD1125" s="137"/>
      <c r="GE1125" s="137"/>
    </row>
    <row r="1126" spans="1:187" s="69" customFormat="1" ht="12.75">
      <c r="A1126" s="337"/>
      <c r="B1126" s="458"/>
      <c r="C1126" s="106" t="s">
        <v>49</v>
      </c>
      <c r="D1126" s="107" t="s">
        <v>421</v>
      </c>
      <c r="E1126" s="85"/>
      <c r="F1126" s="106" t="s">
        <v>49</v>
      </c>
      <c r="G1126" s="108" t="s">
        <v>421</v>
      </c>
      <c r="H1126" s="106" t="s">
        <v>49</v>
      </c>
      <c r="I1126" s="108" t="s">
        <v>421</v>
      </c>
      <c r="J1126" s="109" t="s">
        <v>49</v>
      </c>
      <c r="K1126" s="337"/>
      <c r="L1126" s="5"/>
      <c r="M1126" s="5"/>
      <c r="N1126" s="5"/>
      <c r="O1126" s="5"/>
      <c r="P1126" s="5"/>
      <c r="Q1126" s="5"/>
      <c r="R1126" s="5"/>
      <c r="S1126" s="85"/>
      <c r="T1126" s="85"/>
      <c r="U1126" s="85"/>
      <c r="V1126" s="85"/>
      <c r="W1126" s="85"/>
      <c r="X1126" s="85"/>
      <c r="Y1126" s="85"/>
      <c r="Z1126" s="85"/>
      <c r="AA1126" s="85"/>
      <c r="AB1126" s="85"/>
      <c r="AC1126" s="85"/>
      <c r="AD1126" s="85"/>
      <c r="AE1126" s="85"/>
      <c r="AF1126" s="85"/>
      <c r="AG1126" s="85"/>
      <c r="AH1126" s="85"/>
      <c r="AI1126" s="85"/>
      <c r="AJ1126" s="85"/>
      <c r="AK1126" s="85"/>
      <c r="AL1126" s="85"/>
      <c r="AM1126" s="85"/>
      <c r="AN1126" s="85"/>
      <c r="AO1126" s="85"/>
      <c r="AP1126" s="85"/>
      <c r="AQ1126" s="85"/>
      <c r="AR1126" s="85"/>
      <c r="AS1126" s="85"/>
      <c r="AT1126" s="85"/>
      <c r="AU1126" s="85"/>
      <c r="AV1126" s="85"/>
      <c r="AW1126" s="85"/>
      <c r="AX1126" s="85"/>
      <c r="AY1126" s="85"/>
      <c r="AZ1126" s="85"/>
      <c r="BA1126" s="85"/>
      <c r="BB1126" s="85"/>
      <c r="BC1126" s="85"/>
      <c r="BD1126" s="85"/>
      <c r="BE1126" s="85"/>
      <c r="BF1126" s="85"/>
      <c r="BG1126" s="85"/>
      <c r="BH1126" s="85"/>
      <c r="BI1126" s="85"/>
      <c r="BJ1126" s="85"/>
      <c r="BK1126" s="85"/>
      <c r="BL1126" s="85"/>
      <c r="BM1126" s="85"/>
      <c r="BN1126" s="85"/>
      <c r="BO1126" s="85"/>
      <c r="BP1126" s="85"/>
      <c r="BQ1126" s="85"/>
      <c r="BR1126" s="85"/>
      <c r="BS1126" s="85"/>
      <c r="BT1126" s="85"/>
      <c r="BU1126" s="85"/>
      <c r="BV1126" s="85"/>
      <c r="BW1126" s="85"/>
      <c r="BX1126" s="85"/>
      <c r="BY1126" s="85"/>
      <c r="BZ1126" s="85"/>
      <c r="CA1126" s="85"/>
      <c r="CB1126" s="85"/>
      <c r="CC1126" s="85"/>
      <c r="CD1126" s="85"/>
      <c r="CE1126" s="85"/>
      <c r="CF1126" s="85"/>
      <c r="CG1126" s="85"/>
      <c r="CH1126" s="85"/>
      <c r="CI1126" s="85"/>
      <c r="CJ1126" s="85"/>
      <c r="CK1126" s="85"/>
      <c r="CL1126" s="85"/>
      <c r="CM1126" s="85"/>
      <c r="CN1126" s="85"/>
      <c r="CO1126" s="85"/>
      <c r="CP1126" s="85"/>
      <c r="CQ1126" s="85"/>
      <c r="CR1126" s="85"/>
      <c r="CS1126" s="85"/>
      <c r="CT1126" s="85"/>
      <c r="CU1126" s="85"/>
      <c r="CV1126" s="85"/>
      <c r="CW1126" s="85"/>
      <c r="CX1126" s="85"/>
      <c r="CY1126" s="85"/>
      <c r="CZ1126" s="85"/>
      <c r="DA1126" s="85"/>
      <c r="DB1126" s="85"/>
      <c r="DC1126" s="85"/>
      <c r="DD1126" s="85"/>
      <c r="DE1126" s="85"/>
      <c r="DF1126" s="85"/>
      <c r="DG1126" s="85"/>
      <c r="DH1126" s="85"/>
      <c r="DI1126" s="85"/>
      <c r="DJ1126" s="85"/>
      <c r="DK1126" s="85"/>
      <c r="DL1126" s="85"/>
      <c r="DM1126" s="85"/>
      <c r="DN1126" s="85"/>
      <c r="DO1126" s="85"/>
      <c r="DP1126" s="85"/>
      <c r="DQ1126" s="85"/>
      <c r="DR1126" s="85"/>
      <c r="DS1126" s="85"/>
      <c r="DT1126" s="85"/>
      <c r="DU1126" s="85"/>
      <c r="DV1126" s="85"/>
      <c r="DW1126" s="85"/>
      <c r="DX1126" s="85"/>
      <c r="DY1126" s="85"/>
      <c r="DZ1126" s="85"/>
      <c r="EA1126" s="85"/>
      <c r="EB1126" s="85"/>
      <c r="EC1126" s="85"/>
      <c r="ED1126" s="85"/>
      <c r="EE1126" s="85"/>
      <c r="EF1126" s="85"/>
      <c r="EG1126" s="85"/>
      <c r="EH1126" s="85"/>
      <c r="EI1126" s="85"/>
      <c r="EJ1126" s="85"/>
      <c r="EK1126" s="85"/>
      <c r="EL1126" s="85"/>
      <c r="EM1126" s="85"/>
      <c r="EN1126" s="85"/>
      <c r="EO1126" s="85"/>
      <c r="EP1126" s="85"/>
      <c r="EQ1126" s="85"/>
      <c r="ER1126" s="85"/>
      <c r="ES1126" s="85"/>
      <c r="ET1126" s="85"/>
      <c r="EU1126" s="85"/>
      <c r="EV1126" s="85"/>
      <c r="EW1126" s="85"/>
      <c r="EX1126" s="85"/>
      <c r="EY1126" s="85"/>
      <c r="EZ1126" s="85"/>
      <c r="FA1126" s="85"/>
      <c r="FB1126" s="85"/>
      <c r="FC1126" s="85"/>
      <c r="FD1126" s="85"/>
      <c r="FE1126" s="85"/>
      <c r="FF1126" s="85"/>
      <c r="FG1126" s="85"/>
      <c r="FH1126" s="85"/>
      <c r="FI1126" s="85"/>
      <c r="FJ1126" s="85"/>
      <c r="FK1126" s="85"/>
      <c r="FL1126" s="85"/>
      <c r="FM1126" s="85"/>
      <c r="FN1126" s="85"/>
      <c r="FO1126" s="85"/>
      <c r="FP1126" s="85"/>
      <c r="FQ1126" s="85"/>
      <c r="FR1126" s="85"/>
      <c r="FS1126" s="85"/>
      <c r="FT1126" s="85"/>
      <c r="FU1126" s="85"/>
      <c r="FV1126" s="85"/>
      <c r="FW1126" s="85"/>
      <c r="FX1126" s="85"/>
      <c r="FY1126" s="85"/>
      <c r="FZ1126" s="85"/>
      <c r="GA1126" s="85"/>
      <c r="GB1126" s="85"/>
      <c r="GC1126" s="85"/>
      <c r="GD1126" s="85"/>
      <c r="GE1126" s="85"/>
    </row>
    <row r="1127" spans="1:11" s="82" customFormat="1" ht="11.25">
      <c r="A1127" s="341"/>
      <c r="B1127" s="154"/>
      <c r="C1127" s="145"/>
      <c r="D1127" s="145"/>
      <c r="E1127" s="145"/>
      <c r="F1127" s="145"/>
      <c r="G1127" s="145"/>
      <c r="H1127" s="145"/>
      <c r="I1127" s="145"/>
      <c r="J1127" s="149"/>
      <c r="K1127" s="340"/>
    </row>
    <row r="1128" spans="1:187" ht="12.75">
      <c r="A1128" s="339">
        <v>16076074</v>
      </c>
      <c r="B1128" s="143" t="s">
        <v>1414</v>
      </c>
      <c r="C1128" s="44" t="s">
        <v>199</v>
      </c>
      <c r="D1128" s="44" t="s">
        <v>199</v>
      </c>
      <c r="E1128" s="145"/>
      <c r="F1128" s="44" t="s">
        <v>199</v>
      </c>
      <c r="G1128" s="44" t="s">
        <v>199</v>
      </c>
      <c r="H1128" s="44" t="s">
        <v>199</v>
      </c>
      <c r="I1128" s="44" t="s">
        <v>199</v>
      </c>
      <c r="J1128" s="149">
        <v>4</v>
      </c>
      <c r="K1128" s="340">
        <v>16076074</v>
      </c>
      <c r="L1128" s="5"/>
      <c r="M1128" s="5"/>
      <c r="N1128" s="5"/>
      <c r="O1128" s="5"/>
      <c r="P1128" s="5"/>
      <c r="Q1128" s="5"/>
      <c r="R1128" s="5"/>
      <c r="FZ1128" s="75"/>
      <c r="GA1128" s="75"/>
      <c r="GB1128" s="75"/>
      <c r="GC1128" s="75"/>
      <c r="GD1128" s="75"/>
      <c r="GE1128" s="75"/>
    </row>
    <row r="1129" spans="1:187" ht="12.75">
      <c r="A1129" s="339">
        <v>16076075</v>
      </c>
      <c r="B1129" s="143" t="s">
        <v>1415</v>
      </c>
      <c r="C1129" s="44">
        <v>20</v>
      </c>
      <c r="D1129" s="44">
        <v>19739</v>
      </c>
      <c r="E1129" s="145"/>
      <c r="F1129" s="44">
        <v>5</v>
      </c>
      <c r="G1129" s="44">
        <v>65040</v>
      </c>
      <c r="H1129" s="44">
        <v>25</v>
      </c>
      <c r="I1129" s="44">
        <v>84779</v>
      </c>
      <c r="J1129" s="149">
        <v>92</v>
      </c>
      <c r="K1129" s="340">
        <v>16076075</v>
      </c>
      <c r="L1129" s="5"/>
      <c r="M1129" s="5"/>
      <c r="N1129" s="5"/>
      <c r="O1129" s="5"/>
      <c r="P1129" s="5"/>
      <c r="Q1129" s="5"/>
      <c r="R1129" s="5"/>
      <c r="FZ1129" s="75"/>
      <c r="GA1129" s="75"/>
      <c r="GB1129" s="75"/>
      <c r="GC1129" s="75"/>
      <c r="GD1129" s="75"/>
      <c r="GE1129" s="75"/>
    </row>
    <row r="1130" spans="1:187" ht="12.75">
      <c r="A1130" s="339">
        <v>16076077</v>
      </c>
      <c r="B1130" s="143" t="s">
        <v>1416</v>
      </c>
      <c r="C1130" s="44">
        <v>28</v>
      </c>
      <c r="D1130" s="44">
        <v>38164</v>
      </c>
      <c r="E1130" s="145"/>
      <c r="F1130" s="44">
        <v>17</v>
      </c>
      <c r="G1130" s="44">
        <v>19850</v>
      </c>
      <c r="H1130" s="44">
        <v>45</v>
      </c>
      <c r="I1130" s="44">
        <v>58014</v>
      </c>
      <c r="J1130" s="149">
        <v>128</v>
      </c>
      <c r="K1130" s="340">
        <v>16076077</v>
      </c>
      <c r="L1130" s="5"/>
      <c r="M1130" s="5"/>
      <c r="N1130" s="5"/>
      <c r="O1130" s="5"/>
      <c r="P1130" s="5"/>
      <c r="Q1130" s="5"/>
      <c r="R1130" s="5"/>
      <c r="FZ1130" s="75"/>
      <c r="GA1130" s="75"/>
      <c r="GB1130" s="75"/>
      <c r="GC1130" s="75"/>
      <c r="GD1130" s="75"/>
      <c r="GE1130" s="75"/>
    </row>
    <row r="1131" spans="1:187" ht="12.75">
      <c r="A1131" s="339">
        <v>16076079</v>
      </c>
      <c r="B1131" s="143" t="s">
        <v>1417</v>
      </c>
      <c r="C1131" s="44">
        <v>70</v>
      </c>
      <c r="D1131" s="44">
        <v>59087</v>
      </c>
      <c r="E1131" s="145"/>
      <c r="F1131" s="44">
        <v>34</v>
      </c>
      <c r="G1131" s="44">
        <v>101643</v>
      </c>
      <c r="H1131" s="44">
        <v>104</v>
      </c>
      <c r="I1131" s="44">
        <v>160730</v>
      </c>
      <c r="J1131" s="149">
        <v>252</v>
      </c>
      <c r="K1131" s="340">
        <v>16076079</v>
      </c>
      <c r="L1131" s="5"/>
      <c r="M1131" s="5"/>
      <c r="N1131" s="5"/>
      <c r="O1131" s="5"/>
      <c r="P1131" s="5"/>
      <c r="Q1131" s="5"/>
      <c r="R1131" s="5"/>
      <c r="FZ1131" s="75"/>
      <c r="GA1131" s="75"/>
      <c r="GB1131" s="75"/>
      <c r="GC1131" s="75"/>
      <c r="GD1131" s="75"/>
      <c r="GE1131" s="75"/>
    </row>
    <row r="1132" spans="1:187" ht="12.75">
      <c r="A1132" s="339">
        <v>16076081</v>
      </c>
      <c r="B1132" s="143" t="s">
        <v>1418</v>
      </c>
      <c r="C1132" s="44">
        <v>5</v>
      </c>
      <c r="D1132" s="44">
        <v>8104</v>
      </c>
      <c r="E1132" s="145"/>
      <c r="F1132" s="144" t="s">
        <v>177</v>
      </c>
      <c r="G1132" s="144" t="s">
        <v>177</v>
      </c>
      <c r="H1132" s="44">
        <v>7</v>
      </c>
      <c r="I1132" s="44">
        <v>121776</v>
      </c>
      <c r="J1132" s="149">
        <v>11</v>
      </c>
      <c r="K1132" s="340">
        <v>16076081</v>
      </c>
      <c r="L1132" s="5"/>
      <c r="M1132" s="5"/>
      <c r="N1132" s="5"/>
      <c r="O1132" s="5"/>
      <c r="P1132" s="5"/>
      <c r="Q1132" s="5"/>
      <c r="R1132" s="5"/>
      <c r="FZ1132" s="75"/>
      <c r="GA1132" s="75"/>
      <c r="GB1132" s="75"/>
      <c r="GC1132" s="75"/>
      <c r="GD1132" s="75"/>
      <c r="GE1132" s="75"/>
    </row>
    <row r="1133" spans="1:187" ht="12.75">
      <c r="A1133" s="339">
        <v>16076082</v>
      </c>
      <c r="B1133" s="143" t="s">
        <v>1419</v>
      </c>
      <c r="C1133" s="144" t="s">
        <v>177</v>
      </c>
      <c r="D1133" s="144" t="s">
        <v>177</v>
      </c>
      <c r="E1133" s="145"/>
      <c r="F1133" s="144" t="s">
        <v>177</v>
      </c>
      <c r="G1133" s="144" t="s">
        <v>177</v>
      </c>
      <c r="H1133" s="144" t="s">
        <v>177</v>
      </c>
      <c r="I1133" s="144" t="s">
        <v>177</v>
      </c>
      <c r="J1133" s="149">
        <v>10</v>
      </c>
      <c r="K1133" s="340">
        <v>16076082</v>
      </c>
      <c r="L1133" s="5"/>
      <c r="M1133" s="5"/>
      <c r="N1133" s="5"/>
      <c r="O1133" s="5"/>
      <c r="P1133" s="5"/>
      <c r="Q1133" s="5"/>
      <c r="R1133" s="5"/>
      <c r="FZ1133" s="75"/>
      <c r="GA1133" s="75"/>
      <c r="GB1133" s="75"/>
      <c r="GC1133" s="75"/>
      <c r="GD1133" s="75"/>
      <c r="GE1133" s="75"/>
    </row>
    <row r="1134" spans="1:187" ht="12.75">
      <c r="A1134" s="339">
        <v>16076083</v>
      </c>
      <c r="B1134" s="143" t="s">
        <v>1420</v>
      </c>
      <c r="C1134" s="44">
        <v>6</v>
      </c>
      <c r="D1134" s="44">
        <v>17205</v>
      </c>
      <c r="E1134" s="145"/>
      <c r="F1134" s="144" t="s">
        <v>177</v>
      </c>
      <c r="G1134" s="144" t="s">
        <v>177</v>
      </c>
      <c r="H1134" s="44">
        <v>8</v>
      </c>
      <c r="I1134" s="44">
        <v>18626</v>
      </c>
      <c r="J1134" s="149">
        <v>24</v>
      </c>
      <c r="K1134" s="340">
        <v>16076083</v>
      </c>
      <c r="L1134" s="5"/>
      <c r="M1134" s="5"/>
      <c r="N1134" s="5"/>
      <c r="O1134" s="5"/>
      <c r="P1134" s="5"/>
      <c r="Q1134" s="5"/>
      <c r="R1134" s="5"/>
      <c r="FZ1134" s="75"/>
      <c r="GA1134" s="75"/>
      <c r="GB1134" s="75"/>
      <c r="GC1134" s="75"/>
      <c r="GD1134" s="75"/>
      <c r="GE1134" s="75"/>
    </row>
    <row r="1135" spans="1:187" ht="12.75">
      <c r="A1135" s="339">
        <v>16076084</v>
      </c>
      <c r="B1135" s="143" t="s">
        <v>1421</v>
      </c>
      <c r="C1135" s="44">
        <v>17</v>
      </c>
      <c r="D1135" s="44">
        <v>24910</v>
      </c>
      <c r="E1135" s="145"/>
      <c r="F1135" s="44">
        <v>15</v>
      </c>
      <c r="G1135" s="44">
        <v>86154</v>
      </c>
      <c r="H1135" s="44">
        <v>32</v>
      </c>
      <c r="I1135" s="44">
        <v>111064</v>
      </c>
      <c r="J1135" s="149">
        <v>125</v>
      </c>
      <c r="K1135" s="340">
        <v>16076084</v>
      </c>
      <c r="L1135" s="5"/>
      <c r="M1135" s="5"/>
      <c r="N1135" s="5"/>
      <c r="O1135" s="5"/>
      <c r="P1135" s="5"/>
      <c r="Q1135" s="5"/>
      <c r="R1135" s="5"/>
      <c r="FZ1135" s="75"/>
      <c r="GA1135" s="75"/>
      <c r="GB1135" s="75"/>
      <c r="GC1135" s="75"/>
      <c r="GD1135" s="75"/>
      <c r="GE1135" s="75"/>
    </row>
    <row r="1136" spans="1:187" ht="12.75">
      <c r="A1136" s="339">
        <v>16076085</v>
      </c>
      <c r="B1136" s="143" t="s">
        <v>1422</v>
      </c>
      <c r="C1136" s="144" t="s">
        <v>177</v>
      </c>
      <c r="D1136" s="144" t="s">
        <v>177</v>
      </c>
      <c r="E1136" s="145"/>
      <c r="F1136" s="44" t="s">
        <v>199</v>
      </c>
      <c r="G1136" s="44" t="s">
        <v>199</v>
      </c>
      <c r="H1136" s="144" t="s">
        <v>177</v>
      </c>
      <c r="I1136" s="144" t="s">
        <v>177</v>
      </c>
      <c r="J1136" s="149">
        <v>4</v>
      </c>
      <c r="K1136" s="340">
        <v>16076085</v>
      </c>
      <c r="L1136" s="5"/>
      <c r="M1136" s="5"/>
      <c r="N1136" s="5"/>
      <c r="O1136" s="5"/>
      <c r="P1136" s="5"/>
      <c r="Q1136" s="5"/>
      <c r="R1136" s="5"/>
      <c r="FZ1136" s="75"/>
      <c r="GA1136" s="75"/>
      <c r="GB1136" s="75"/>
      <c r="GC1136" s="75"/>
      <c r="GD1136" s="75"/>
      <c r="GE1136" s="75"/>
    </row>
    <row r="1137" spans="1:187" ht="12.75">
      <c r="A1137" s="339">
        <v>16076086</v>
      </c>
      <c r="B1137" s="143" t="s">
        <v>1423</v>
      </c>
      <c r="C1137" s="44">
        <v>6</v>
      </c>
      <c r="D1137" s="44">
        <v>3186</v>
      </c>
      <c r="E1137" s="145"/>
      <c r="F1137" s="44" t="s">
        <v>199</v>
      </c>
      <c r="G1137" s="44" t="s">
        <v>199</v>
      </c>
      <c r="H1137" s="44">
        <v>6</v>
      </c>
      <c r="I1137" s="44">
        <v>3186</v>
      </c>
      <c r="J1137" s="149">
        <v>24</v>
      </c>
      <c r="K1137" s="340">
        <v>16076086</v>
      </c>
      <c r="L1137" s="5"/>
      <c r="M1137" s="5"/>
      <c r="N1137" s="5"/>
      <c r="O1137" s="5"/>
      <c r="P1137" s="5"/>
      <c r="Q1137" s="5"/>
      <c r="R1137" s="5"/>
      <c r="FZ1137" s="75"/>
      <c r="GA1137" s="75"/>
      <c r="GB1137" s="75"/>
      <c r="GC1137" s="75"/>
      <c r="GD1137" s="75"/>
      <c r="GE1137" s="75"/>
    </row>
    <row r="1138" spans="1:187" ht="12.75">
      <c r="A1138" s="339">
        <v>16076087</v>
      </c>
      <c r="B1138" s="143" t="s">
        <v>1424</v>
      </c>
      <c r="C1138" s="44">
        <v>123</v>
      </c>
      <c r="D1138" s="44">
        <v>182581</v>
      </c>
      <c r="E1138" s="145"/>
      <c r="F1138" s="44">
        <v>56</v>
      </c>
      <c r="G1138" s="44">
        <v>371718</v>
      </c>
      <c r="H1138" s="44">
        <v>179</v>
      </c>
      <c r="I1138" s="44">
        <v>554299</v>
      </c>
      <c r="J1138" s="149">
        <v>523</v>
      </c>
      <c r="K1138" s="340">
        <v>16076087</v>
      </c>
      <c r="L1138" s="5"/>
      <c r="M1138" s="5"/>
      <c r="N1138" s="5"/>
      <c r="O1138" s="5"/>
      <c r="P1138" s="5"/>
      <c r="Q1138" s="5"/>
      <c r="R1138" s="5"/>
      <c r="FZ1138" s="75"/>
      <c r="GA1138" s="75"/>
      <c r="GB1138" s="75"/>
      <c r="GC1138" s="75"/>
      <c r="GD1138" s="75"/>
      <c r="GE1138" s="75"/>
    </row>
    <row r="1139" spans="1:187" ht="12.75">
      <c r="A1139" s="339">
        <v>16076088</v>
      </c>
      <c r="B1139" s="143" t="s">
        <v>1425</v>
      </c>
      <c r="C1139" s="44">
        <v>41</v>
      </c>
      <c r="D1139" s="44">
        <v>94507</v>
      </c>
      <c r="E1139" s="145"/>
      <c r="F1139" s="44">
        <v>12</v>
      </c>
      <c r="G1139" s="44">
        <v>36377</v>
      </c>
      <c r="H1139" s="44">
        <v>53</v>
      </c>
      <c r="I1139" s="44">
        <v>130884</v>
      </c>
      <c r="J1139" s="149">
        <v>131</v>
      </c>
      <c r="K1139" s="340">
        <v>16076088</v>
      </c>
      <c r="L1139" s="5"/>
      <c r="M1139" s="5"/>
      <c r="N1139" s="5"/>
      <c r="O1139" s="5"/>
      <c r="P1139" s="5"/>
      <c r="Q1139" s="5"/>
      <c r="R1139" s="5"/>
      <c r="FZ1139" s="75"/>
      <c r="GA1139" s="75"/>
      <c r="GB1139" s="75"/>
      <c r="GC1139" s="75"/>
      <c r="GD1139" s="75"/>
      <c r="GE1139" s="75"/>
    </row>
    <row r="1140" spans="1:187" ht="12.75">
      <c r="A1140" s="339">
        <v>16076089</v>
      </c>
      <c r="B1140" s="143" t="s">
        <v>1426</v>
      </c>
      <c r="C1140" s="44">
        <v>30</v>
      </c>
      <c r="D1140" s="44">
        <v>64791</v>
      </c>
      <c r="E1140" s="145"/>
      <c r="F1140" s="44">
        <v>13</v>
      </c>
      <c r="G1140" s="44">
        <v>21556</v>
      </c>
      <c r="H1140" s="44">
        <v>43</v>
      </c>
      <c r="I1140" s="44">
        <v>86347</v>
      </c>
      <c r="J1140" s="149">
        <v>113</v>
      </c>
      <c r="K1140" s="340">
        <v>16076089</v>
      </c>
      <c r="L1140" s="5"/>
      <c r="M1140" s="5"/>
      <c r="N1140" s="5"/>
      <c r="O1140" s="5"/>
      <c r="P1140" s="5"/>
      <c r="Q1140" s="5"/>
      <c r="R1140" s="5"/>
      <c r="FZ1140" s="75"/>
      <c r="GA1140" s="75"/>
      <c r="GB1140" s="75"/>
      <c r="GC1140" s="75"/>
      <c r="GD1140" s="75"/>
      <c r="GE1140" s="75"/>
    </row>
    <row r="1141" spans="1:187" ht="12.75">
      <c r="A1141" s="339">
        <v>16076091</v>
      </c>
      <c r="B1141" s="143" t="s">
        <v>1427</v>
      </c>
      <c r="C1141" s="44">
        <v>16</v>
      </c>
      <c r="D1141" s="44">
        <v>20005</v>
      </c>
      <c r="E1141" s="145"/>
      <c r="F1141" s="44">
        <v>5</v>
      </c>
      <c r="G1141" s="44">
        <v>13007</v>
      </c>
      <c r="H1141" s="44">
        <v>21</v>
      </c>
      <c r="I1141" s="44">
        <v>33012</v>
      </c>
      <c r="J1141" s="149">
        <v>95</v>
      </c>
      <c r="K1141" s="340">
        <v>16076091</v>
      </c>
      <c r="L1141" s="5"/>
      <c r="M1141" s="5"/>
      <c r="N1141" s="5"/>
      <c r="O1141" s="5"/>
      <c r="P1141" s="5"/>
      <c r="Q1141" s="5"/>
      <c r="R1141" s="5"/>
      <c r="FZ1141" s="75"/>
      <c r="GA1141" s="75"/>
      <c r="GB1141" s="75"/>
      <c r="GC1141" s="75"/>
      <c r="GD1141" s="75"/>
      <c r="GE1141" s="75"/>
    </row>
    <row r="1142" spans="1:187" ht="12.75">
      <c r="A1142" s="340"/>
      <c r="B1142" s="154"/>
      <c r="C1142" s="145"/>
      <c r="D1142" s="145"/>
      <c r="E1142" s="145"/>
      <c r="F1142" s="145"/>
      <c r="G1142" s="145"/>
      <c r="H1142" s="145"/>
      <c r="I1142" s="145"/>
      <c r="J1142" s="154"/>
      <c r="K1142" s="340"/>
      <c r="L1142" s="5"/>
      <c r="M1142" s="5"/>
      <c r="N1142" s="5"/>
      <c r="O1142" s="5"/>
      <c r="P1142" s="5"/>
      <c r="Q1142" s="5"/>
      <c r="R1142" s="5"/>
      <c r="FZ1142" s="75"/>
      <c r="GA1142" s="75"/>
      <c r="GB1142" s="75"/>
      <c r="GC1142" s="75"/>
      <c r="GD1142" s="75"/>
      <c r="GE1142" s="75"/>
    </row>
    <row r="1143" spans="1:187" ht="12.75">
      <c r="A1143" s="459" t="s">
        <v>1428</v>
      </c>
      <c r="B1143" s="459"/>
      <c r="C1143" s="459"/>
      <c r="D1143" s="459"/>
      <c r="E1143" s="148"/>
      <c r="F1143" s="459" t="s">
        <v>1428</v>
      </c>
      <c r="G1143" s="459"/>
      <c r="H1143" s="459"/>
      <c r="I1143" s="459"/>
      <c r="J1143" s="459"/>
      <c r="K1143" s="459"/>
      <c r="L1143" s="5"/>
      <c r="M1143" s="5"/>
      <c r="N1143" s="5"/>
      <c r="O1143" s="5"/>
      <c r="P1143" s="5"/>
      <c r="Q1143" s="5"/>
      <c r="R1143" s="5"/>
      <c r="FZ1143" s="75"/>
      <c r="GA1143" s="75"/>
      <c r="GB1143" s="75"/>
      <c r="GC1143" s="75"/>
      <c r="GD1143" s="75"/>
      <c r="GE1143" s="75"/>
    </row>
    <row r="1144" spans="1:187" ht="12.75">
      <c r="A1144" s="340"/>
      <c r="B1144" s="154"/>
      <c r="C1144" s="145"/>
      <c r="D1144" s="145"/>
      <c r="E1144" s="145"/>
      <c r="F1144" s="145"/>
      <c r="G1144" s="145"/>
      <c r="H1144" s="145"/>
      <c r="I1144" s="145"/>
      <c r="J1144" s="154"/>
      <c r="K1144" s="340"/>
      <c r="L1144" s="5"/>
      <c r="M1144" s="5"/>
      <c r="N1144" s="5"/>
      <c r="O1144" s="5"/>
      <c r="P1144" s="5"/>
      <c r="Q1144" s="5"/>
      <c r="R1144" s="5"/>
      <c r="FZ1144" s="75"/>
      <c r="GA1144" s="75"/>
      <c r="GB1144" s="75"/>
      <c r="GC1144" s="75"/>
      <c r="GD1144" s="75"/>
      <c r="GE1144" s="75"/>
    </row>
    <row r="1145" spans="1:187" ht="12.75">
      <c r="A1145" s="339">
        <v>16077001</v>
      </c>
      <c r="B1145" s="143" t="s">
        <v>1429</v>
      </c>
      <c r="C1145" s="44">
        <v>208</v>
      </c>
      <c r="D1145" s="44">
        <v>405338</v>
      </c>
      <c r="E1145" s="145"/>
      <c r="F1145" s="44">
        <v>133</v>
      </c>
      <c r="G1145" s="44">
        <v>469089</v>
      </c>
      <c r="H1145" s="44">
        <v>341</v>
      </c>
      <c r="I1145" s="44">
        <v>874427</v>
      </c>
      <c r="J1145" s="149">
        <v>656</v>
      </c>
      <c r="K1145" s="340">
        <v>16077001</v>
      </c>
      <c r="L1145" s="5"/>
      <c r="M1145" s="5"/>
      <c r="N1145" s="5"/>
      <c r="O1145" s="5"/>
      <c r="P1145" s="5"/>
      <c r="Q1145" s="5"/>
      <c r="R1145" s="5"/>
      <c r="FZ1145" s="75"/>
      <c r="GA1145" s="75"/>
      <c r="GB1145" s="75"/>
      <c r="GC1145" s="75"/>
      <c r="GD1145" s="75"/>
      <c r="GE1145" s="75"/>
    </row>
    <row r="1146" spans="1:187" ht="12.75">
      <c r="A1146" s="339">
        <v>16077002</v>
      </c>
      <c r="B1146" s="143" t="s">
        <v>1430</v>
      </c>
      <c r="C1146" s="44">
        <v>10</v>
      </c>
      <c r="D1146" s="44">
        <v>38480</v>
      </c>
      <c r="E1146" s="145"/>
      <c r="F1146" s="44">
        <v>3</v>
      </c>
      <c r="G1146" s="44">
        <v>1894</v>
      </c>
      <c r="H1146" s="44">
        <v>13</v>
      </c>
      <c r="I1146" s="44">
        <v>40374</v>
      </c>
      <c r="J1146" s="149">
        <v>17</v>
      </c>
      <c r="K1146" s="340">
        <v>16077002</v>
      </c>
      <c r="L1146" s="5"/>
      <c r="M1146" s="5"/>
      <c r="N1146" s="5"/>
      <c r="O1146" s="5"/>
      <c r="P1146" s="5"/>
      <c r="Q1146" s="5"/>
      <c r="R1146" s="5"/>
      <c r="FZ1146" s="75"/>
      <c r="GA1146" s="75"/>
      <c r="GB1146" s="75"/>
      <c r="GC1146" s="75"/>
      <c r="GD1146" s="75"/>
      <c r="GE1146" s="75"/>
    </row>
    <row r="1147" spans="1:187" ht="12.75">
      <c r="A1147" s="339">
        <v>16077003</v>
      </c>
      <c r="B1147" s="143" t="s">
        <v>1431</v>
      </c>
      <c r="C1147" s="144" t="s">
        <v>177</v>
      </c>
      <c r="D1147" s="144" t="s">
        <v>177</v>
      </c>
      <c r="E1147" s="145"/>
      <c r="F1147" s="144" t="s">
        <v>177</v>
      </c>
      <c r="G1147" s="144" t="s">
        <v>177</v>
      </c>
      <c r="H1147" s="44">
        <v>5</v>
      </c>
      <c r="I1147" s="44">
        <v>2175</v>
      </c>
      <c r="J1147" s="149">
        <v>11</v>
      </c>
      <c r="K1147" s="340">
        <v>16077003</v>
      </c>
      <c r="L1147" s="5"/>
      <c r="M1147" s="5"/>
      <c r="N1147" s="5"/>
      <c r="O1147" s="5"/>
      <c r="P1147" s="5"/>
      <c r="Q1147" s="5"/>
      <c r="R1147" s="5"/>
      <c r="FZ1147" s="75"/>
      <c r="GA1147" s="75"/>
      <c r="GB1147" s="75"/>
      <c r="GC1147" s="75"/>
      <c r="GD1147" s="75"/>
      <c r="GE1147" s="75"/>
    </row>
    <row r="1148" spans="1:187" ht="12.75">
      <c r="A1148" s="339">
        <v>16077004</v>
      </c>
      <c r="B1148" s="143" t="s">
        <v>1432</v>
      </c>
      <c r="C1148" s="144" t="s">
        <v>177</v>
      </c>
      <c r="D1148" s="144" t="s">
        <v>177</v>
      </c>
      <c r="E1148" s="145"/>
      <c r="F1148" s="144" t="s">
        <v>177</v>
      </c>
      <c r="G1148" s="144" t="s">
        <v>177</v>
      </c>
      <c r="H1148" s="44">
        <v>4</v>
      </c>
      <c r="I1148" s="44">
        <v>909</v>
      </c>
      <c r="J1148" s="149">
        <v>3</v>
      </c>
      <c r="K1148" s="340">
        <v>16077004</v>
      </c>
      <c r="L1148" s="5"/>
      <c r="M1148" s="5"/>
      <c r="N1148" s="5"/>
      <c r="O1148" s="5"/>
      <c r="P1148" s="5"/>
      <c r="Q1148" s="5"/>
      <c r="R1148" s="5"/>
      <c r="FZ1148" s="75"/>
      <c r="GA1148" s="75"/>
      <c r="GB1148" s="75"/>
      <c r="GC1148" s="75"/>
      <c r="GD1148" s="75"/>
      <c r="GE1148" s="75"/>
    </row>
    <row r="1149" spans="1:187" ht="12.75">
      <c r="A1149" s="339">
        <v>16077005</v>
      </c>
      <c r="B1149" s="143" t="s">
        <v>1433</v>
      </c>
      <c r="C1149" s="44">
        <v>4</v>
      </c>
      <c r="D1149" s="44">
        <v>4358</v>
      </c>
      <c r="E1149" s="145"/>
      <c r="F1149" s="44">
        <v>3</v>
      </c>
      <c r="G1149" s="44">
        <v>4971</v>
      </c>
      <c r="H1149" s="44">
        <v>7</v>
      </c>
      <c r="I1149" s="44">
        <v>9329</v>
      </c>
      <c r="J1149" s="149">
        <v>12</v>
      </c>
      <c r="K1149" s="340">
        <v>16077005</v>
      </c>
      <c r="L1149" s="5"/>
      <c r="M1149" s="5"/>
      <c r="N1149" s="5"/>
      <c r="O1149" s="5"/>
      <c r="P1149" s="5"/>
      <c r="Q1149" s="5"/>
      <c r="R1149" s="5"/>
      <c r="FZ1149" s="75"/>
      <c r="GA1149" s="75"/>
      <c r="GB1149" s="75"/>
      <c r="GC1149" s="75"/>
      <c r="GD1149" s="75"/>
      <c r="GE1149" s="75"/>
    </row>
    <row r="1150" spans="1:187" ht="12.75">
      <c r="A1150" s="339">
        <v>16077006</v>
      </c>
      <c r="B1150" s="143" t="s">
        <v>1434</v>
      </c>
      <c r="C1150" s="44" t="s">
        <v>199</v>
      </c>
      <c r="D1150" s="44" t="s">
        <v>199</v>
      </c>
      <c r="E1150" s="145"/>
      <c r="F1150" s="144" t="s">
        <v>177</v>
      </c>
      <c r="G1150" s="144" t="s">
        <v>177</v>
      </c>
      <c r="H1150" s="144" t="s">
        <v>177</v>
      </c>
      <c r="I1150" s="144" t="s">
        <v>177</v>
      </c>
      <c r="J1150" s="149">
        <v>10</v>
      </c>
      <c r="K1150" s="340">
        <v>16077006</v>
      </c>
      <c r="L1150" s="5"/>
      <c r="M1150" s="5"/>
      <c r="N1150" s="5"/>
      <c r="O1150" s="5"/>
      <c r="P1150" s="5"/>
      <c r="Q1150" s="5"/>
      <c r="R1150" s="5"/>
      <c r="FZ1150" s="75"/>
      <c r="GA1150" s="75"/>
      <c r="GB1150" s="75"/>
      <c r="GC1150" s="75"/>
      <c r="GD1150" s="75"/>
      <c r="GE1150" s="75"/>
    </row>
    <row r="1151" spans="1:187" ht="12.75">
      <c r="A1151" s="339">
        <v>16077007</v>
      </c>
      <c r="B1151" s="143" t="s">
        <v>1435</v>
      </c>
      <c r="C1151" s="144" t="s">
        <v>177</v>
      </c>
      <c r="D1151" s="144" t="s">
        <v>177</v>
      </c>
      <c r="E1151" s="145"/>
      <c r="F1151" s="144" t="s">
        <v>177</v>
      </c>
      <c r="G1151" s="144" t="s">
        <v>177</v>
      </c>
      <c r="H1151" s="44">
        <v>4</v>
      </c>
      <c r="I1151" s="44">
        <v>5644</v>
      </c>
      <c r="J1151" s="149">
        <v>12</v>
      </c>
      <c r="K1151" s="340">
        <v>16077007</v>
      </c>
      <c r="L1151" s="5"/>
      <c r="M1151" s="5"/>
      <c r="N1151" s="5"/>
      <c r="O1151" s="5"/>
      <c r="P1151" s="5"/>
      <c r="Q1151" s="5"/>
      <c r="R1151" s="5"/>
      <c r="FZ1151" s="75"/>
      <c r="GA1151" s="75"/>
      <c r="GB1151" s="75"/>
      <c r="GC1151" s="75"/>
      <c r="GD1151" s="75"/>
      <c r="GE1151" s="75"/>
    </row>
    <row r="1152" spans="1:187" ht="12.75">
      <c r="A1152" s="339">
        <v>16077008</v>
      </c>
      <c r="B1152" s="143" t="s">
        <v>1436</v>
      </c>
      <c r="C1152" s="44">
        <v>4</v>
      </c>
      <c r="D1152" s="44">
        <v>5991</v>
      </c>
      <c r="E1152" s="145"/>
      <c r="F1152" s="144" t="s">
        <v>177</v>
      </c>
      <c r="G1152" s="144" t="s">
        <v>177</v>
      </c>
      <c r="H1152" s="44">
        <v>6</v>
      </c>
      <c r="I1152" s="44">
        <v>6202</v>
      </c>
      <c r="J1152" s="149">
        <v>12</v>
      </c>
      <c r="K1152" s="340">
        <v>16077008</v>
      </c>
      <c r="L1152" s="5"/>
      <c r="M1152" s="5"/>
      <c r="N1152" s="5"/>
      <c r="O1152" s="5"/>
      <c r="P1152" s="5"/>
      <c r="Q1152" s="5"/>
      <c r="R1152" s="5"/>
      <c r="FZ1152" s="75"/>
      <c r="GA1152" s="75"/>
      <c r="GB1152" s="75"/>
      <c r="GC1152" s="75"/>
      <c r="GD1152" s="75"/>
      <c r="GE1152" s="75"/>
    </row>
    <row r="1153" spans="1:187" ht="12.75">
      <c r="A1153" s="339">
        <v>16077009</v>
      </c>
      <c r="B1153" s="143" t="s">
        <v>1437</v>
      </c>
      <c r="C1153" s="44">
        <v>4</v>
      </c>
      <c r="D1153" s="44">
        <v>2144</v>
      </c>
      <c r="E1153" s="145"/>
      <c r="F1153" s="44">
        <v>3</v>
      </c>
      <c r="G1153" s="44">
        <v>824</v>
      </c>
      <c r="H1153" s="44">
        <v>7</v>
      </c>
      <c r="I1153" s="44">
        <v>2968</v>
      </c>
      <c r="J1153" s="149">
        <v>8</v>
      </c>
      <c r="K1153" s="340">
        <v>16077009</v>
      </c>
      <c r="L1153" s="5"/>
      <c r="M1153" s="5"/>
      <c r="N1153" s="5"/>
      <c r="O1153" s="5"/>
      <c r="P1153" s="5"/>
      <c r="Q1153" s="5"/>
      <c r="R1153" s="5"/>
      <c r="FZ1153" s="75"/>
      <c r="GA1153" s="75"/>
      <c r="GB1153" s="75"/>
      <c r="GC1153" s="75"/>
      <c r="GD1153" s="75"/>
      <c r="GE1153" s="75"/>
    </row>
    <row r="1154" spans="1:187" ht="12.75">
      <c r="A1154" s="339">
        <v>16077011</v>
      </c>
      <c r="B1154" s="143" t="s">
        <v>1438</v>
      </c>
      <c r="C1154" s="44">
        <v>5</v>
      </c>
      <c r="D1154" s="44">
        <v>992</v>
      </c>
      <c r="E1154" s="145"/>
      <c r="F1154" s="144" t="s">
        <v>177</v>
      </c>
      <c r="G1154" s="144" t="s">
        <v>177</v>
      </c>
      <c r="H1154" s="44">
        <v>6</v>
      </c>
      <c r="I1154" s="44">
        <v>1082</v>
      </c>
      <c r="J1154" s="149">
        <v>16</v>
      </c>
      <c r="K1154" s="340">
        <v>16077011</v>
      </c>
      <c r="L1154" s="5"/>
      <c r="M1154" s="5"/>
      <c r="N1154" s="5"/>
      <c r="O1154" s="5"/>
      <c r="P1154" s="5"/>
      <c r="Q1154" s="5"/>
      <c r="R1154" s="5"/>
      <c r="FZ1154" s="75"/>
      <c r="GA1154" s="75"/>
      <c r="GB1154" s="75"/>
      <c r="GC1154" s="75"/>
      <c r="GD1154" s="75"/>
      <c r="GE1154" s="75"/>
    </row>
    <row r="1155" spans="1:187" ht="12.75">
      <c r="A1155" s="339">
        <v>16077012</v>
      </c>
      <c r="B1155" s="143" t="s">
        <v>1439</v>
      </c>
      <c r="C1155" s="44">
        <v>31</v>
      </c>
      <c r="D1155" s="44">
        <v>19576</v>
      </c>
      <c r="E1155" s="145"/>
      <c r="F1155" s="44">
        <v>14</v>
      </c>
      <c r="G1155" s="44">
        <v>18698</v>
      </c>
      <c r="H1155" s="44">
        <v>45</v>
      </c>
      <c r="I1155" s="44">
        <v>38274</v>
      </c>
      <c r="J1155" s="149">
        <v>80</v>
      </c>
      <c r="K1155" s="340">
        <v>16077012</v>
      </c>
      <c r="L1155" s="5"/>
      <c r="M1155" s="5"/>
      <c r="N1155" s="5"/>
      <c r="O1155" s="5"/>
      <c r="P1155" s="5"/>
      <c r="Q1155" s="5"/>
      <c r="R1155" s="5"/>
      <c r="FZ1155" s="75"/>
      <c r="GA1155" s="75"/>
      <c r="GB1155" s="75"/>
      <c r="GC1155" s="75"/>
      <c r="GD1155" s="75"/>
      <c r="GE1155" s="75"/>
    </row>
    <row r="1156" spans="1:187" ht="12.75">
      <c r="A1156" s="339">
        <v>16077013</v>
      </c>
      <c r="B1156" s="143" t="s">
        <v>1440</v>
      </c>
      <c r="C1156" s="144" t="s">
        <v>177</v>
      </c>
      <c r="D1156" s="144" t="s">
        <v>177</v>
      </c>
      <c r="E1156" s="145"/>
      <c r="F1156" s="144" t="s">
        <v>177</v>
      </c>
      <c r="G1156" s="144" t="s">
        <v>177</v>
      </c>
      <c r="H1156" s="144" t="s">
        <v>177</v>
      </c>
      <c r="I1156" s="144" t="s">
        <v>177</v>
      </c>
      <c r="J1156" s="149">
        <v>5</v>
      </c>
      <c r="K1156" s="340">
        <v>16077013</v>
      </c>
      <c r="L1156" s="5"/>
      <c r="M1156" s="5"/>
      <c r="N1156" s="5"/>
      <c r="O1156" s="5"/>
      <c r="P1156" s="5"/>
      <c r="Q1156" s="5"/>
      <c r="R1156" s="5"/>
      <c r="FZ1156" s="75"/>
      <c r="GA1156" s="75"/>
      <c r="GB1156" s="75"/>
      <c r="GC1156" s="75"/>
      <c r="GD1156" s="75"/>
      <c r="GE1156" s="75"/>
    </row>
    <row r="1157" spans="1:187" ht="12.75">
      <c r="A1157" s="339">
        <v>16077015</v>
      </c>
      <c r="B1157" s="143" t="s">
        <v>1441</v>
      </c>
      <c r="C1157" s="44">
        <v>4</v>
      </c>
      <c r="D1157" s="44">
        <v>2185</v>
      </c>
      <c r="E1157" s="145"/>
      <c r="F1157" s="44">
        <v>3</v>
      </c>
      <c r="G1157" s="44">
        <v>971</v>
      </c>
      <c r="H1157" s="44">
        <v>7</v>
      </c>
      <c r="I1157" s="44">
        <v>3156</v>
      </c>
      <c r="J1157" s="149">
        <v>9</v>
      </c>
      <c r="K1157" s="340">
        <v>16077015</v>
      </c>
      <c r="L1157" s="5"/>
      <c r="M1157" s="5"/>
      <c r="N1157" s="5"/>
      <c r="O1157" s="5"/>
      <c r="P1157" s="5"/>
      <c r="Q1157" s="5"/>
      <c r="R1157" s="5"/>
      <c r="FZ1157" s="75"/>
      <c r="GA1157" s="75"/>
      <c r="GB1157" s="75"/>
      <c r="GC1157" s="75"/>
      <c r="GD1157" s="75"/>
      <c r="GE1157" s="75"/>
    </row>
    <row r="1158" spans="1:187" ht="12.75">
      <c r="A1158" s="339">
        <v>16077016</v>
      </c>
      <c r="B1158" s="143" t="s">
        <v>1442</v>
      </c>
      <c r="C1158" s="44" t="s">
        <v>199</v>
      </c>
      <c r="D1158" s="44" t="s">
        <v>199</v>
      </c>
      <c r="E1158" s="145"/>
      <c r="F1158" s="144" t="s">
        <v>177</v>
      </c>
      <c r="G1158" s="144" t="s">
        <v>177</v>
      </c>
      <c r="H1158" s="44" t="s">
        <v>177</v>
      </c>
      <c r="I1158" s="44" t="s">
        <v>177</v>
      </c>
      <c r="J1158" s="152">
        <v>3</v>
      </c>
      <c r="K1158" s="347">
        <v>16077016</v>
      </c>
      <c r="L1158" s="5"/>
      <c r="M1158" s="5"/>
      <c r="N1158" s="5"/>
      <c r="O1158" s="5"/>
      <c r="P1158" s="5"/>
      <c r="Q1158" s="5"/>
      <c r="R1158" s="5"/>
      <c r="FZ1158" s="75"/>
      <c r="GA1158" s="75"/>
      <c r="GB1158" s="75"/>
      <c r="GC1158" s="75"/>
      <c r="GD1158" s="75"/>
      <c r="GE1158" s="75"/>
    </row>
    <row r="1159" spans="1:187" ht="12.75">
      <c r="A1159" s="339">
        <v>16077017</v>
      </c>
      <c r="B1159" s="143" t="s">
        <v>1443</v>
      </c>
      <c r="C1159" s="144" t="s">
        <v>177</v>
      </c>
      <c r="D1159" s="144" t="s">
        <v>177</v>
      </c>
      <c r="E1159" s="145"/>
      <c r="F1159" s="144" t="s">
        <v>177</v>
      </c>
      <c r="G1159" s="144" t="s">
        <v>177</v>
      </c>
      <c r="H1159" s="44" t="s">
        <v>177</v>
      </c>
      <c r="I1159" s="44" t="s">
        <v>177</v>
      </c>
      <c r="J1159" s="152">
        <v>3</v>
      </c>
      <c r="K1159" s="347">
        <v>16077017</v>
      </c>
      <c r="L1159" s="5"/>
      <c r="M1159" s="5"/>
      <c r="N1159" s="5"/>
      <c r="O1159" s="5"/>
      <c r="P1159" s="5"/>
      <c r="Q1159" s="5"/>
      <c r="R1159" s="5"/>
      <c r="FZ1159" s="75"/>
      <c r="GA1159" s="75"/>
      <c r="GB1159" s="75"/>
      <c r="GC1159" s="75"/>
      <c r="GD1159" s="75"/>
      <c r="GE1159" s="75"/>
    </row>
    <row r="1160" spans="1:187" ht="12.75">
      <c r="A1160" s="339">
        <v>16077018</v>
      </c>
      <c r="B1160" s="143" t="s">
        <v>1444</v>
      </c>
      <c r="C1160" s="144" t="s">
        <v>177</v>
      </c>
      <c r="D1160" s="144" t="s">
        <v>177</v>
      </c>
      <c r="E1160" s="145"/>
      <c r="F1160" s="144" t="s">
        <v>177</v>
      </c>
      <c r="G1160" s="144" t="s">
        <v>177</v>
      </c>
      <c r="H1160" s="44">
        <v>4</v>
      </c>
      <c r="I1160" s="44">
        <v>1737</v>
      </c>
      <c r="J1160" s="152">
        <v>7</v>
      </c>
      <c r="K1160" s="347">
        <v>16077018</v>
      </c>
      <c r="L1160" s="5"/>
      <c r="M1160" s="5"/>
      <c r="N1160" s="5"/>
      <c r="O1160" s="5"/>
      <c r="P1160" s="5"/>
      <c r="Q1160" s="5"/>
      <c r="R1160" s="5"/>
      <c r="FZ1160" s="75"/>
      <c r="GA1160" s="75"/>
      <c r="GB1160" s="75"/>
      <c r="GC1160" s="75"/>
      <c r="GD1160" s="75"/>
      <c r="GE1160" s="75"/>
    </row>
    <row r="1161" spans="1:187" ht="12.75">
      <c r="A1161" s="339">
        <v>16077019</v>
      </c>
      <c r="B1161" s="143" t="s">
        <v>1445</v>
      </c>
      <c r="C1161" s="144" t="s">
        <v>177</v>
      </c>
      <c r="D1161" s="144" t="s">
        <v>177</v>
      </c>
      <c r="E1161" s="145"/>
      <c r="F1161" s="144" t="s">
        <v>177</v>
      </c>
      <c r="G1161" s="144" t="s">
        <v>177</v>
      </c>
      <c r="H1161" s="144" t="s">
        <v>177</v>
      </c>
      <c r="I1161" s="144" t="s">
        <v>177</v>
      </c>
      <c r="J1161" s="152">
        <v>5</v>
      </c>
      <c r="K1161" s="347">
        <v>16077019</v>
      </c>
      <c r="L1161" s="5"/>
      <c r="M1161" s="5"/>
      <c r="N1161" s="5"/>
      <c r="O1161" s="5"/>
      <c r="P1161" s="5"/>
      <c r="Q1161" s="5"/>
      <c r="R1161" s="5"/>
      <c r="FZ1161" s="75"/>
      <c r="GA1161" s="75"/>
      <c r="GB1161" s="75"/>
      <c r="GC1161" s="75"/>
      <c r="GD1161" s="75"/>
      <c r="GE1161" s="75"/>
    </row>
    <row r="1162" spans="1:187" ht="12.75">
      <c r="A1162" s="339">
        <v>16077022</v>
      </c>
      <c r="B1162" s="143" t="s">
        <v>1446</v>
      </c>
      <c r="C1162" s="144" t="s">
        <v>177</v>
      </c>
      <c r="D1162" s="144" t="s">
        <v>177</v>
      </c>
      <c r="E1162" s="145"/>
      <c r="F1162" s="144" t="s">
        <v>177</v>
      </c>
      <c r="G1162" s="144" t="s">
        <v>177</v>
      </c>
      <c r="H1162" s="44">
        <v>5</v>
      </c>
      <c r="I1162" s="44">
        <v>7099</v>
      </c>
      <c r="J1162" s="152">
        <v>18</v>
      </c>
      <c r="K1162" s="347">
        <v>16077022</v>
      </c>
      <c r="L1162" s="5"/>
      <c r="M1162" s="5"/>
      <c r="N1162" s="5"/>
      <c r="O1162" s="5"/>
      <c r="P1162" s="5"/>
      <c r="Q1162" s="5"/>
      <c r="R1162" s="5"/>
      <c r="FZ1162" s="75"/>
      <c r="GA1162" s="75"/>
      <c r="GB1162" s="75"/>
      <c r="GC1162" s="75"/>
      <c r="GD1162" s="75"/>
      <c r="GE1162" s="75"/>
    </row>
    <row r="1163" spans="1:187" ht="12.75">
      <c r="A1163" s="339">
        <v>16077023</v>
      </c>
      <c r="B1163" s="143" t="s">
        <v>1447</v>
      </c>
      <c r="C1163" s="44">
        <v>12</v>
      </c>
      <c r="D1163" s="44">
        <v>12353</v>
      </c>
      <c r="E1163" s="145"/>
      <c r="F1163" s="44">
        <v>7</v>
      </c>
      <c r="G1163" s="44">
        <v>4703</v>
      </c>
      <c r="H1163" s="44">
        <v>19</v>
      </c>
      <c r="I1163" s="44">
        <v>17056</v>
      </c>
      <c r="J1163" s="152">
        <v>38</v>
      </c>
      <c r="K1163" s="347">
        <v>16077023</v>
      </c>
      <c r="L1163" s="5"/>
      <c r="M1163" s="5"/>
      <c r="N1163" s="5"/>
      <c r="O1163" s="5"/>
      <c r="P1163" s="5"/>
      <c r="Q1163" s="5"/>
      <c r="R1163" s="5"/>
      <c r="FZ1163" s="75"/>
      <c r="GA1163" s="75"/>
      <c r="GB1163" s="75"/>
      <c r="GC1163" s="75"/>
      <c r="GD1163" s="75"/>
      <c r="GE1163" s="75"/>
    </row>
    <row r="1164" spans="1:187" ht="12.75">
      <c r="A1164" s="339">
        <v>16077026</v>
      </c>
      <c r="B1164" s="143" t="s">
        <v>1448</v>
      </c>
      <c r="C1164" s="44">
        <v>13</v>
      </c>
      <c r="D1164" s="44">
        <v>11298</v>
      </c>
      <c r="E1164" s="145"/>
      <c r="F1164" s="44">
        <v>20</v>
      </c>
      <c r="G1164" s="44">
        <v>74583</v>
      </c>
      <c r="H1164" s="44">
        <v>33</v>
      </c>
      <c r="I1164" s="44">
        <v>85881</v>
      </c>
      <c r="J1164" s="152">
        <v>30</v>
      </c>
      <c r="K1164" s="347">
        <v>16077026</v>
      </c>
      <c r="L1164" s="5"/>
      <c r="M1164" s="5"/>
      <c r="N1164" s="5"/>
      <c r="O1164" s="5"/>
      <c r="P1164" s="5"/>
      <c r="Q1164" s="5"/>
      <c r="R1164" s="5"/>
      <c r="FZ1164" s="75"/>
      <c r="GA1164" s="75"/>
      <c r="GB1164" s="75"/>
      <c r="GC1164" s="75"/>
      <c r="GD1164" s="75"/>
      <c r="GE1164" s="75"/>
    </row>
    <row r="1165" spans="1:187" ht="12.75">
      <c r="A1165" s="339">
        <v>16077027</v>
      </c>
      <c r="B1165" s="143" t="s">
        <v>1449</v>
      </c>
      <c r="C1165" s="44">
        <v>10</v>
      </c>
      <c r="D1165" s="44">
        <v>25244</v>
      </c>
      <c r="E1165" s="145"/>
      <c r="F1165" s="44">
        <v>4</v>
      </c>
      <c r="G1165" s="44">
        <v>6347</v>
      </c>
      <c r="H1165" s="44">
        <v>14</v>
      </c>
      <c r="I1165" s="44">
        <v>31591</v>
      </c>
      <c r="J1165" s="152">
        <v>23</v>
      </c>
      <c r="K1165" s="347">
        <v>16077027</v>
      </c>
      <c r="L1165" s="5"/>
      <c r="M1165" s="5"/>
      <c r="N1165" s="5"/>
      <c r="O1165" s="5"/>
      <c r="P1165" s="5"/>
      <c r="Q1165" s="5"/>
      <c r="R1165" s="5"/>
      <c r="FZ1165" s="75"/>
      <c r="GA1165" s="75"/>
      <c r="GB1165" s="75"/>
      <c r="GC1165" s="75"/>
      <c r="GD1165" s="75"/>
      <c r="GE1165" s="75"/>
    </row>
    <row r="1166" spans="1:187" ht="12.75">
      <c r="A1166" s="339">
        <v>16077028</v>
      </c>
      <c r="B1166" s="143" t="s">
        <v>1450</v>
      </c>
      <c r="C1166" s="44">
        <v>21</v>
      </c>
      <c r="D1166" s="44">
        <v>80222</v>
      </c>
      <c r="E1166" s="145"/>
      <c r="F1166" s="44">
        <v>22</v>
      </c>
      <c r="G1166" s="44">
        <v>42992</v>
      </c>
      <c r="H1166" s="44">
        <v>43</v>
      </c>
      <c r="I1166" s="44">
        <v>123214</v>
      </c>
      <c r="J1166" s="152">
        <v>56</v>
      </c>
      <c r="K1166" s="347">
        <v>16077028</v>
      </c>
      <c r="L1166" s="5"/>
      <c r="M1166" s="5"/>
      <c r="N1166" s="5"/>
      <c r="O1166" s="5"/>
      <c r="P1166" s="5"/>
      <c r="Q1166" s="5"/>
      <c r="R1166" s="5"/>
      <c r="FZ1166" s="75"/>
      <c r="GA1166" s="75"/>
      <c r="GB1166" s="75"/>
      <c r="GC1166" s="75"/>
      <c r="GD1166" s="75"/>
      <c r="GE1166" s="75"/>
    </row>
    <row r="1167" spans="1:187" ht="12.75">
      <c r="A1167" s="339">
        <v>16077029</v>
      </c>
      <c r="B1167" s="143" t="s">
        <v>1451</v>
      </c>
      <c r="C1167" s="44">
        <v>3</v>
      </c>
      <c r="D1167" s="44">
        <v>305</v>
      </c>
      <c r="E1167" s="145"/>
      <c r="F1167" s="44">
        <v>3</v>
      </c>
      <c r="G1167" s="44">
        <v>1173</v>
      </c>
      <c r="H1167" s="44">
        <v>6</v>
      </c>
      <c r="I1167" s="44">
        <v>1478</v>
      </c>
      <c r="J1167" s="152">
        <v>14</v>
      </c>
      <c r="K1167" s="347">
        <v>16077029</v>
      </c>
      <c r="L1167" s="5"/>
      <c r="M1167" s="5"/>
      <c r="N1167" s="5"/>
      <c r="O1167" s="5"/>
      <c r="P1167" s="5"/>
      <c r="Q1167" s="5"/>
      <c r="R1167" s="5"/>
      <c r="FZ1167" s="75"/>
      <c r="GA1167" s="75"/>
      <c r="GB1167" s="75"/>
      <c r="GC1167" s="75"/>
      <c r="GD1167" s="75"/>
      <c r="GE1167" s="75"/>
    </row>
    <row r="1168" spans="1:187" ht="12.75">
      <c r="A1168" s="339">
        <v>16077031</v>
      </c>
      <c r="B1168" s="143" t="s">
        <v>1452</v>
      </c>
      <c r="C1168" s="44" t="s">
        <v>199</v>
      </c>
      <c r="D1168" s="44" t="s">
        <v>199</v>
      </c>
      <c r="E1168" s="145"/>
      <c r="F1168" s="144" t="s">
        <v>177</v>
      </c>
      <c r="G1168" s="144" t="s">
        <v>177</v>
      </c>
      <c r="H1168" s="144" t="s">
        <v>177</v>
      </c>
      <c r="I1168" s="144" t="s">
        <v>177</v>
      </c>
      <c r="J1168" s="152">
        <v>4</v>
      </c>
      <c r="K1168" s="347">
        <v>16077031</v>
      </c>
      <c r="L1168" s="5"/>
      <c r="M1168" s="5"/>
      <c r="N1168" s="5"/>
      <c r="O1168" s="5"/>
      <c r="P1168" s="5"/>
      <c r="Q1168" s="5"/>
      <c r="R1168" s="5"/>
      <c r="FZ1168" s="75"/>
      <c r="GA1168" s="75"/>
      <c r="GB1168" s="75"/>
      <c r="GC1168" s="75"/>
      <c r="GD1168" s="75"/>
      <c r="GE1168" s="75"/>
    </row>
    <row r="1169" spans="1:187" ht="12.75">
      <c r="A1169" s="339">
        <v>16077032</v>
      </c>
      <c r="B1169" s="143" t="s">
        <v>1453</v>
      </c>
      <c r="C1169" s="44">
        <v>54</v>
      </c>
      <c r="D1169" s="44">
        <v>209603</v>
      </c>
      <c r="E1169" s="145"/>
      <c r="F1169" s="44">
        <v>32</v>
      </c>
      <c r="G1169" s="44">
        <v>49874</v>
      </c>
      <c r="H1169" s="44">
        <v>86</v>
      </c>
      <c r="I1169" s="44">
        <v>259477</v>
      </c>
      <c r="J1169" s="152">
        <v>139</v>
      </c>
      <c r="K1169" s="347">
        <v>16077032</v>
      </c>
      <c r="L1169" s="5"/>
      <c r="M1169" s="5"/>
      <c r="N1169" s="5"/>
      <c r="O1169" s="5"/>
      <c r="P1169" s="5"/>
      <c r="Q1169" s="5"/>
      <c r="R1169" s="5"/>
      <c r="FZ1169" s="75"/>
      <c r="GA1169" s="75"/>
      <c r="GB1169" s="75"/>
      <c r="GC1169" s="75"/>
      <c r="GD1169" s="75"/>
      <c r="GE1169" s="75"/>
    </row>
    <row r="1170" spans="1:187" ht="12.75">
      <c r="A1170" s="339">
        <v>16077034</v>
      </c>
      <c r="B1170" s="143" t="s">
        <v>1454</v>
      </c>
      <c r="C1170" s="144" t="s">
        <v>177</v>
      </c>
      <c r="D1170" s="144" t="s">
        <v>177</v>
      </c>
      <c r="E1170" s="145"/>
      <c r="F1170" s="144" t="s">
        <v>177</v>
      </c>
      <c r="G1170" s="144" t="s">
        <v>177</v>
      </c>
      <c r="H1170" s="44">
        <v>4</v>
      </c>
      <c r="I1170" s="44">
        <v>567</v>
      </c>
      <c r="J1170" s="152">
        <v>9</v>
      </c>
      <c r="K1170" s="347">
        <v>16077034</v>
      </c>
      <c r="L1170" s="5"/>
      <c r="M1170" s="5"/>
      <c r="N1170" s="5"/>
      <c r="O1170" s="5"/>
      <c r="P1170" s="5"/>
      <c r="Q1170" s="5"/>
      <c r="R1170" s="5"/>
      <c r="FZ1170" s="75"/>
      <c r="GA1170" s="75"/>
      <c r="GB1170" s="75"/>
      <c r="GC1170" s="75"/>
      <c r="GD1170" s="75"/>
      <c r="GE1170" s="75"/>
    </row>
    <row r="1171" spans="1:187" ht="12.75">
      <c r="A1171" s="339">
        <v>16077035</v>
      </c>
      <c r="B1171" s="143" t="s">
        <v>1455</v>
      </c>
      <c r="C1171" s="144" t="s">
        <v>177</v>
      </c>
      <c r="D1171" s="144" t="s">
        <v>177</v>
      </c>
      <c r="E1171" s="145"/>
      <c r="F1171" s="144" t="s">
        <v>177</v>
      </c>
      <c r="G1171" s="144" t="s">
        <v>177</v>
      </c>
      <c r="H1171" s="44">
        <v>4</v>
      </c>
      <c r="I1171" s="44">
        <v>697</v>
      </c>
      <c r="J1171" s="152">
        <v>11</v>
      </c>
      <c r="K1171" s="347">
        <v>16077035</v>
      </c>
      <c r="L1171" s="5"/>
      <c r="M1171" s="5"/>
      <c r="N1171" s="5"/>
      <c r="O1171" s="5"/>
      <c r="P1171" s="5"/>
      <c r="Q1171" s="5"/>
      <c r="R1171" s="5"/>
      <c r="FZ1171" s="75"/>
      <c r="GA1171" s="75"/>
      <c r="GB1171" s="75"/>
      <c r="GC1171" s="75"/>
      <c r="GD1171" s="75"/>
      <c r="GE1171" s="75"/>
    </row>
    <row r="1172" spans="1:187" ht="12.75">
      <c r="A1172" s="339">
        <v>16077036</v>
      </c>
      <c r="B1172" s="143" t="s">
        <v>1456</v>
      </c>
      <c r="C1172" s="44">
        <v>30</v>
      </c>
      <c r="D1172" s="44">
        <v>31800</v>
      </c>
      <c r="E1172" s="145"/>
      <c r="F1172" s="44">
        <v>17</v>
      </c>
      <c r="G1172" s="44">
        <v>193689</v>
      </c>
      <c r="H1172" s="44">
        <v>47</v>
      </c>
      <c r="I1172" s="44">
        <v>225489</v>
      </c>
      <c r="J1172" s="152">
        <v>102</v>
      </c>
      <c r="K1172" s="347">
        <v>16077036</v>
      </c>
      <c r="L1172" s="5"/>
      <c r="M1172" s="5"/>
      <c r="N1172" s="5"/>
      <c r="O1172" s="5"/>
      <c r="P1172" s="5"/>
      <c r="Q1172" s="5"/>
      <c r="R1172" s="5"/>
      <c r="FZ1172" s="75"/>
      <c r="GA1172" s="75"/>
      <c r="GB1172" s="75"/>
      <c r="GC1172" s="75"/>
      <c r="GD1172" s="75"/>
      <c r="GE1172" s="75"/>
    </row>
    <row r="1173" spans="1:187" ht="12.75">
      <c r="A1173" s="339">
        <v>16077037</v>
      </c>
      <c r="B1173" s="143" t="s">
        <v>1457</v>
      </c>
      <c r="C1173" s="44">
        <v>5</v>
      </c>
      <c r="D1173" s="44">
        <v>3143</v>
      </c>
      <c r="E1173" s="145"/>
      <c r="F1173" s="44">
        <v>7</v>
      </c>
      <c r="G1173" s="44">
        <v>11980</v>
      </c>
      <c r="H1173" s="44">
        <v>12</v>
      </c>
      <c r="I1173" s="44">
        <v>15123</v>
      </c>
      <c r="J1173" s="152">
        <v>20</v>
      </c>
      <c r="K1173" s="347">
        <v>16077037</v>
      </c>
      <c r="L1173" s="5"/>
      <c r="M1173" s="5"/>
      <c r="N1173" s="5"/>
      <c r="O1173" s="5"/>
      <c r="P1173" s="5"/>
      <c r="Q1173" s="5"/>
      <c r="R1173" s="5"/>
      <c r="FZ1173" s="75"/>
      <c r="GA1173" s="75"/>
      <c r="GB1173" s="75"/>
      <c r="GC1173" s="75"/>
      <c r="GD1173" s="75"/>
      <c r="GE1173" s="75"/>
    </row>
    <row r="1174" spans="1:187" ht="12.75">
      <c r="A1174" s="339">
        <v>16077039</v>
      </c>
      <c r="B1174" s="143" t="s">
        <v>1458</v>
      </c>
      <c r="C1174" s="44">
        <v>5</v>
      </c>
      <c r="D1174" s="44">
        <v>4885</v>
      </c>
      <c r="E1174" s="145"/>
      <c r="F1174" s="44">
        <v>6</v>
      </c>
      <c r="G1174" s="44">
        <v>26630</v>
      </c>
      <c r="H1174" s="44">
        <v>11</v>
      </c>
      <c r="I1174" s="44">
        <v>31515</v>
      </c>
      <c r="J1174" s="152">
        <v>29</v>
      </c>
      <c r="K1174" s="347">
        <v>16077039</v>
      </c>
      <c r="L1174" s="5"/>
      <c r="M1174" s="5"/>
      <c r="N1174" s="5"/>
      <c r="O1174" s="5"/>
      <c r="P1174" s="5"/>
      <c r="Q1174" s="5"/>
      <c r="R1174" s="5"/>
      <c r="FZ1174" s="75"/>
      <c r="GA1174" s="75"/>
      <c r="GB1174" s="75"/>
      <c r="GC1174" s="75"/>
      <c r="GD1174" s="75"/>
      <c r="GE1174" s="75"/>
    </row>
    <row r="1175" spans="1:187" ht="12.75">
      <c r="A1175" s="339">
        <v>16077041</v>
      </c>
      <c r="B1175" s="143" t="s">
        <v>1459</v>
      </c>
      <c r="C1175" s="144" t="s">
        <v>177</v>
      </c>
      <c r="D1175" s="144" t="s">
        <v>177</v>
      </c>
      <c r="E1175" s="145"/>
      <c r="F1175" s="144" t="s">
        <v>177</v>
      </c>
      <c r="G1175" s="144" t="s">
        <v>177</v>
      </c>
      <c r="H1175" s="44">
        <v>4</v>
      </c>
      <c r="I1175" s="44">
        <v>1062</v>
      </c>
      <c r="J1175" s="152">
        <v>7</v>
      </c>
      <c r="K1175" s="347">
        <v>16077041</v>
      </c>
      <c r="L1175" s="5"/>
      <c r="M1175" s="5"/>
      <c r="N1175" s="5"/>
      <c r="O1175" s="5"/>
      <c r="P1175" s="5"/>
      <c r="Q1175" s="5"/>
      <c r="R1175" s="5"/>
      <c r="FZ1175" s="75"/>
      <c r="GA1175" s="75"/>
      <c r="GB1175" s="75"/>
      <c r="GC1175" s="75"/>
      <c r="GD1175" s="75"/>
      <c r="GE1175" s="75"/>
    </row>
    <row r="1176" spans="1:187" ht="12.75">
      <c r="A1176" s="339">
        <v>16077042</v>
      </c>
      <c r="B1176" s="143" t="s">
        <v>1460</v>
      </c>
      <c r="C1176" s="44">
        <v>17</v>
      </c>
      <c r="D1176" s="44">
        <v>9584</v>
      </c>
      <c r="E1176" s="145"/>
      <c r="F1176" s="44">
        <v>15</v>
      </c>
      <c r="G1176" s="44">
        <v>32368</v>
      </c>
      <c r="H1176" s="44">
        <v>32</v>
      </c>
      <c r="I1176" s="44">
        <v>41952</v>
      </c>
      <c r="J1176" s="152">
        <v>55</v>
      </c>
      <c r="K1176" s="347">
        <v>16077042</v>
      </c>
      <c r="L1176" s="5"/>
      <c r="M1176" s="5"/>
      <c r="N1176" s="5"/>
      <c r="O1176" s="5"/>
      <c r="P1176" s="5"/>
      <c r="Q1176" s="5"/>
      <c r="R1176" s="5"/>
      <c r="FZ1176" s="75"/>
      <c r="GA1176" s="75"/>
      <c r="GB1176" s="75"/>
      <c r="GC1176" s="75"/>
      <c r="GD1176" s="75"/>
      <c r="GE1176" s="75"/>
    </row>
    <row r="1177" spans="1:187" ht="12.75">
      <c r="A1177" s="339">
        <v>16077043</v>
      </c>
      <c r="B1177" s="143" t="s">
        <v>1461</v>
      </c>
      <c r="C1177" s="44">
        <v>99</v>
      </c>
      <c r="D1177" s="44">
        <v>169601</v>
      </c>
      <c r="E1177" s="145"/>
      <c r="F1177" s="44">
        <v>51</v>
      </c>
      <c r="G1177" s="44">
        <v>151341</v>
      </c>
      <c r="H1177" s="44">
        <v>150</v>
      </c>
      <c r="I1177" s="44">
        <v>320942</v>
      </c>
      <c r="J1177" s="152">
        <v>288</v>
      </c>
      <c r="K1177" s="347">
        <v>16077043</v>
      </c>
      <c r="L1177" s="5"/>
      <c r="M1177" s="5"/>
      <c r="N1177" s="5"/>
      <c r="O1177" s="5"/>
      <c r="P1177" s="5"/>
      <c r="Q1177" s="5"/>
      <c r="R1177" s="5"/>
      <c r="FZ1177" s="75"/>
      <c r="GA1177" s="75"/>
      <c r="GB1177" s="75"/>
      <c r="GC1177" s="75"/>
      <c r="GD1177" s="75"/>
      <c r="GE1177" s="75"/>
    </row>
    <row r="1178" spans="1:187" ht="12.75">
      <c r="A1178" s="339">
        <v>16077044</v>
      </c>
      <c r="B1178" s="143" t="s">
        <v>1462</v>
      </c>
      <c r="C1178" s="44">
        <v>3</v>
      </c>
      <c r="D1178" s="44">
        <v>1701</v>
      </c>
      <c r="E1178" s="145"/>
      <c r="F1178" s="44">
        <v>5</v>
      </c>
      <c r="G1178" s="44">
        <v>2991</v>
      </c>
      <c r="H1178" s="44">
        <v>8</v>
      </c>
      <c r="I1178" s="44">
        <v>4692</v>
      </c>
      <c r="J1178" s="152">
        <v>21</v>
      </c>
      <c r="K1178" s="347">
        <v>16077044</v>
      </c>
      <c r="L1178" s="5"/>
      <c r="M1178" s="5"/>
      <c r="N1178" s="5"/>
      <c r="O1178" s="5"/>
      <c r="P1178" s="5"/>
      <c r="Q1178" s="5"/>
      <c r="R1178" s="5"/>
      <c r="FZ1178" s="75"/>
      <c r="GA1178" s="75"/>
      <c r="GB1178" s="75"/>
      <c r="GC1178" s="75"/>
      <c r="GD1178" s="75"/>
      <c r="GE1178" s="75"/>
    </row>
    <row r="1179" spans="2:187" ht="12.75">
      <c r="B1179" s="134"/>
      <c r="C1179" s="86"/>
      <c r="D1179" s="88" t="s">
        <v>212</v>
      </c>
      <c r="E1179" s="88"/>
      <c r="F1179" s="75" t="s">
        <v>213</v>
      </c>
      <c r="G1179" s="136"/>
      <c r="H1179" s="136"/>
      <c r="I1179" s="136"/>
      <c r="J1179" s="86"/>
      <c r="K1179" s="336"/>
      <c r="L1179" s="150"/>
      <c r="M1179" s="150"/>
      <c r="N1179" s="150"/>
      <c r="O1179" s="150"/>
      <c r="P1179" s="150"/>
      <c r="Q1179" s="150"/>
      <c r="FZ1179" s="75"/>
      <c r="GA1179" s="75"/>
      <c r="GB1179" s="75"/>
      <c r="GC1179" s="75"/>
      <c r="GD1179" s="75"/>
      <c r="GE1179" s="75"/>
    </row>
    <row r="1180" spans="3:187" ht="12.75">
      <c r="C1180" s="75"/>
      <c r="D1180" s="75"/>
      <c r="E1180" s="75"/>
      <c r="F1180" s="75"/>
      <c r="G1180" s="75"/>
      <c r="H1180" s="75"/>
      <c r="I1180" s="75"/>
      <c r="J1180" s="75"/>
      <c r="K1180" s="334"/>
      <c r="L1180" s="5"/>
      <c r="M1180" s="5"/>
      <c r="N1180" s="5"/>
      <c r="O1180" s="5"/>
      <c r="P1180" s="5"/>
      <c r="Q1180" s="5"/>
      <c r="FZ1180" s="75"/>
      <c r="GA1180" s="75"/>
      <c r="GB1180" s="75"/>
      <c r="GC1180" s="75"/>
      <c r="GD1180" s="75"/>
      <c r="GE1180" s="75"/>
    </row>
    <row r="1181" spans="1:187" ht="11.25" customHeight="1">
      <c r="A1181" s="335"/>
      <c r="B1181" s="456" t="s">
        <v>450</v>
      </c>
      <c r="C1181" s="444" t="s">
        <v>409</v>
      </c>
      <c r="D1181" s="445"/>
      <c r="E1181" s="85"/>
      <c r="F1181" s="446" t="s">
        <v>410</v>
      </c>
      <c r="G1181" s="446"/>
      <c r="H1181" s="447" t="s">
        <v>411</v>
      </c>
      <c r="I1181" s="448"/>
      <c r="J1181" s="441" t="s">
        <v>412</v>
      </c>
      <c r="K1181" s="343"/>
      <c r="L1181" s="5"/>
      <c r="M1181" s="5"/>
      <c r="N1181" s="5"/>
      <c r="O1181" s="5"/>
      <c r="P1181" s="5"/>
      <c r="Q1181" s="5"/>
      <c r="R1181" s="5"/>
      <c r="FZ1181" s="75"/>
      <c r="GA1181" s="75"/>
      <c r="GB1181" s="75"/>
      <c r="GC1181" s="75"/>
      <c r="GD1181" s="75"/>
      <c r="GE1181" s="75"/>
    </row>
    <row r="1182" spans="2:187" ht="10.5" customHeight="1">
      <c r="B1182" s="457"/>
      <c r="C1182" s="449" t="s">
        <v>451</v>
      </c>
      <c r="D1182" s="94"/>
      <c r="E1182" s="85"/>
      <c r="F1182" s="95"/>
      <c r="G1182" s="96"/>
      <c r="H1182" s="452" t="s">
        <v>452</v>
      </c>
      <c r="I1182" s="96"/>
      <c r="J1182" s="442"/>
      <c r="K1182" s="336"/>
      <c r="L1182" s="5"/>
      <c r="M1182" s="5"/>
      <c r="N1182" s="5"/>
      <c r="O1182" s="5"/>
      <c r="P1182" s="5"/>
      <c r="Q1182" s="5"/>
      <c r="R1182" s="5"/>
      <c r="FZ1182" s="75"/>
      <c r="GA1182" s="75"/>
      <c r="GB1182" s="75"/>
      <c r="GC1182" s="75"/>
      <c r="GD1182" s="75"/>
      <c r="GE1182" s="75"/>
    </row>
    <row r="1183" spans="1:187" ht="10.5" customHeight="1">
      <c r="A1183" s="334" t="s">
        <v>453</v>
      </c>
      <c r="B1183" s="457"/>
      <c r="C1183" s="450"/>
      <c r="D1183" s="97" t="s">
        <v>418</v>
      </c>
      <c r="E1183" s="85"/>
      <c r="F1183" s="95" t="s">
        <v>419</v>
      </c>
      <c r="G1183" s="98" t="s">
        <v>418</v>
      </c>
      <c r="H1183" s="453"/>
      <c r="I1183" s="98" t="s">
        <v>418</v>
      </c>
      <c r="J1183" s="442"/>
      <c r="K1183" s="334" t="s">
        <v>453</v>
      </c>
      <c r="L1183" s="5"/>
      <c r="M1183" s="5"/>
      <c r="N1183" s="5"/>
      <c r="O1183" s="5"/>
      <c r="P1183" s="5"/>
      <c r="Q1183" s="5"/>
      <c r="R1183" s="5"/>
      <c r="FZ1183" s="75"/>
      <c r="GA1183" s="75"/>
      <c r="GB1183" s="75"/>
      <c r="GC1183" s="75"/>
      <c r="GD1183" s="75"/>
      <c r="GE1183" s="75"/>
    </row>
    <row r="1184" spans="1:187" s="103" customFormat="1" ht="10.5" customHeight="1">
      <c r="A1184" s="336"/>
      <c r="B1184" s="457"/>
      <c r="C1184" s="451"/>
      <c r="D1184" s="100"/>
      <c r="E1184" s="137"/>
      <c r="F1184" s="101"/>
      <c r="G1184" s="102"/>
      <c r="H1184" s="454"/>
      <c r="I1184" s="102"/>
      <c r="J1184" s="443"/>
      <c r="K1184" s="336"/>
      <c r="L1184" s="5"/>
      <c r="M1184" s="5"/>
      <c r="N1184" s="5"/>
      <c r="O1184" s="5"/>
      <c r="P1184" s="5"/>
      <c r="Q1184" s="5"/>
      <c r="R1184" s="5"/>
      <c r="S1184" s="137"/>
      <c r="T1184" s="137"/>
      <c r="U1184" s="137"/>
      <c r="V1184" s="137"/>
      <c r="W1184" s="137"/>
      <c r="X1184" s="137"/>
      <c r="Y1184" s="137"/>
      <c r="Z1184" s="137"/>
      <c r="AA1184" s="137"/>
      <c r="AB1184" s="137"/>
      <c r="AC1184" s="137"/>
      <c r="AD1184" s="137"/>
      <c r="AE1184" s="137"/>
      <c r="AF1184" s="137"/>
      <c r="AG1184" s="137"/>
      <c r="AH1184" s="137"/>
      <c r="AI1184" s="137"/>
      <c r="AJ1184" s="137"/>
      <c r="AK1184" s="137"/>
      <c r="AL1184" s="137"/>
      <c r="AM1184" s="137"/>
      <c r="AN1184" s="137"/>
      <c r="AO1184" s="137"/>
      <c r="AP1184" s="137"/>
      <c r="AQ1184" s="137"/>
      <c r="AR1184" s="137"/>
      <c r="AS1184" s="137"/>
      <c r="AT1184" s="137"/>
      <c r="AU1184" s="137"/>
      <c r="AV1184" s="137"/>
      <c r="AW1184" s="137"/>
      <c r="AX1184" s="137"/>
      <c r="AY1184" s="137"/>
      <c r="AZ1184" s="137"/>
      <c r="BA1184" s="137"/>
      <c r="BB1184" s="137"/>
      <c r="BC1184" s="137"/>
      <c r="BD1184" s="137"/>
      <c r="BE1184" s="137"/>
      <c r="BF1184" s="137"/>
      <c r="BG1184" s="137"/>
      <c r="BH1184" s="137"/>
      <c r="BI1184" s="137"/>
      <c r="BJ1184" s="137"/>
      <c r="BK1184" s="137"/>
      <c r="BL1184" s="137"/>
      <c r="BM1184" s="137"/>
      <c r="BN1184" s="137"/>
      <c r="BO1184" s="137"/>
      <c r="BP1184" s="137"/>
      <c r="BQ1184" s="137"/>
      <c r="BR1184" s="137"/>
      <c r="BS1184" s="137"/>
      <c r="BT1184" s="137"/>
      <c r="BU1184" s="137"/>
      <c r="BV1184" s="137"/>
      <c r="BW1184" s="137"/>
      <c r="BX1184" s="137"/>
      <c r="BY1184" s="137"/>
      <c r="BZ1184" s="137"/>
      <c r="CA1184" s="137"/>
      <c r="CB1184" s="137"/>
      <c r="CC1184" s="137"/>
      <c r="CD1184" s="137"/>
      <c r="CE1184" s="137"/>
      <c r="CF1184" s="137"/>
      <c r="CG1184" s="137"/>
      <c r="CH1184" s="137"/>
      <c r="CI1184" s="137"/>
      <c r="CJ1184" s="137"/>
      <c r="CK1184" s="137"/>
      <c r="CL1184" s="137"/>
      <c r="CM1184" s="137"/>
      <c r="CN1184" s="137"/>
      <c r="CO1184" s="137"/>
      <c r="CP1184" s="137"/>
      <c r="CQ1184" s="137"/>
      <c r="CR1184" s="137"/>
      <c r="CS1184" s="137"/>
      <c r="CT1184" s="137"/>
      <c r="CU1184" s="137"/>
      <c r="CV1184" s="137"/>
      <c r="CW1184" s="137"/>
      <c r="CX1184" s="137"/>
      <c r="CY1184" s="137"/>
      <c r="CZ1184" s="137"/>
      <c r="DA1184" s="137"/>
      <c r="DB1184" s="137"/>
      <c r="DC1184" s="137"/>
      <c r="DD1184" s="137"/>
      <c r="DE1184" s="137"/>
      <c r="DF1184" s="137"/>
      <c r="DG1184" s="137"/>
      <c r="DH1184" s="137"/>
      <c r="DI1184" s="137"/>
      <c r="DJ1184" s="137"/>
      <c r="DK1184" s="137"/>
      <c r="DL1184" s="137"/>
      <c r="DM1184" s="137"/>
      <c r="DN1184" s="137"/>
      <c r="DO1184" s="137"/>
      <c r="DP1184" s="137"/>
      <c r="DQ1184" s="137"/>
      <c r="DR1184" s="137"/>
      <c r="DS1184" s="137"/>
      <c r="DT1184" s="137"/>
      <c r="DU1184" s="137"/>
      <c r="DV1184" s="137"/>
      <c r="DW1184" s="137"/>
      <c r="DX1184" s="137"/>
      <c r="DY1184" s="137"/>
      <c r="DZ1184" s="137"/>
      <c r="EA1184" s="137"/>
      <c r="EB1184" s="137"/>
      <c r="EC1184" s="137"/>
      <c r="ED1184" s="137"/>
      <c r="EE1184" s="137"/>
      <c r="EF1184" s="137"/>
      <c r="EG1184" s="137"/>
      <c r="EH1184" s="137"/>
      <c r="EI1184" s="137"/>
      <c r="EJ1184" s="137"/>
      <c r="EK1184" s="137"/>
      <c r="EL1184" s="137"/>
      <c r="EM1184" s="137"/>
      <c r="EN1184" s="137"/>
      <c r="EO1184" s="137"/>
      <c r="EP1184" s="137"/>
      <c r="EQ1184" s="137"/>
      <c r="ER1184" s="137"/>
      <c r="ES1184" s="137"/>
      <c r="ET1184" s="137"/>
      <c r="EU1184" s="137"/>
      <c r="EV1184" s="137"/>
      <c r="EW1184" s="137"/>
      <c r="EX1184" s="137"/>
      <c r="EY1184" s="137"/>
      <c r="EZ1184" s="137"/>
      <c r="FA1184" s="137"/>
      <c r="FB1184" s="137"/>
      <c r="FC1184" s="137"/>
      <c r="FD1184" s="137"/>
      <c r="FE1184" s="137"/>
      <c r="FF1184" s="137"/>
      <c r="FG1184" s="137"/>
      <c r="FH1184" s="137"/>
      <c r="FI1184" s="137"/>
      <c r="FJ1184" s="137"/>
      <c r="FK1184" s="137"/>
      <c r="FL1184" s="137"/>
      <c r="FM1184" s="137"/>
      <c r="FN1184" s="137"/>
      <c r="FO1184" s="137"/>
      <c r="FP1184" s="137"/>
      <c r="FQ1184" s="137"/>
      <c r="FR1184" s="137"/>
      <c r="FS1184" s="137"/>
      <c r="FT1184" s="137"/>
      <c r="FU1184" s="137"/>
      <c r="FV1184" s="137"/>
      <c r="FW1184" s="137"/>
      <c r="FX1184" s="137"/>
      <c r="FY1184" s="137"/>
      <c r="FZ1184" s="137"/>
      <c r="GA1184" s="137"/>
      <c r="GB1184" s="137"/>
      <c r="GC1184" s="137"/>
      <c r="GD1184" s="137"/>
      <c r="GE1184" s="137"/>
    </row>
    <row r="1185" spans="1:187" s="69" customFormat="1" ht="12.75">
      <c r="A1185" s="337"/>
      <c r="B1185" s="458"/>
      <c r="C1185" s="106" t="s">
        <v>49</v>
      </c>
      <c r="D1185" s="107" t="s">
        <v>421</v>
      </c>
      <c r="E1185" s="85"/>
      <c r="F1185" s="106" t="s">
        <v>49</v>
      </c>
      <c r="G1185" s="108" t="s">
        <v>421</v>
      </c>
      <c r="H1185" s="106" t="s">
        <v>49</v>
      </c>
      <c r="I1185" s="108" t="s">
        <v>421</v>
      </c>
      <c r="J1185" s="109" t="s">
        <v>49</v>
      </c>
      <c r="K1185" s="337"/>
      <c r="L1185" s="5"/>
      <c r="M1185" s="5"/>
      <c r="N1185" s="5"/>
      <c r="O1185" s="5"/>
      <c r="P1185" s="5"/>
      <c r="Q1185" s="5"/>
      <c r="R1185" s="5"/>
      <c r="S1185" s="85"/>
      <c r="T1185" s="85"/>
      <c r="U1185" s="85"/>
      <c r="V1185" s="85"/>
      <c r="W1185" s="85"/>
      <c r="X1185" s="85"/>
      <c r="Y1185" s="85"/>
      <c r="Z1185" s="85"/>
      <c r="AA1185" s="85"/>
      <c r="AB1185" s="85"/>
      <c r="AC1185" s="85"/>
      <c r="AD1185" s="85"/>
      <c r="AE1185" s="85"/>
      <c r="AF1185" s="85"/>
      <c r="AG1185" s="85"/>
      <c r="AH1185" s="85"/>
      <c r="AI1185" s="85"/>
      <c r="AJ1185" s="85"/>
      <c r="AK1185" s="85"/>
      <c r="AL1185" s="85"/>
      <c r="AM1185" s="85"/>
      <c r="AN1185" s="85"/>
      <c r="AO1185" s="85"/>
      <c r="AP1185" s="85"/>
      <c r="AQ1185" s="85"/>
      <c r="AR1185" s="85"/>
      <c r="AS1185" s="85"/>
      <c r="AT1185" s="85"/>
      <c r="AU1185" s="85"/>
      <c r="AV1185" s="85"/>
      <c r="AW1185" s="85"/>
      <c r="AX1185" s="85"/>
      <c r="AY1185" s="85"/>
      <c r="AZ1185" s="85"/>
      <c r="BA1185" s="85"/>
      <c r="BB1185" s="85"/>
      <c r="BC1185" s="85"/>
      <c r="BD1185" s="85"/>
      <c r="BE1185" s="85"/>
      <c r="BF1185" s="85"/>
      <c r="BG1185" s="85"/>
      <c r="BH1185" s="85"/>
      <c r="BI1185" s="85"/>
      <c r="BJ1185" s="85"/>
      <c r="BK1185" s="85"/>
      <c r="BL1185" s="85"/>
      <c r="BM1185" s="85"/>
      <c r="BN1185" s="85"/>
      <c r="BO1185" s="85"/>
      <c r="BP1185" s="85"/>
      <c r="BQ1185" s="85"/>
      <c r="BR1185" s="85"/>
      <c r="BS1185" s="85"/>
      <c r="BT1185" s="85"/>
      <c r="BU1185" s="85"/>
      <c r="BV1185" s="85"/>
      <c r="BW1185" s="85"/>
      <c r="BX1185" s="85"/>
      <c r="BY1185" s="85"/>
      <c r="BZ1185" s="85"/>
      <c r="CA1185" s="85"/>
      <c r="CB1185" s="85"/>
      <c r="CC1185" s="85"/>
      <c r="CD1185" s="85"/>
      <c r="CE1185" s="85"/>
      <c r="CF1185" s="85"/>
      <c r="CG1185" s="85"/>
      <c r="CH1185" s="85"/>
      <c r="CI1185" s="85"/>
      <c r="CJ1185" s="85"/>
      <c r="CK1185" s="85"/>
      <c r="CL1185" s="85"/>
      <c r="CM1185" s="85"/>
      <c r="CN1185" s="85"/>
      <c r="CO1185" s="85"/>
      <c r="CP1185" s="85"/>
      <c r="CQ1185" s="85"/>
      <c r="CR1185" s="85"/>
      <c r="CS1185" s="85"/>
      <c r="CT1185" s="85"/>
      <c r="CU1185" s="85"/>
      <c r="CV1185" s="85"/>
      <c r="CW1185" s="85"/>
      <c r="CX1185" s="85"/>
      <c r="CY1185" s="85"/>
      <c r="CZ1185" s="85"/>
      <c r="DA1185" s="85"/>
      <c r="DB1185" s="85"/>
      <c r="DC1185" s="85"/>
      <c r="DD1185" s="85"/>
      <c r="DE1185" s="85"/>
      <c r="DF1185" s="85"/>
      <c r="DG1185" s="85"/>
      <c r="DH1185" s="85"/>
      <c r="DI1185" s="85"/>
      <c r="DJ1185" s="85"/>
      <c r="DK1185" s="85"/>
      <c r="DL1185" s="85"/>
      <c r="DM1185" s="85"/>
      <c r="DN1185" s="85"/>
      <c r="DO1185" s="85"/>
      <c r="DP1185" s="85"/>
      <c r="DQ1185" s="85"/>
      <c r="DR1185" s="85"/>
      <c r="DS1185" s="85"/>
      <c r="DT1185" s="85"/>
      <c r="DU1185" s="85"/>
      <c r="DV1185" s="85"/>
      <c r="DW1185" s="85"/>
      <c r="DX1185" s="85"/>
      <c r="DY1185" s="85"/>
      <c r="DZ1185" s="85"/>
      <c r="EA1185" s="85"/>
      <c r="EB1185" s="85"/>
      <c r="EC1185" s="85"/>
      <c r="ED1185" s="85"/>
      <c r="EE1185" s="85"/>
      <c r="EF1185" s="85"/>
      <c r="EG1185" s="85"/>
      <c r="EH1185" s="85"/>
      <c r="EI1185" s="85"/>
      <c r="EJ1185" s="85"/>
      <c r="EK1185" s="85"/>
      <c r="EL1185" s="85"/>
      <c r="EM1185" s="85"/>
      <c r="EN1185" s="85"/>
      <c r="EO1185" s="85"/>
      <c r="EP1185" s="85"/>
      <c r="EQ1185" s="85"/>
      <c r="ER1185" s="85"/>
      <c r="ES1185" s="85"/>
      <c r="ET1185" s="85"/>
      <c r="EU1185" s="85"/>
      <c r="EV1185" s="85"/>
      <c r="EW1185" s="85"/>
      <c r="EX1185" s="85"/>
      <c r="EY1185" s="85"/>
      <c r="EZ1185" s="85"/>
      <c r="FA1185" s="85"/>
      <c r="FB1185" s="85"/>
      <c r="FC1185" s="85"/>
      <c r="FD1185" s="85"/>
      <c r="FE1185" s="85"/>
      <c r="FF1185" s="85"/>
      <c r="FG1185" s="85"/>
      <c r="FH1185" s="85"/>
      <c r="FI1185" s="85"/>
      <c r="FJ1185" s="85"/>
      <c r="FK1185" s="85"/>
      <c r="FL1185" s="85"/>
      <c r="FM1185" s="85"/>
      <c r="FN1185" s="85"/>
      <c r="FO1185" s="85"/>
      <c r="FP1185" s="85"/>
      <c r="FQ1185" s="85"/>
      <c r="FR1185" s="85"/>
      <c r="FS1185" s="85"/>
      <c r="FT1185" s="85"/>
      <c r="FU1185" s="85"/>
      <c r="FV1185" s="85"/>
      <c r="FW1185" s="85"/>
      <c r="FX1185" s="85"/>
      <c r="FY1185" s="85"/>
      <c r="FZ1185" s="85"/>
      <c r="GA1185" s="85"/>
      <c r="GB1185" s="85"/>
      <c r="GC1185" s="85"/>
      <c r="GD1185" s="85"/>
      <c r="GE1185" s="85"/>
    </row>
    <row r="1186" spans="1:11" s="82" customFormat="1" ht="11.25">
      <c r="A1186" s="341"/>
      <c r="B1186" s="154"/>
      <c r="C1186" s="145"/>
      <c r="D1186" s="145"/>
      <c r="E1186" s="145"/>
      <c r="F1186" s="145"/>
      <c r="G1186" s="145"/>
      <c r="H1186" s="145"/>
      <c r="I1186" s="145"/>
      <c r="J1186" s="149"/>
      <c r="K1186" s="340"/>
    </row>
    <row r="1187" spans="1:187" ht="12.75">
      <c r="A1187" s="339">
        <v>16077046</v>
      </c>
      <c r="B1187" s="143" t="s">
        <v>1463</v>
      </c>
      <c r="C1187" s="144" t="s">
        <v>177</v>
      </c>
      <c r="D1187" s="144" t="s">
        <v>177</v>
      </c>
      <c r="E1187" s="145"/>
      <c r="F1187" s="144" t="s">
        <v>177</v>
      </c>
      <c r="G1187" s="144" t="s">
        <v>177</v>
      </c>
      <c r="H1187" s="144" t="s">
        <v>177</v>
      </c>
      <c r="I1187" s="144" t="s">
        <v>177</v>
      </c>
      <c r="J1187" s="152">
        <v>9</v>
      </c>
      <c r="K1187" s="347">
        <v>16077046</v>
      </c>
      <c r="L1187" s="5"/>
      <c r="M1187" s="5"/>
      <c r="N1187" s="5"/>
      <c r="O1187" s="5"/>
      <c r="P1187" s="5"/>
      <c r="Q1187" s="5"/>
      <c r="R1187" s="5"/>
      <c r="FZ1187" s="75"/>
      <c r="GA1187" s="75"/>
      <c r="GB1187" s="75"/>
      <c r="GC1187" s="75"/>
      <c r="GD1187" s="75"/>
      <c r="GE1187" s="75"/>
    </row>
    <row r="1188" spans="1:187" ht="12.75">
      <c r="A1188" s="339">
        <v>16077047</v>
      </c>
      <c r="B1188" s="143" t="s">
        <v>1464</v>
      </c>
      <c r="C1188" s="44">
        <v>5</v>
      </c>
      <c r="D1188" s="44">
        <v>3105</v>
      </c>
      <c r="E1188" s="145"/>
      <c r="F1188" s="144" t="s">
        <v>177</v>
      </c>
      <c r="G1188" s="144" t="s">
        <v>177</v>
      </c>
      <c r="H1188" s="44">
        <v>7</v>
      </c>
      <c r="I1188" s="44">
        <v>3890</v>
      </c>
      <c r="J1188" s="152">
        <v>26</v>
      </c>
      <c r="K1188" s="347">
        <v>16077047</v>
      </c>
      <c r="L1188" s="5"/>
      <c r="M1188" s="5"/>
      <c r="N1188" s="5"/>
      <c r="O1188" s="5"/>
      <c r="P1188" s="5"/>
      <c r="Q1188" s="5"/>
      <c r="R1188" s="5"/>
      <c r="FZ1188" s="75"/>
      <c r="GA1188" s="75"/>
      <c r="GB1188" s="75"/>
      <c r="GC1188" s="75"/>
      <c r="GD1188" s="75"/>
      <c r="GE1188" s="75"/>
    </row>
    <row r="1189" spans="1:187" ht="12.75">
      <c r="A1189" s="339">
        <v>16077048</v>
      </c>
      <c r="B1189" s="143" t="s">
        <v>1465</v>
      </c>
      <c r="C1189" s="44">
        <v>4</v>
      </c>
      <c r="D1189" s="44">
        <v>3362</v>
      </c>
      <c r="E1189" s="145"/>
      <c r="F1189" s="44">
        <v>5</v>
      </c>
      <c r="G1189" s="44">
        <v>5063</v>
      </c>
      <c r="H1189" s="44">
        <v>9</v>
      </c>
      <c r="I1189" s="44">
        <v>8425</v>
      </c>
      <c r="J1189" s="152">
        <v>17</v>
      </c>
      <c r="K1189" s="347">
        <v>16077048</v>
      </c>
      <c r="L1189" s="5"/>
      <c r="M1189" s="5"/>
      <c r="N1189" s="5"/>
      <c r="O1189" s="5"/>
      <c r="P1189" s="5"/>
      <c r="Q1189" s="5"/>
      <c r="R1189" s="5"/>
      <c r="FZ1189" s="75"/>
      <c r="GA1189" s="75"/>
      <c r="GB1189" s="75"/>
      <c r="GC1189" s="75"/>
      <c r="GD1189" s="75"/>
      <c r="GE1189" s="75"/>
    </row>
    <row r="1190" spans="1:187" ht="12.75">
      <c r="A1190" s="339">
        <v>16077049</v>
      </c>
      <c r="B1190" s="143" t="s">
        <v>1466</v>
      </c>
      <c r="C1190" s="44">
        <v>3</v>
      </c>
      <c r="D1190" s="44">
        <v>337</v>
      </c>
      <c r="E1190" s="145"/>
      <c r="F1190" s="44">
        <v>3</v>
      </c>
      <c r="G1190" s="44">
        <v>130</v>
      </c>
      <c r="H1190" s="44">
        <v>6</v>
      </c>
      <c r="I1190" s="44">
        <v>467</v>
      </c>
      <c r="J1190" s="152">
        <v>8</v>
      </c>
      <c r="K1190" s="347">
        <v>16077049</v>
      </c>
      <c r="L1190" s="5"/>
      <c r="M1190" s="5"/>
      <c r="N1190" s="5"/>
      <c r="O1190" s="5"/>
      <c r="P1190" s="5"/>
      <c r="Q1190" s="5"/>
      <c r="R1190" s="5"/>
      <c r="FZ1190" s="75"/>
      <c r="GA1190" s="75"/>
      <c r="GB1190" s="75"/>
      <c r="GC1190" s="75"/>
      <c r="GD1190" s="75"/>
      <c r="GE1190" s="75"/>
    </row>
    <row r="1191" spans="1:187" ht="12.75">
      <c r="A1191" s="339">
        <v>16077051</v>
      </c>
      <c r="B1191" s="143" t="s">
        <v>1467</v>
      </c>
      <c r="C1191" s="144" t="s">
        <v>177</v>
      </c>
      <c r="D1191" s="144" t="s">
        <v>177</v>
      </c>
      <c r="E1191" s="145"/>
      <c r="F1191" s="144" t="s">
        <v>177</v>
      </c>
      <c r="G1191" s="144" t="s">
        <v>177</v>
      </c>
      <c r="H1191" s="44">
        <v>4</v>
      </c>
      <c r="I1191" s="44">
        <v>1050</v>
      </c>
      <c r="J1191" s="152">
        <v>3</v>
      </c>
      <c r="K1191" s="347">
        <v>16077051</v>
      </c>
      <c r="L1191" s="5"/>
      <c r="M1191" s="5"/>
      <c r="N1191" s="5"/>
      <c r="O1191" s="5"/>
      <c r="P1191" s="5"/>
      <c r="Q1191" s="5"/>
      <c r="R1191" s="5"/>
      <c r="FZ1191" s="75"/>
      <c r="GA1191" s="75"/>
      <c r="GB1191" s="75"/>
      <c r="GC1191" s="75"/>
      <c r="GD1191" s="75"/>
      <c r="GE1191" s="75"/>
    </row>
    <row r="1192" spans="1:187" ht="12.75">
      <c r="A1192" s="339">
        <v>16077052</v>
      </c>
      <c r="B1192" s="143" t="s">
        <v>1468</v>
      </c>
      <c r="C1192" s="44">
        <v>13</v>
      </c>
      <c r="D1192" s="44">
        <v>46837</v>
      </c>
      <c r="E1192" s="145"/>
      <c r="F1192" s="44">
        <v>15</v>
      </c>
      <c r="G1192" s="44">
        <v>36376</v>
      </c>
      <c r="H1192" s="44">
        <v>28</v>
      </c>
      <c r="I1192" s="44">
        <v>83213</v>
      </c>
      <c r="J1192" s="152">
        <v>60</v>
      </c>
      <c r="K1192" s="347">
        <v>16077052</v>
      </c>
      <c r="L1192" s="5"/>
      <c r="M1192" s="5"/>
      <c r="N1192" s="5"/>
      <c r="O1192" s="5"/>
      <c r="P1192" s="5"/>
      <c r="Q1192" s="5"/>
      <c r="R1192" s="5"/>
      <c r="FZ1192" s="75"/>
      <c r="GA1192" s="75"/>
      <c r="GB1192" s="75"/>
      <c r="GC1192" s="75"/>
      <c r="GD1192" s="75"/>
      <c r="GE1192" s="75"/>
    </row>
    <row r="1193" spans="1:187" ht="12.75">
      <c r="A1193" s="339">
        <v>16077053</v>
      </c>
      <c r="B1193" s="143" t="s">
        <v>1469</v>
      </c>
      <c r="C1193" s="44">
        <v>12</v>
      </c>
      <c r="D1193" s="44">
        <v>9071</v>
      </c>
      <c r="E1193" s="145"/>
      <c r="F1193" s="44">
        <v>6</v>
      </c>
      <c r="G1193" s="44">
        <v>15192</v>
      </c>
      <c r="H1193" s="44">
        <v>18</v>
      </c>
      <c r="I1193" s="44">
        <v>24263</v>
      </c>
      <c r="J1193" s="152">
        <v>46</v>
      </c>
      <c r="K1193" s="347">
        <v>16077053</v>
      </c>
      <c r="L1193" s="5"/>
      <c r="M1193" s="5"/>
      <c r="N1193" s="5"/>
      <c r="O1193" s="5"/>
      <c r="P1193" s="5"/>
      <c r="Q1193" s="5"/>
      <c r="R1193" s="5"/>
      <c r="FZ1193" s="75"/>
      <c r="GA1193" s="75"/>
      <c r="GB1193" s="75"/>
      <c r="GC1193" s="75"/>
      <c r="GD1193" s="75"/>
      <c r="GE1193" s="75"/>
    </row>
    <row r="1194" spans="1:187" ht="12.75">
      <c r="A1194" s="339">
        <v>16077055</v>
      </c>
      <c r="B1194" s="143" t="s">
        <v>1470</v>
      </c>
      <c r="C1194" s="44">
        <v>4</v>
      </c>
      <c r="D1194" s="44">
        <v>1047</v>
      </c>
      <c r="E1194" s="145"/>
      <c r="F1194" s="44">
        <v>3</v>
      </c>
      <c r="G1194" s="44">
        <v>557</v>
      </c>
      <c r="H1194" s="44">
        <v>7</v>
      </c>
      <c r="I1194" s="44">
        <v>1604</v>
      </c>
      <c r="J1194" s="152">
        <v>14</v>
      </c>
      <c r="K1194" s="347">
        <v>16077055</v>
      </c>
      <c r="L1194" s="5"/>
      <c r="M1194" s="5"/>
      <c r="N1194" s="5"/>
      <c r="O1194" s="5"/>
      <c r="P1194" s="5"/>
      <c r="Q1194" s="5"/>
      <c r="R1194" s="5"/>
      <c r="FZ1194" s="75"/>
      <c r="GA1194" s="75"/>
      <c r="GB1194" s="75"/>
      <c r="GC1194" s="75"/>
      <c r="GD1194" s="75"/>
      <c r="GE1194" s="75"/>
    </row>
    <row r="1195" spans="1:187" ht="12.75">
      <c r="A1195" s="339">
        <v>16077056</v>
      </c>
      <c r="B1195" s="143" t="s">
        <v>1406</v>
      </c>
      <c r="C1195" s="44">
        <v>24</v>
      </c>
      <c r="D1195" s="44">
        <v>6816</v>
      </c>
      <c r="E1195" s="145"/>
      <c r="F1195" s="44">
        <v>6</v>
      </c>
      <c r="G1195" s="44">
        <v>3659</v>
      </c>
      <c r="H1195" s="44">
        <v>30</v>
      </c>
      <c r="I1195" s="44">
        <v>10475</v>
      </c>
      <c r="J1195" s="152">
        <v>78</v>
      </c>
      <c r="K1195" s="347">
        <v>16077056</v>
      </c>
      <c r="L1195" s="5"/>
      <c r="M1195" s="5"/>
      <c r="N1195" s="5"/>
      <c r="O1195" s="5"/>
      <c r="P1195" s="5"/>
      <c r="Q1195" s="5"/>
      <c r="R1195" s="5"/>
      <c r="FZ1195" s="75"/>
      <c r="GA1195" s="75"/>
      <c r="GB1195" s="75"/>
      <c r="GC1195" s="75"/>
      <c r="GD1195" s="75"/>
      <c r="GE1195" s="75"/>
    </row>
    <row r="1196" ht="12.75">
      <c r="L1196" s="5"/>
    </row>
    <row r="1197" ht="12.75">
      <c r="L1197" s="5"/>
    </row>
    <row r="1198" ht="12.75">
      <c r="L1198" s="5"/>
    </row>
    <row r="1199" ht="12.75">
      <c r="L1199" s="5"/>
    </row>
    <row r="1200" ht="12.75">
      <c r="L1200" s="5"/>
    </row>
    <row r="1201" ht="12.75">
      <c r="L1201" s="5"/>
    </row>
    <row r="1202" ht="12.75">
      <c r="L1202" s="5"/>
    </row>
    <row r="1203" ht="12.75">
      <c r="L1203" s="5"/>
    </row>
    <row r="1204" ht="12.75">
      <c r="L1204" s="5"/>
    </row>
    <row r="1205" ht="12.75">
      <c r="L1205" s="5"/>
    </row>
    <row r="1206" ht="12.75">
      <c r="L1206" s="5"/>
    </row>
    <row r="1207" ht="12.75">
      <c r="L1207" s="5"/>
    </row>
    <row r="1208" ht="12.75">
      <c r="L1208" s="5"/>
    </row>
    <row r="1209" ht="12.75">
      <c r="L1209" s="5"/>
    </row>
    <row r="1210" ht="12.75">
      <c r="L1210" s="5"/>
    </row>
    <row r="1211" ht="12.75">
      <c r="L1211" s="5"/>
    </row>
    <row r="1212" ht="12.75">
      <c r="L1212" s="5"/>
    </row>
    <row r="1213" ht="12.75">
      <c r="L1213" s="5"/>
    </row>
    <row r="1214" ht="12.75">
      <c r="L1214" s="5"/>
    </row>
    <row r="1215" ht="12.75">
      <c r="L1215" s="5"/>
    </row>
    <row r="1216" ht="12.75">
      <c r="L1216" s="5"/>
    </row>
    <row r="1217" ht="12.75">
      <c r="L1217" s="5"/>
    </row>
    <row r="1218" ht="12.75">
      <c r="L1218" s="5"/>
    </row>
    <row r="1219" ht="12.75">
      <c r="L1219" s="5"/>
    </row>
    <row r="1220" ht="12.75">
      <c r="L1220" s="5"/>
    </row>
    <row r="1221" ht="12.75">
      <c r="L1221" s="5"/>
    </row>
    <row r="1222" ht="12.75">
      <c r="L1222" s="5"/>
    </row>
    <row r="1223" ht="12.75">
      <c r="L1223" s="5"/>
    </row>
    <row r="1224" ht="12.75">
      <c r="L1224" s="5"/>
    </row>
    <row r="1225" ht="12.75">
      <c r="L1225" s="5"/>
    </row>
    <row r="1226" ht="12.75">
      <c r="L1226" s="5"/>
    </row>
    <row r="1227" ht="12.75">
      <c r="L1227" s="5"/>
    </row>
    <row r="1228" ht="12.75">
      <c r="L1228" s="5"/>
    </row>
    <row r="1229" ht="12.75">
      <c r="L1229" s="5"/>
    </row>
    <row r="1230" ht="12.75">
      <c r="L1230" s="5"/>
    </row>
    <row r="1231" ht="12.75">
      <c r="L1231" s="5"/>
    </row>
    <row r="1232" ht="12.75">
      <c r="L1232" s="5"/>
    </row>
    <row r="1233" ht="12.75">
      <c r="L1233" s="5"/>
    </row>
    <row r="1234" ht="12.75">
      <c r="L1234" s="5"/>
    </row>
    <row r="1235" ht="12.75">
      <c r="L1235" s="5"/>
    </row>
    <row r="1236" ht="12.75">
      <c r="L1236" s="5"/>
    </row>
    <row r="1237" ht="12.75">
      <c r="L1237" s="5"/>
    </row>
    <row r="1238" ht="12.75">
      <c r="L1238" s="5"/>
    </row>
    <row r="1239" ht="12.75">
      <c r="L1239" s="5"/>
    </row>
    <row r="1240" ht="12.75">
      <c r="L1240" s="5"/>
    </row>
    <row r="1241" ht="12.75">
      <c r="L1241" s="5"/>
    </row>
    <row r="1242" ht="12.75">
      <c r="L1242" s="5"/>
    </row>
    <row r="1243" ht="12.75">
      <c r="L1243" s="5"/>
    </row>
    <row r="1244" ht="12.75">
      <c r="L1244" s="5"/>
    </row>
    <row r="1245" ht="12.75">
      <c r="L1245" s="5"/>
    </row>
    <row r="1246" ht="12.75">
      <c r="L1246" s="5"/>
    </row>
    <row r="1247" ht="12.75">
      <c r="L1247" s="5"/>
    </row>
    <row r="1248" ht="12.75">
      <c r="L1248" s="5"/>
    </row>
    <row r="1249" ht="12.75">
      <c r="L1249" s="5"/>
    </row>
    <row r="1250" ht="12.75">
      <c r="L1250" s="5"/>
    </row>
    <row r="1251" ht="12.75">
      <c r="L1251" s="5"/>
    </row>
    <row r="1252" ht="12.75">
      <c r="L1252" s="5"/>
    </row>
    <row r="1253" ht="12.75">
      <c r="L1253" s="5"/>
    </row>
    <row r="1254" ht="12.75">
      <c r="L1254" s="5"/>
    </row>
    <row r="1255" ht="12.75">
      <c r="L1255" s="5"/>
    </row>
    <row r="1256" ht="12.75">
      <c r="L1256" s="5"/>
    </row>
    <row r="1257" ht="12.75">
      <c r="L1257" s="5"/>
    </row>
    <row r="1258" ht="12.75">
      <c r="L1258" s="5"/>
    </row>
    <row r="1259" ht="12.75">
      <c r="L1259" s="5"/>
    </row>
    <row r="1260" ht="12.75">
      <c r="L1260" s="5"/>
    </row>
    <row r="1261" ht="12.75">
      <c r="L1261" s="5"/>
    </row>
    <row r="1262" ht="12.75">
      <c r="L1262" s="5"/>
    </row>
    <row r="1263" ht="12.75">
      <c r="L1263" s="5"/>
    </row>
    <row r="1264" ht="12.75">
      <c r="L1264" s="5"/>
    </row>
    <row r="1265" ht="12.75">
      <c r="L1265" s="5"/>
    </row>
    <row r="1266" ht="12.75">
      <c r="L1266" s="5"/>
    </row>
    <row r="1267" ht="12.75">
      <c r="L1267" s="5"/>
    </row>
    <row r="1268" ht="12.75">
      <c r="L1268" s="5"/>
    </row>
    <row r="1269" ht="12.75">
      <c r="L1269" s="5"/>
    </row>
    <row r="1270" ht="12.75">
      <c r="L1270" s="5"/>
    </row>
    <row r="1271" ht="12.75">
      <c r="L1271" s="5"/>
    </row>
    <row r="1272" ht="12.75">
      <c r="L1272" s="5"/>
    </row>
    <row r="1273" ht="12.75">
      <c r="L1273" s="5"/>
    </row>
    <row r="1274" ht="12.75">
      <c r="L1274" s="5"/>
    </row>
    <row r="1275" ht="12.75">
      <c r="L1275" s="5"/>
    </row>
    <row r="1276" ht="12.75">
      <c r="L1276" s="5"/>
    </row>
    <row r="1277" ht="12.75">
      <c r="L1277" s="5"/>
    </row>
    <row r="1278" ht="12.75">
      <c r="L1278" s="5"/>
    </row>
    <row r="1279" ht="12.75">
      <c r="L1279" s="5"/>
    </row>
    <row r="1280" ht="12.75">
      <c r="L1280" s="5"/>
    </row>
    <row r="1281" ht="12.75">
      <c r="L1281" s="5"/>
    </row>
    <row r="1282" ht="12.75">
      <c r="L1282" s="5"/>
    </row>
    <row r="1283" ht="12.75">
      <c r="L1283" s="5"/>
    </row>
    <row r="1284" ht="12.75">
      <c r="L1284" s="5"/>
    </row>
    <row r="1285" ht="12.75">
      <c r="L1285" s="5"/>
    </row>
    <row r="1286" ht="12.75">
      <c r="L1286" s="5"/>
    </row>
    <row r="1287" ht="12.75">
      <c r="L1287" s="5"/>
    </row>
    <row r="1288" ht="12.75">
      <c r="L1288" s="5"/>
    </row>
    <row r="1289" ht="12.75">
      <c r="L1289" s="5"/>
    </row>
    <row r="1290" ht="12.75">
      <c r="L1290" s="5"/>
    </row>
    <row r="1291" ht="12.75">
      <c r="L1291" s="5"/>
    </row>
    <row r="1292" ht="12.75">
      <c r="L1292" s="5"/>
    </row>
    <row r="1293" ht="12.75">
      <c r="L1293" s="5"/>
    </row>
    <row r="1294" ht="12.75">
      <c r="L1294" s="5"/>
    </row>
    <row r="1295" ht="12.75">
      <c r="L1295" s="5"/>
    </row>
    <row r="1296" ht="12.75">
      <c r="L1296" s="5"/>
    </row>
    <row r="1297" ht="12.75">
      <c r="L1297" s="5"/>
    </row>
    <row r="1298" ht="12.75">
      <c r="L1298" s="5"/>
    </row>
    <row r="1299" ht="12.75">
      <c r="L1299" s="5"/>
    </row>
    <row r="1300" ht="12.75">
      <c r="L1300" s="5"/>
    </row>
    <row r="1301" ht="12.75">
      <c r="L1301" s="5"/>
    </row>
    <row r="1302" ht="12.75">
      <c r="L1302" s="5"/>
    </row>
    <row r="1303" ht="12.75">
      <c r="L1303" s="5"/>
    </row>
    <row r="1304" ht="12.75">
      <c r="L1304" s="5"/>
    </row>
    <row r="1305" ht="12.75">
      <c r="L1305" s="5"/>
    </row>
    <row r="1306" ht="12.75">
      <c r="L1306" s="5"/>
    </row>
    <row r="1307" ht="12.75">
      <c r="L1307" s="5"/>
    </row>
    <row r="1308" ht="12.75">
      <c r="L1308" s="5"/>
    </row>
    <row r="1309" ht="12.75">
      <c r="L1309" s="5"/>
    </row>
    <row r="1310" ht="12.75">
      <c r="L1310" s="5"/>
    </row>
    <row r="1311" ht="12.75">
      <c r="L1311" s="5"/>
    </row>
    <row r="1312" ht="12.75">
      <c r="L1312" s="5"/>
    </row>
    <row r="1313" ht="12.75">
      <c r="L1313" s="5"/>
    </row>
    <row r="1314" ht="12.75">
      <c r="L1314" s="5"/>
    </row>
    <row r="1315" ht="12.75">
      <c r="L1315" s="5"/>
    </row>
    <row r="1316" ht="12.75">
      <c r="L1316" s="5"/>
    </row>
    <row r="1317" ht="12.75">
      <c r="L1317" s="5"/>
    </row>
    <row r="1318" ht="12.75">
      <c r="L1318" s="5"/>
    </row>
    <row r="1319" ht="12.75">
      <c r="L1319" s="5"/>
    </row>
    <row r="1320" ht="12.75">
      <c r="L1320" s="5"/>
    </row>
    <row r="1321" ht="12.75">
      <c r="L1321" s="5"/>
    </row>
    <row r="1322" ht="12.75">
      <c r="L1322" s="5"/>
    </row>
    <row r="1323" ht="12.75">
      <c r="L1323" s="5"/>
    </row>
    <row r="1324" ht="12.75">
      <c r="L1324" s="5"/>
    </row>
    <row r="1325" ht="12.75">
      <c r="L1325" s="5"/>
    </row>
    <row r="1326" ht="12.75">
      <c r="L1326" s="5"/>
    </row>
    <row r="1327" ht="12.75">
      <c r="L1327" s="5"/>
    </row>
    <row r="1328" ht="12.75">
      <c r="L1328" s="5"/>
    </row>
    <row r="1329" ht="12.75">
      <c r="L1329" s="5"/>
    </row>
    <row r="1330" ht="12.75">
      <c r="L1330" s="5"/>
    </row>
    <row r="1331" ht="12.75">
      <c r="L1331" s="5"/>
    </row>
    <row r="1332" ht="12.75">
      <c r="L1332" s="5"/>
    </row>
    <row r="1333" ht="12.75">
      <c r="L1333" s="5"/>
    </row>
    <row r="1334" ht="12.75">
      <c r="L1334" s="5"/>
    </row>
    <row r="1335" ht="12.75">
      <c r="L1335" s="5"/>
    </row>
    <row r="1336" ht="12.75">
      <c r="L1336" s="5"/>
    </row>
    <row r="1337" ht="12.75">
      <c r="L1337" s="5"/>
    </row>
    <row r="1338" ht="12.75">
      <c r="L1338" s="5"/>
    </row>
    <row r="1339" ht="12.75">
      <c r="L1339" s="5"/>
    </row>
    <row r="1340" ht="12.75">
      <c r="L1340" s="5"/>
    </row>
    <row r="1341" ht="12.75">
      <c r="L1341" s="5"/>
    </row>
    <row r="1342" ht="12.75">
      <c r="L1342" s="5"/>
    </row>
    <row r="1343" ht="12.75">
      <c r="L1343" s="5"/>
    </row>
    <row r="1344" ht="12.75">
      <c r="L1344" s="5"/>
    </row>
    <row r="1345" ht="12.75">
      <c r="L1345" s="5"/>
    </row>
    <row r="1346" ht="12.75">
      <c r="L1346" s="5"/>
    </row>
    <row r="1347" ht="12.75">
      <c r="L1347" s="5"/>
    </row>
    <row r="1348" ht="12.75">
      <c r="L1348" s="5"/>
    </row>
    <row r="1349" ht="12.75">
      <c r="L1349" s="5"/>
    </row>
    <row r="1350" ht="12.75">
      <c r="L1350" s="5"/>
    </row>
    <row r="1351" ht="12.75">
      <c r="L1351" s="5"/>
    </row>
    <row r="1352" ht="12.75">
      <c r="L1352" s="5"/>
    </row>
    <row r="1353" ht="12.75">
      <c r="L1353" s="5"/>
    </row>
    <row r="1354" ht="12.75">
      <c r="L1354" s="5"/>
    </row>
    <row r="1355" ht="12.75">
      <c r="L1355" s="5"/>
    </row>
    <row r="1356" ht="12.75">
      <c r="L1356" s="5"/>
    </row>
    <row r="1357" ht="12.75">
      <c r="L1357" s="5"/>
    </row>
    <row r="1358" ht="12.75">
      <c r="L1358" s="5"/>
    </row>
    <row r="1359" ht="12.75">
      <c r="L1359" s="5"/>
    </row>
    <row r="1360" ht="12.75">
      <c r="L1360" s="5"/>
    </row>
    <row r="1361" ht="12.75">
      <c r="L1361" s="5"/>
    </row>
    <row r="1362" ht="12.75">
      <c r="L1362" s="5"/>
    </row>
    <row r="1363" ht="12.75">
      <c r="L1363" s="5"/>
    </row>
    <row r="1364" ht="12.75">
      <c r="L1364" s="5"/>
    </row>
    <row r="1365" ht="12.75">
      <c r="L1365" s="5"/>
    </row>
    <row r="1366" ht="12.75">
      <c r="L1366" s="5"/>
    </row>
    <row r="1367" ht="12.75">
      <c r="L1367" s="5"/>
    </row>
    <row r="1368" ht="12.75">
      <c r="L1368" s="5"/>
    </row>
    <row r="1369" ht="12.75">
      <c r="L1369" s="5"/>
    </row>
    <row r="1370" ht="12.75">
      <c r="L1370" s="5"/>
    </row>
    <row r="1371" ht="12.75">
      <c r="L1371" s="5"/>
    </row>
    <row r="1372" ht="12.75">
      <c r="L1372" s="5"/>
    </row>
    <row r="1373" ht="12.75">
      <c r="L1373" s="5"/>
    </row>
    <row r="1374" ht="12.75">
      <c r="L1374" s="5"/>
    </row>
    <row r="1375" ht="12.75">
      <c r="L1375" s="5"/>
    </row>
    <row r="1376" ht="12.75">
      <c r="L1376" s="5"/>
    </row>
    <row r="1377" ht="12.75">
      <c r="L1377" s="5"/>
    </row>
    <row r="1378" ht="12.75">
      <c r="L1378" s="5"/>
    </row>
    <row r="1379" ht="12.75">
      <c r="L1379" s="5"/>
    </row>
    <row r="1380" ht="12.75">
      <c r="L1380" s="5"/>
    </row>
    <row r="1381" ht="12.75">
      <c r="L1381" s="5"/>
    </row>
    <row r="1382" ht="12.75">
      <c r="L1382" s="5"/>
    </row>
    <row r="1383" ht="12.75">
      <c r="L1383" s="5"/>
    </row>
    <row r="1384" ht="12.75">
      <c r="L1384" s="5"/>
    </row>
    <row r="1385" ht="12.75">
      <c r="L1385" s="5"/>
    </row>
    <row r="1386" ht="12.75">
      <c r="L1386" s="5"/>
    </row>
    <row r="1387" ht="12.75">
      <c r="L1387" s="5"/>
    </row>
    <row r="1388" ht="12.75">
      <c r="L1388" s="5"/>
    </row>
    <row r="1389" ht="12.75">
      <c r="L1389" s="5"/>
    </row>
    <row r="1390" ht="12.75">
      <c r="L1390" s="5"/>
    </row>
    <row r="1391" ht="12.75">
      <c r="L1391" s="5"/>
    </row>
    <row r="1392" ht="12.75">
      <c r="L1392" s="5"/>
    </row>
    <row r="1393" ht="12.75">
      <c r="L1393" s="5"/>
    </row>
    <row r="1394" ht="12.75">
      <c r="L1394" s="5"/>
    </row>
    <row r="1395" ht="12.75">
      <c r="L1395" s="5"/>
    </row>
    <row r="1396" ht="12.75">
      <c r="L1396" s="5"/>
    </row>
    <row r="1397" ht="12.75">
      <c r="L1397" s="5"/>
    </row>
    <row r="1398" ht="12.75">
      <c r="L1398" s="5"/>
    </row>
    <row r="1399" ht="12.75">
      <c r="L1399" s="5"/>
    </row>
    <row r="1400" ht="12.75">
      <c r="L1400" s="5"/>
    </row>
    <row r="1401" ht="12.75">
      <c r="L1401" s="5"/>
    </row>
    <row r="1402" ht="12.75">
      <c r="L1402" s="5"/>
    </row>
    <row r="1403" ht="12.75">
      <c r="L1403" s="5"/>
    </row>
    <row r="1404" ht="12.75">
      <c r="L1404" s="5"/>
    </row>
    <row r="1405" ht="12.75">
      <c r="L1405" s="5"/>
    </row>
    <row r="1406" ht="12.75">
      <c r="L1406" s="5"/>
    </row>
    <row r="1407" ht="12.75">
      <c r="L1407" s="5"/>
    </row>
    <row r="1408" ht="12.75">
      <c r="L1408" s="5"/>
    </row>
    <row r="1409" ht="12.75">
      <c r="L1409" s="5"/>
    </row>
    <row r="1410" ht="12.75">
      <c r="L1410" s="5"/>
    </row>
    <row r="1411" ht="12.75">
      <c r="L1411" s="5"/>
    </row>
    <row r="1412" ht="12.75">
      <c r="L1412" s="5"/>
    </row>
    <row r="1413" ht="12.75">
      <c r="L1413" s="5"/>
    </row>
    <row r="1414" ht="12.75">
      <c r="L1414" s="5"/>
    </row>
    <row r="1415" ht="12.75">
      <c r="L1415" s="5"/>
    </row>
    <row r="1416" ht="12.75">
      <c r="L1416" s="5"/>
    </row>
    <row r="1417" ht="12.75">
      <c r="L1417" s="5"/>
    </row>
    <row r="1418" ht="12.75">
      <c r="L1418" s="5"/>
    </row>
    <row r="1419" ht="12.75">
      <c r="L1419" s="5"/>
    </row>
    <row r="1420" ht="12.75">
      <c r="L1420" s="5"/>
    </row>
    <row r="1421" ht="12.75">
      <c r="L1421" s="5"/>
    </row>
    <row r="1422" ht="12.75">
      <c r="L1422" s="5"/>
    </row>
    <row r="1423" ht="12.75">
      <c r="L1423" s="5"/>
    </row>
    <row r="1424" ht="12.75">
      <c r="L1424" s="5"/>
    </row>
    <row r="1425" ht="12.75">
      <c r="L1425" s="5"/>
    </row>
    <row r="1426" ht="12.75">
      <c r="L1426" s="5"/>
    </row>
    <row r="1427" ht="12.75">
      <c r="L1427" s="5"/>
    </row>
    <row r="1428" ht="12.75">
      <c r="L1428" s="5"/>
    </row>
    <row r="1429" ht="12.75">
      <c r="L1429" s="5"/>
    </row>
    <row r="1430" ht="12.75">
      <c r="L1430" s="5"/>
    </row>
    <row r="1431" ht="12.75">
      <c r="L1431" s="5"/>
    </row>
    <row r="1432" ht="12.75">
      <c r="L1432" s="5"/>
    </row>
    <row r="1433" ht="12.75">
      <c r="L1433" s="5"/>
    </row>
    <row r="1434" ht="12.75">
      <c r="L1434" s="5"/>
    </row>
    <row r="1435" ht="12.75">
      <c r="L1435" s="5"/>
    </row>
    <row r="1436" ht="12.75">
      <c r="L1436" s="5"/>
    </row>
    <row r="1437" ht="12.75">
      <c r="L1437" s="5"/>
    </row>
    <row r="1438" ht="12.75">
      <c r="L1438" s="5"/>
    </row>
    <row r="1439" ht="12.75">
      <c r="L1439" s="5"/>
    </row>
    <row r="1440" ht="12.75">
      <c r="L1440" s="5"/>
    </row>
    <row r="1441" ht="12.75">
      <c r="L1441" s="5"/>
    </row>
    <row r="1442" ht="12.75">
      <c r="L1442" s="5"/>
    </row>
    <row r="1443" ht="12.75">
      <c r="L1443" s="5"/>
    </row>
    <row r="1444" ht="12.75">
      <c r="L1444" s="5"/>
    </row>
    <row r="1445" ht="12.75">
      <c r="L1445" s="5"/>
    </row>
    <row r="1446" ht="12.75">
      <c r="L1446" s="5"/>
    </row>
    <row r="1447" ht="12.75">
      <c r="L1447" s="5"/>
    </row>
    <row r="1448" ht="12.75">
      <c r="L1448" s="5"/>
    </row>
    <row r="1449" ht="12.75">
      <c r="L1449" s="5"/>
    </row>
    <row r="1450" ht="12.75">
      <c r="L1450" s="5"/>
    </row>
    <row r="1451" ht="12.75">
      <c r="L1451" s="5"/>
    </row>
    <row r="1452" ht="12.75">
      <c r="L1452" s="5"/>
    </row>
    <row r="1453" ht="12.75">
      <c r="L1453" s="5"/>
    </row>
    <row r="1454" ht="12.75">
      <c r="L1454" s="5"/>
    </row>
    <row r="1455" ht="12.75">
      <c r="L1455" s="5"/>
    </row>
    <row r="1456" ht="12.75">
      <c r="L1456" s="5"/>
    </row>
    <row r="1457" ht="12.75">
      <c r="L1457" s="5"/>
    </row>
    <row r="1458" ht="12.75">
      <c r="L1458" s="5"/>
    </row>
    <row r="1459" ht="12.75">
      <c r="L1459" s="5"/>
    </row>
    <row r="1460" ht="12.75">
      <c r="L1460" s="5"/>
    </row>
    <row r="1461" ht="12.75">
      <c r="L1461" s="5"/>
    </row>
    <row r="1462" ht="12.75">
      <c r="L1462" s="5"/>
    </row>
    <row r="1463" ht="12.75">
      <c r="L1463" s="5"/>
    </row>
    <row r="1464" ht="12.75">
      <c r="L1464" s="5"/>
    </row>
    <row r="1465" ht="12.75">
      <c r="L1465" s="5"/>
    </row>
    <row r="1466" ht="12.75">
      <c r="L1466" s="5"/>
    </row>
    <row r="1467" ht="12.75">
      <c r="L1467" s="5"/>
    </row>
    <row r="1468" ht="12.75">
      <c r="L1468" s="5"/>
    </row>
    <row r="1469" ht="12.75">
      <c r="L1469" s="5"/>
    </row>
    <row r="1470" ht="12.75">
      <c r="L1470" s="5"/>
    </row>
    <row r="1471" ht="12.75">
      <c r="L1471" s="5"/>
    </row>
    <row r="1472" ht="12.75">
      <c r="L1472" s="5"/>
    </row>
    <row r="1473" ht="12.75">
      <c r="L1473" s="5"/>
    </row>
    <row r="1474" ht="12.75">
      <c r="L1474" s="5"/>
    </row>
    <row r="1475" ht="12.75">
      <c r="L1475" s="5"/>
    </row>
    <row r="1476" ht="12.75">
      <c r="L1476" s="5"/>
    </row>
    <row r="1477" ht="12.75">
      <c r="L1477" s="5"/>
    </row>
    <row r="1478" ht="12.75">
      <c r="L1478" s="5"/>
    </row>
    <row r="1479" ht="12.75">
      <c r="L1479" s="5"/>
    </row>
    <row r="1480" ht="12.75">
      <c r="L1480" s="5"/>
    </row>
    <row r="1481" ht="12.75">
      <c r="L1481" s="5"/>
    </row>
    <row r="1482" ht="12.75">
      <c r="L1482" s="5"/>
    </row>
    <row r="1483" ht="12.75">
      <c r="L1483" s="5"/>
    </row>
    <row r="1484" ht="12.75">
      <c r="L1484" s="5"/>
    </row>
    <row r="1485" ht="12.75">
      <c r="L1485" s="5"/>
    </row>
    <row r="1486" ht="12.75">
      <c r="L1486" s="5"/>
    </row>
    <row r="1487" ht="12.75">
      <c r="L1487" s="5"/>
    </row>
    <row r="1488" ht="12.75">
      <c r="L1488" s="5"/>
    </row>
    <row r="1489" ht="12.75">
      <c r="L1489" s="5"/>
    </row>
    <row r="1490" ht="12.75">
      <c r="L1490" s="5"/>
    </row>
    <row r="1491" ht="12.75">
      <c r="L1491" s="5"/>
    </row>
    <row r="1492" ht="12.75">
      <c r="L1492" s="5"/>
    </row>
    <row r="1493" ht="12.75">
      <c r="L1493" s="5"/>
    </row>
    <row r="1494" ht="12.75">
      <c r="L1494" s="5"/>
    </row>
    <row r="1495" ht="12.75">
      <c r="L1495" s="5"/>
    </row>
    <row r="1496" ht="12.75">
      <c r="L1496" s="5"/>
    </row>
    <row r="1497" ht="12.75">
      <c r="L1497" s="5"/>
    </row>
    <row r="1498" ht="12.75">
      <c r="L1498" s="5"/>
    </row>
    <row r="1499" ht="12.75">
      <c r="L1499" s="5"/>
    </row>
    <row r="1500" ht="12.75">
      <c r="L1500" s="5"/>
    </row>
    <row r="1501" ht="12.75">
      <c r="L1501" s="5"/>
    </row>
    <row r="1502" ht="12.75">
      <c r="L1502" s="5"/>
    </row>
    <row r="1503" ht="12.75">
      <c r="L1503" s="5"/>
    </row>
    <row r="1504" ht="12.75">
      <c r="L1504" s="5"/>
    </row>
    <row r="1505" ht="12.75">
      <c r="L1505" s="5"/>
    </row>
    <row r="1506" ht="12.75">
      <c r="L1506" s="5"/>
    </row>
    <row r="1507" ht="12.75">
      <c r="L1507" s="5"/>
    </row>
    <row r="1508" ht="12.75">
      <c r="L1508" s="5"/>
    </row>
    <row r="1509" ht="12.75">
      <c r="L1509" s="5"/>
    </row>
    <row r="1510" ht="12.75">
      <c r="L1510" s="5"/>
    </row>
    <row r="1511" ht="12.75">
      <c r="L1511" s="5"/>
    </row>
    <row r="1512" ht="12.75">
      <c r="L1512" s="5"/>
    </row>
    <row r="1513" ht="12.75">
      <c r="L1513" s="5"/>
    </row>
    <row r="1514" ht="12.75">
      <c r="L1514" s="5"/>
    </row>
    <row r="1515" ht="12.75">
      <c r="L1515" s="5"/>
    </row>
    <row r="1516" ht="12.75">
      <c r="L1516" s="5"/>
    </row>
    <row r="1517" ht="12.75">
      <c r="L1517" s="5"/>
    </row>
    <row r="1518" ht="12.75">
      <c r="L1518" s="5"/>
    </row>
    <row r="1519" ht="12.75">
      <c r="L1519" s="5"/>
    </row>
    <row r="1520" ht="12.75">
      <c r="L1520" s="5"/>
    </row>
    <row r="1521" ht="12.75">
      <c r="L1521" s="5"/>
    </row>
    <row r="1522" ht="12.75">
      <c r="L1522" s="5"/>
    </row>
    <row r="1523" ht="12.75">
      <c r="L1523" s="5"/>
    </row>
    <row r="1524" ht="12.75">
      <c r="L1524" s="5"/>
    </row>
    <row r="1525" ht="12.75">
      <c r="L1525" s="5"/>
    </row>
    <row r="1526" ht="12.75">
      <c r="L1526" s="5"/>
    </row>
    <row r="1527" ht="12.75">
      <c r="L1527" s="5"/>
    </row>
    <row r="1528" ht="12.75">
      <c r="L1528" s="5"/>
    </row>
    <row r="1529" ht="12.75">
      <c r="L1529" s="5"/>
    </row>
    <row r="1530" ht="12.75">
      <c r="L1530" s="5"/>
    </row>
    <row r="1531" ht="12.75">
      <c r="L1531" s="5"/>
    </row>
    <row r="1532" ht="12.75">
      <c r="L1532" s="5"/>
    </row>
    <row r="1533" ht="12.75">
      <c r="L1533" s="5"/>
    </row>
    <row r="1534" ht="12.75">
      <c r="L1534" s="5"/>
    </row>
    <row r="1535" ht="12.75">
      <c r="L1535" s="5"/>
    </row>
    <row r="1536" ht="12.75">
      <c r="L1536" s="5"/>
    </row>
    <row r="1537" ht="12.75">
      <c r="L1537" s="5"/>
    </row>
    <row r="1538" ht="12.75">
      <c r="L1538" s="5"/>
    </row>
    <row r="1539" ht="12.75">
      <c r="L1539" s="5"/>
    </row>
    <row r="1540" ht="12.75">
      <c r="L1540" s="5"/>
    </row>
    <row r="1541" ht="12.75">
      <c r="L1541" s="5"/>
    </row>
    <row r="1542" ht="12.75">
      <c r="L1542" s="5"/>
    </row>
    <row r="1543" ht="12.75">
      <c r="L1543" s="5"/>
    </row>
    <row r="1544" ht="12.75">
      <c r="L1544" s="5"/>
    </row>
    <row r="1545" ht="12.75">
      <c r="L1545" s="5"/>
    </row>
    <row r="1546" ht="12.75">
      <c r="L1546" s="5"/>
    </row>
    <row r="1547" ht="12.75">
      <c r="L1547" s="5"/>
    </row>
    <row r="1548" ht="12.75">
      <c r="L1548" s="5"/>
    </row>
    <row r="1549" ht="12.75">
      <c r="L1549" s="5"/>
    </row>
    <row r="1550" ht="12.75">
      <c r="L1550" s="5"/>
    </row>
    <row r="1551" ht="12.75">
      <c r="L1551" s="5"/>
    </row>
    <row r="1552" ht="12.75">
      <c r="L1552" s="5"/>
    </row>
    <row r="1553" ht="12.75">
      <c r="L1553" s="5"/>
    </row>
    <row r="1554" ht="12.75">
      <c r="L1554" s="5"/>
    </row>
    <row r="1555" ht="12.75">
      <c r="L1555" s="5"/>
    </row>
    <row r="1556" ht="12.75">
      <c r="L1556" s="5"/>
    </row>
    <row r="1557" ht="12.75">
      <c r="L1557" s="5"/>
    </row>
    <row r="1558" ht="12.75">
      <c r="L1558" s="5"/>
    </row>
    <row r="1559" ht="12.75">
      <c r="L1559" s="5"/>
    </row>
    <row r="1560" ht="12.75">
      <c r="L1560" s="5"/>
    </row>
    <row r="1561" ht="12.75">
      <c r="L1561" s="5"/>
    </row>
    <row r="1562" ht="12.75">
      <c r="L1562" s="5"/>
    </row>
    <row r="1563" ht="12.75">
      <c r="L1563" s="5"/>
    </row>
    <row r="1564" ht="12.75">
      <c r="L1564" s="5"/>
    </row>
    <row r="1565" ht="12.75">
      <c r="L1565" s="5"/>
    </row>
    <row r="1566" ht="12.75">
      <c r="L1566" s="5"/>
    </row>
    <row r="1567" ht="12.75">
      <c r="L1567" s="5"/>
    </row>
    <row r="1568" ht="12.75">
      <c r="L1568" s="5"/>
    </row>
    <row r="1569" ht="12.75">
      <c r="L1569" s="5"/>
    </row>
    <row r="1570" ht="12.75">
      <c r="L1570" s="5"/>
    </row>
    <row r="1571" ht="12.75">
      <c r="L1571" s="5"/>
    </row>
    <row r="1572" ht="12.75">
      <c r="L1572" s="5"/>
    </row>
    <row r="1573" ht="12.75">
      <c r="L1573" s="5"/>
    </row>
    <row r="1574" ht="12.75">
      <c r="L1574" s="5"/>
    </row>
    <row r="1575" ht="12.75">
      <c r="L1575" s="5"/>
    </row>
    <row r="1576" ht="12.75">
      <c r="L1576" s="5"/>
    </row>
    <row r="1577" ht="12.75">
      <c r="L1577" s="5"/>
    </row>
    <row r="1578" ht="12.75">
      <c r="L1578" s="5"/>
    </row>
    <row r="1579" ht="12.75">
      <c r="L1579" s="5"/>
    </row>
    <row r="1580" ht="12.75">
      <c r="L1580" s="5"/>
    </row>
    <row r="1581" ht="12.75">
      <c r="L1581" s="5"/>
    </row>
    <row r="1582" ht="12.75">
      <c r="L1582" s="5"/>
    </row>
    <row r="1583" ht="12.75">
      <c r="L1583" s="5"/>
    </row>
    <row r="1584" ht="12.75">
      <c r="L1584" s="5"/>
    </row>
    <row r="1585" ht="12.75">
      <c r="L1585" s="5"/>
    </row>
    <row r="1586" ht="12.75">
      <c r="L1586" s="5"/>
    </row>
    <row r="1587" ht="12.75">
      <c r="L1587" s="5"/>
    </row>
    <row r="1588" ht="12.75">
      <c r="L1588" s="5"/>
    </row>
    <row r="1589" ht="12.75">
      <c r="L1589" s="5"/>
    </row>
    <row r="1590" ht="12.75">
      <c r="L1590" s="5"/>
    </row>
    <row r="1591" ht="12.75">
      <c r="L1591" s="5"/>
    </row>
    <row r="1592" ht="12.75">
      <c r="L1592" s="5"/>
    </row>
    <row r="1593" ht="12.75">
      <c r="L1593" s="5"/>
    </row>
    <row r="1594" ht="12.75">
      <c r="L1594" s="5"/>
    </row>
    <row r="1595" ht="12.75">
      <c r="L1595" s="5"/>
    </row>
    <row r="1596" ht="12.75">
      <c r="L1596" s="5"/>
    </row>
    <row r="1597" ht="12.75">
      <c r="L1597" s="5"/>
    </row>
    <row r="1598" ht="12.75">
      <c r="L1598" s="5"/>
    </row>
    <row r="1599" ht="12.75">
      <c r="L1599" s="5"/>
    </row>
    <row r="1600" ht="12.75">
      <c r="L1600" s="5"/>
    </row>
    <row r="1601" ht="12.75">
      <c r="L1601" s="5"/>
    </row>
    <row r="1602" ht="12.75">
      <c r="L1602" s="5"/>
    </row>
    <row r="1603" ht="12.75">
      <c r="L1603" s="5"/>
    </row>
    <row r="1604" ht="12.75">
      <c r="L1604" s="5"/>
    </row>
    <row r="1605" ht="12.75">
      <c r="L1605" s="5"/>
    </row>
    <row r="1606" ht="12.75">
      <c r="L1606" s="5"/>
    </row>
    <row r="1607" ht="12.75">
      <c r="L1607" s="5"/>
    </row>
    <row r="1608" ht="12.75">
      <c r="L1608" s="5"/>
    </row>
    <row r="1609" ht="12.75">
      <c r="L1609" s="5"/>
    </row>
    <row r="1610" ht="12.75">
      <c r="L1610" s="5"/>
    </row>
    <row r="1611" ht="12.75">
      <c r="L1611" s="5"/>
    </row>
    <row r="1612" ht="12.75">
      <c r="L1612" s="5"/>
    </row>
    <row r="1613" ht="12.75">
      <c r="L1613" s="5"/>
    </row>
    <row r="1614" ht="12.75">
      <c r="L1614" s="5"/>
    </row>
    <row r="1615" ht="12.75">
      <c r="L1615" s="5"/>
    </row>
    <row r="1616" ht="12.75">
      <c r="L1616" s="5"/>
    </row>
    <row r="1617" ht="12.75">
      <c r="L1617" s="5"/>
    </row>
    <row r="1618" ht="12.75">
      <c r="L1618" s="5"/>
    </row>
    <row r="1619" ht="12.75">
      <c r="L1619" s="5"/>
    </row>
    <row r="1620" ht="12.75">
      <c r="L1620" s="5"/>
    </row>
    <row r="1621" ht="12.75">
      <c r="L1621" s="5"/>
    </row>
    <row r="1622" ht="12.75">
      <c r="L1622" s="5"/>
    </row>
    <row r="1623" ht="12.75">
      <c r="L1623" s="5"/>
    </row>
    <row r="1624" ht="12.75">
      <c r="L1624" s="5"/>
    </row>
    <row r="1625" ht="12.75">
      <c r="L1625" s="5"/>
    </row>
    <row r="1626" ht="12.75">
      <c r="L1626" s="5"/>
    </row>
    <row r="1627" ht="12.75">
      <c r="L1627" s="5"/>
    </row>
    <row r="1628" ht="12.75">
      <c r="L1628" s="5"/>
    </row>
    <row r="1629" ht="12.75">
      <c r="L1629" s="5"/>
    </row>
    <row r="1630" ht="12.75">
      <c r="L1630" s="5"/>
    </row>
    <row r="1631" ht="12.75">
      <c r="L1631" s="5"/>
    </row>
    <row r="1632" ht="12.75">
      <c r="L1632" s="5"/>
    </row>
    <row r="1633" ht="12.75">
      <c r="L1633" s="5"/>
    </row>
    <row r="1634" ht="12.75">
      <c r="L1634" s="5"/>
    </row>
    <row r="1635" ht="12.75">
      <c r="L1635" s="5"/>
    </row>
    <row r="1636" ht="12.75">
      <c r="L1636" s="5"/>
    </row>
    <row r="1637" ht="12.75">
      <c r="L1637" s="5"/>
    </row>
    <row r="1638" ht="12.75">
      <c r="L1638" s="5"/>
    </row>
    <row r="1639" ht="12.75">
      <c r="L1639" s="5"/>
    </row>
    <row r="1640" ht="12.75">
      <c r="L1640" s="5"/>
    </row>
    <row r="1641" ht="12.75">
      <c r="L1641" s="5"/>
    </row>
    <row r="1642" ht="12.75">
      <c r="L1642" s="5"/>
    </row>
    <row r="1643" ht="12.75">
      <c r="L1643" s="5"/>
    </row>
    <row r="1644" ht="12.75">
      <c r="L1644" s="5"/>
    </row>
    <row r="1645" ht="12.75">
      <c r="L1645" s="5"/>
    </row>
    <row r="1646" ht="12.75">
      <c r="L1646" s="5"/>
    </row>
    <row r="1647" ht="12.75">
      <c r="L1647" s="5"/>
    </row>
    <row r="1648" ht="12.75">
      <c r="L1648" s="5"/>
    </row>
    <row r="1649" ht="12.75">
      <c r="L1649" s="5"/>
    </row>
    <row r="1650" ht="12.75">
      <c r="L1650" s="5"/>
    </row>
    <row r="1651" ht="12.75">
      <c r="L1651" s="5"/>
    </row>
    <row r="1652" ht="12.75">
      <c r="L1652" s="5"/>
    </row>
    <row r="1653" ht="12.75">
      <c r="L1653" s="5"/>
    </row>
    <row r="1654" ht="12.75">
      <c r="L1654" s="5"/>
    </row>
    <row r="1655" ht="12.75">
      <c r="L1655" s="5"/>
    </row>
    <row r="1656" ht="12.75">
      <c r="L1656" s="5"/>
    </row>
    <row r="1657" ht="12.75">
      <c r="L1657" s="5"/>
    </row>
    <row r="1658" ht="12.75">
      <c r="L1658" s="5"/>
    </row>
    <row r="1659" ht="12.75">
      <c r="L1659" s="5"/>
    </row>
    <row r="1660" ht="12.75">
      <c r="L1660" s="5"/>
    </row>
    <row r="1661" ht="12.75">
      <c r="L1661" s="5"/>
    </row>
    <row r="1662" ht="12.75">
      <c r="L1662" s="5"/>
    </row>
    <row r="1663" ht="12.75">
      <c r="L1663" s="5"/>
    </row>
    <row r="1664" ht="12.75">
      <c r="L1664" s="5"/>
    </row>
    <row r="1665" ht="12.75">
      <c r="L1665" s="5"/>
    </row>
    <row r="1666" ht="12.75">
      <c r="L1666" s="5"/>
    </row>
    <row r="1667" ht="12.75">
      <c r="L1667" s="5"/>
    </row>
    <row r="1668" ht="12.75">
      <c r="L1668" s="5"/>
    </row>
    <row r="1669" ht="12.75">
      <c r="L1669" s="5"/>
    </row>
    <row r="1670" ht="12.75">
      <c r="L1670" s="5"/>
    </row>
    <row r="1671" ht="12.75">
      <c r="L1671" s="5"/>
    </row>
    <row r="1672" ht="12.75">
      <c r="L1672" s="5"/>
    </row>
    <row r="1673" ht="12.75">
      <c r="L1673" s="5"/>
    </row>
    <row r="1674" ht="12.75">
      <c r="L1674" s="5"/>
    </row>
    <row r="1675" ht="12.75">
      <c r="L1675" s="5"/>
    </row>
  </sheetData>
  <mergeCells count="167">
    <mergeCell ref="J1181:J1184"/>
    <mergeCell ref="C1182:C1184"/>
    <mergeCell ref="H1182:H1184"/>
    <mergeCell ref="F354:K354"/>
    <mergeCell ref="F442:K442"/>
    <mergeCell ref="F518:K518"/>
    <mergeCell ref="F584:K584"/>
    <mergeCell ref="F693:K693"/>
    <mergeCell ref="F783:K783"/>
    <mergeCell ref="F810:K810"/>
    <mergeCell ref="B1181:B1185"/>
    <mergeCell ref="C1181:D1181"/>
    <mergeCell ref="F1181:G1181"/>
    <mergeCell ref="H1181:I1181"/>
    <mergeCell ref="F1122:G1122"/>
    <mergeCell ref="H1122:I1122"/>
    <mergeCell ref="J1122:J1125"/>
    <mergeCell ref="C1123:C1125"/>
    <mergeCell ref="H1123:H1125"/>
    <mergeCell ref="J992:J995"/>
    <mergeCell ref="C993:C995"/>
    <mergeCell ref="H993:H995"/>
    <mergeCell ref="B1058:B1062"/>
    <mergeCell ref="C1058:D1058"/>
    <mergeCell ref="F1058:G1058"/>
    <mergeCell ref="H1058:I1058"/>
    <mergeCell ref="J1058:J1061"/>
    <mergeCell ref="C1059:C1061"/>
    <mergeCell ref="H1059:H1061"/>
    <mergeCell ref="F868:K868"/>
    <mergeCell ref="F974:K974"/>
    <mergeCell ref="F1069:K1069"/>
    <mergeCell ref="F1143:K1143"/>
    <mergeCell ref="F926:G926"/>
    <mergeCell ref="H926:I926"/>
    <mergeCell ref="J926:J929"/>
    <mergeCell ref="H927:H929"/>
    <mergeCell ref="F992:G992"/>
    <mergeCell ref="H992:I992"/>
    <mergeCell ref="F10:K10"/>
    <mergeCell ref="F111:K111"/>
    <mergeCell ref="F159:K159"/>
    <mergeCell ref="F233:K233"/>
    <mergeCell ref="J68:J71"/>
    <mergeCell ref="J134:J137"/>
    <mergeCell ref="H135:H137"/>
    <mergeCell ref="J200:J203"/>
    <mergeCell ref="A354:D354"/>
    <mergeCell ref="A10:D10"/>
    <mergeCell ref="A111:D111"/>
    <mergeCell ref="A159:D159"/>
    <mergeCell ref="A233:D233"/>
    <mergeCell ref="A291:D291"/>
    <mergeCell ref="C267:C269"/>
    <mergeCell ref="B332:B336"/>
    <mergeCell ref="C332:D332"/>
    <mergeCell ref="C135:C137"/>
    <mergeCell ref="F530:G530"/>
    <mergeCell ref="H530:I530"/>
    <mergeCell ref="C531:C533"/>
    <mergeCell ref="H531:H533"/>
    <mergeCell ref="J530:J533"/>
    <mergeCell ref="B662:B666"/>
    <mergeCell ref="C662:D662"/>
    <mergeCell ref="F662:G662"/>
    <mergeCell ref="H662:I662"/>
    <mergeCell ref="J662:J665"/>
    <mergeCell ref="C663:C665"/>
    <mergeCell ref="H663:H665"/>
    <mergeCell ref="A584:D584"/>
    <mergeCell ref="A638:D638"/>
    <mergeCell ref="F728:G728"/>
    <mergeCell ref="H728:I728"/>
    <mergeCell ref="C729:C731"/>
    <mergeCell ref="H729:H731"/>
    <mergeCell ref="J728:J731"/>
    <mergeCell ref="B794:B798"/>
    <mergeCell ref="C794:D794"/>
    <mergeCell ref="F794:G794"/>
    <mergeCell ref="H794:I794"/>
    <mergeCell ref="J794:J797"/>
    <mergeCell ref="C795:C797"/>
    <mergeCell ref="H795:H797"/>
    <mergeCell ref="A783:D783"/>
    <mergeCell ref="B728:B732"/>
    <mergeCell ref="F860:G860"/>
    <mergeCell ref="H860:I860"/>
    <mergeCell ref="C861:C863"/>
    <mergeCell ref="H861:H863"/>
    <mergeCell ref="J596:J599"/>
    <mergeCell ref="C597:C599"/>
    <mergeCell ref="H597:H599"/>
    <mergeCell ref="J860:J863"/>
    <mergeCell ref="A693:D693"/>
    <mergeCell ref="A810:D810"/>
    <mergeCell ref="F638:I638"/>
    <mergeCell ref="F596:G596"/>
    <mergeCell ref="H596:I596"/>
    <mergeCell ref="B860:B864"/>
    <mergeCell ref="J398:J401"/>
    <mergeCell ref="C399:C401"/>
    <mergeCell ref="H399:H401"/>
    <mergeCell ref="B464:B468"/>
    <mergeCell ref="C464:D464"/>
    <mergeCell ref="F464:G464"/>
    <mergeCell ref="H464:I464"/>
    <mergeCell ref="J464:J467"/>
    <mergeCell ref="C465:C467"/>
    <mergeCell ref="H465:H467"/>
    <mergeCell ref="F332:G332"/>
    <mergeCell ref="H332:I332"/>
    <mergeCell ref="J332:J335"/>
    <mergeCell ref="C333:C335"/>
    <mergeCell ref="H333:H335"/>
    <mergeCell ref="F291:K291"/>
    <mergeCell ref="J266:J269"/>
    <mergeCell ref="H267:H269"/>
    <mergeCell ref="B200:B204"/>
    <mergeCell ref="C200:D200"/>
    <mergeCell ref="F200:G200"/>
    <mergeCell ref="H200:I200"/>
    <mergeCell ref="C201:C203"/>
    <mergeCell ref="H201:H203"/>
    <mergeCell ref="B266:B270"/>
    <mergeCell ref="A1069:D1069"/>
    <mergeCell ref="A1143:D1143"/>
    <mergeCell ref="B926:B930"/>
    <mergeCell ref="C926:D926"/>
    <mergeCell ref="C927:C929"/>
    <mergeCell ref="B992:B996"/>
    <mergeCell ref="C992:D992"/>
    <mergeCell ref="B1122:B1126"/>
    <mergeCell ref="C1122:D1122"/>
    <mergeCell ref="A868:D868"/>
    <mergeCell ref="A974:D974"/>
    <mergeCell ref="A442:D442"/>
    <mergeCell ref="A518:D518"/>
    <mergeCell ref="B596:B600"/>
    <mergeCell ref="C596:D596"/>
    <mergeCell ref="C860:D860"/>
    <mergeCell ref="C728:D728"/>
    <mergeCell ref="B530:B534"/>
    <mergeCell ref="C530:D530"/>
    <mergeCell ref="B398:B402"/>
    <mergeCell ref="C398:D398"/>
    <mergeCell ref="F398:G398"/>
    <mergeCell ref="H398:I398"/>
    <mergeCell ref="C266:D266"/>
    <mergeCell ref="F266:G266"/>
    <mergeCell ref="H266:I266"/>
    <mergeCell ref="B134:B138"/>
    <mergeCell ref="C134:D134"/>
    <mergeCell ref="F134:G134"/>
    <mergeCell ref="H134:I134"/>
    <mergeCell ref="C69:C71"/>
    <mergeCell ref="H69:H71"/>
    <mergeCell ref="B68:B72"/>
    <mergeCell ref="C68:D68"/>
    <mergeCell ref="F68:G68"/>
    <mergeCell ref="H68:I68"/>
    <mergeCell ref="C5:C7"/>
    <mergeCell ref="H5:H7"/>
    <mergeCell ref="B4:B8"/>
    <mergeCell ref="J4:J7"/>
    <mergeCell ref="C4:D4"/>
    <mergeCell ref="F4:G4"/>
    <mergeCell ref="H4:I4"/>
  </mergeCells>
  <printOptions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60"/>
  <sheetViews>
    <sheetView workbookViewId="0" topLeftCell="A1">
      <selection activeCell="B60" sqref="B60"/>
    </sheetView>
  </sheetViews>
  <sheetFormatPr defaultColWidth="11.421875" defaultRowHeight="12.75"/>
  <cols>
    <col min="1" max="1" width="3.8515625" style="158" customWidth="1"/>
    <col min="2" max="2" width="61.57421875" style="158" customWidth="1"/>
    <col min="3" max="16384" width="11.421875" style="158" customWidth="1"/>
  </cols>
  <sheetData>
    <row r="4" spans="1:2" ht="12">
      <c r="A4" s="157" t="s">
        <v>1471</v>
      </c>
      <c r="B4" s="157"/>
    </row>
    <row r="6" ht="12">
      <c r="C6" s="159" t="s">
        <v>1472</v>
      </c>
    </row>
    <row r="7" ht="12">
      <c r="C7" s="159"/>
    </row>
    <row r="9" spans="1:3" ht="12">
      <c r="A9" s="157" t="s">
        <v>1473</v>
      </c>
      <c r="B9" s="157"/>
      <c r="C9" s="158">
        <v>2</v>
      </c>
    </row>
    <row r="11" spans="1:3" s="277" customFormat="1" ht="12">
      <c r="A11" s="361" t="s">
        <v>70</v>
      </c>
      <c r="B11" s="361"/>
      <c r="C11" s="276"/>
    </row>
    <row r="13" spans="1:2" ht="12">
      <c r="A13" s="158" t="s">
        <v>1474</v>
      </c>
      <c r="B13" s="158" t="s">
        <v>771</v>
      </c>
    </row>
    <row r="14" spans="2:3" ht="12">
      <c r="B14" s="158" t="s">
        <v>772</v>
      </c>
      <c r="C14" s="158">
        <v>4</v>
      </c>
    </row>
    <row r="16" spans="1:2" ht="12">
      <c r="A16" s="158" t="s">
        <v>1475</v>
      </c>
      <c r="B16" s="158" t="s">
        <v>773</v>
      </c>
    </row>
    <row r="17" spans="2:3" ht="12">
      <c r="B17" s="158" t="s">
        <v>774</v>
      </c>
      <c r="C17" s="158">
        <v>6</v>
      </c>
    </row>
    <row r="19" spans="1:2" ht="12">
      <c r="A19" s="158" t="s">
        <v>1478</v>
      </c>
      <c r="B19" s="158" t="s">
        <v>1476</v>
      </c>
    </row>
    <row r="20" spans="2:3" ht="12">
      <c r="B20" s="158" t="s">
        <v>1477</v>
      </c>
      <c r="C20" s="158">
        <v>10</v>
      </c>
    </row>
    <row r="22" spans="1:2" ht="12">
      <c r="A22" s="158" t="s">
        <v>1479</v>
      </c>
      <c r="B22" s="158" t="s">
        <v>1480</v>
      </c>
    </row>
    <row r="23" spans="2:3" ht="12">
      <c r="B23" s="158" t="s">
        <v>1488</v>
      </c>
      <c r="C23" s="158">
        <v>12</v>
      </c>
    </row>
    <row r="25" spans="1:2" ht="12">
      <c r="A25" s="158" t="s">
        <v>1482</v>
      </c>
      <c r="B25" s="158" t="s">
        <v>1480</v>
      </c>
    </row>
    <row r="26" spans="2:3" ht="12">
      <c r="B26" s="158" t="s">
        <v>1489</v>
      </c>
      <c r="C26" s="158">
        <v>14</v>
      </c>
    </row>
    <row r="28" spans="1:2" ht="12">
      <c r="A28" s="158" t="s">
        <v>1483</v>
      </c>
      <c r="B28" s="158" t="s">
        <v>203</v>
      </c>
    </row>
    <row r="29" spans="2:3" ht="12">
      <c r="B29" s="158" t="s">
        <v>204</v>
      </c>
      <c r="C29" s="158">
        <v>16</v>
      </c>
    </row>
    <row r="31" spans="1:2" ht="12">
      <c r="A31" s="158" t="s">
        <v>1484</v>
      </c>
      <c r="B31" s="158" t="s">
        <v>205</v>
      </c>
    </row>
    <row r="32" spans="2:3" ht="12">
      <c r="B32" s="158" t="s">
        <v>209</v>
      </c>
      <c r="C32" s="158">
        <v>20</v>
      </c>
    </row>
    <row r="34" spans="1:2" ht="12">
      <c r="A34" s="158" t="s">
        <v>1485</v>
      </c>
      <c r="B34" s="158" t="s">
        <v>205</v>
      </c>
    </row>
    <row r="35" spans="2:3" ht="12">
      <c r="B35" s="158" t="s">
        <v>207</v>
      </c>
      <c r="C35" s="158">
        <v>22</v>
      </c>
    </row>
    <row r="39" spans="1:3" s="277" customFormat="1" ht="12.75" customHeight="1">
      <c r="A39" s="360" t="s">
        <v>71</v>
      </c>
      <c r="B39" s="360"/>
      <c r="C39" s="278"/>
    </row>
    <row r="41" ht="12">
      <c r="B41" s="158" t="s">
        <v>72</v>
      </c>
    </row>
    <row r="42" spans="2:3" ht="12">
      <c r="B42" s="158" t="s">
        <v>544</v>
      </c>
      <c r="C42" s="158">
        <v>5</v>
      </c>
    </row>
    <row r="44" ht="12">
      <c r="B44" s="158" t="s">
        <v>773</v>
      </c>
    </row>
    <row r="45" spans="2:3" ht="12">
      <c r="B45" s="158" t="s">
        <v>774</v>
      </c>
      <c r="C45" s="158">
        <v>7</v>
      </c>
    </row>
    <row r="47" ht="12">
      <c r="B47" s="158" t="s">
        <v>1490</v>
      </c>
    </row>
    <row r="48" spans="2:3" ht="12">
      <c r="B48" s="158" t="s">
        <v>1491</v>
      </c>
      <c r="C48" s="158">
        <v>8</v>
      </c>
    </row>
    <row r="50" ht="12">
      <c r="B50" s="158" t="s">
        <v>1492</v>
      </c>
    </row>
    <row r="51" spans="2:3" ht="12">
      <c r="B51" s="158" t="s">
        <v>1491</v>
      </c>
      <c r="C51" s="158">
        <v>9</v>
      </c>
    </row>
    <row r="53" spans="1:3" ht="12">
      <c r="A53" s="271"/>
      <c r="B53" s="158" t="s">
        <v>664</v>
      </c>
      <c r="C53" s="158">
        <v>13</v>
      </c>
    </row>
    <row r="54" ht="12">
      <c r="A54" s="271"/>
    </row>
    <row r="55" spans="1:3" ht="12">
      <c r="A55" s="271"/>
      <c r="B55" s="158" t="s">
        <v>284</v>
      </c>
      <c r="C55" s="158">
        <v>13</v>
      </c>
    </row>
    <row r="56" ht="12">
      <c r="A56" s="271"/>
    </row>
    <row r="57" spans="1:3" ht="12">
      <c r="A57" s="271"/>
      <c r="B57" s="158" t="s">
        <v>666</v>
      </c>
      <c r="C57" s="158">
        <v>19</v>
      </c>
    </row>
    <row r="58" ht="12">
      <c r="A58" s="271"/>
    </row>
    <row r="60" ht="12">
      <c r="A60" s="271"/>
    </row>
  </sheetData>
  <mergeCells count="2">
    <mergeCell ref="A39:B39"/>
    <mergeCell ref="A11:B1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7"/>
  <sheetViews>
    <sheetView workbookViewId="0" topLeftCell="A1">
      <selection activeCell="B60" sqref="B60"/>
    </sheetView>
  </sheetViews>
  <sheetFormatPr defaultColWidth="11.421875" defaultRowHeight="12.75"/>
  <cols>
    <col min="1" max="1" width="82.7109375" style="162" customWidth="1"/>
    <col min="2" max="16384" width="11.421875" style="158" customWidth="1"/>
  </cols>
  <sheetData>
    <row r="2" ht="12">
      <c r="A2" s="160" t="s">
        <v>1473</v>
      </c>
    </row>
    <row r="4" ht="12">
      <c r="A4" s="160" t="s">
        <v>1486</v>
      </c>
    </row>
    <row r="5" ht="12" customHeight="1">
      <c r="A5" s="161" t="s">
        <v>1487</v>
      </c>
    </row>
    <row r="6" ht="12" customHeight="1">
      <c r="A6" s="161" t="s">
        <v>1513</v>
      </c>
    </row>
    <row r="7" ht="12" customHeight="1">
      <c r="A7" s="161" t="s">
        <v>1514</v>
      </c>
    </row>
    <row r="8" ht="12" customHeight="1">
      <c r="A8" s="161" t="s">
        <v>1515</v>
      </c>
    </row>
    <row r="9" ht="12" customHeight="1">
      <c r="A9" s="161"/>
    </row>
    <row r="10" ht="12">
      <c r="A10" s="161" t="s">
        <v>1516</v>
      </c>
    </row>
    <row r="11" ht="12">
      <c r="A11" s="161" t="s">
        <v>1517</v>
      </c>
    </row>
    <row r="14" ht="12">
      <c r="A14" s="160" t="s">
        <v>1518</v>
      </c>
    </row>
    <row r="15" ht="12">
      <c r="A15" s="162" t="s">
        <v>1519</v>
      </c>
    </row>
    <row r="16" ht="12">
      <c r="A16" s="162" t="s">
        <v>0</v>
      </c>
    </row>
    <row r="17" ht="12">
      <c r="A17" s="162" t="s">
        <v>1</v>
      </c>
    </row>
    <row r="18" ht="12">
      <c r="A18" s="162" t="s">
        <v>2</v>
      </c>
    </row>
    <row r="19" ht="12">
      <c r="A19" s="162" t="s">
        <v>3</v>
      </c>
    </row>
    <row r="22" ht="12">
      <c r="A22" s="160" t="s">
        <v>4</v>
      </c>
    </row>
    <row r="23" ht="15">
      <c r="B23" s="163"/>
    </row>
    <row r="24" spans="1:2" ht="15">
      <c r="A24" s="160" t="s">
        <v>5</v>
      </c>
      <c r="B24" s="163"/>
    </row>
    <row r="25" ht="12">
      <c r="A25" s="162" t="s">
        <v>6</v>
      </c>
    </row>
    <row r="26" ht="12">
      <c r="A26" s="162" t="s">
        <v>7</v>
      </c>
    </row>
    <row r="27" ht="12">
      <c r="A27" s="162" t="s">
        <v>8</v>
      </c>
    </row>
    <row r="29" ht="12">
      <c r="A29" s="164" t="s">
        <v>9</v>
      </c>
    </row>
    <row r="30" ht="12">
      <c r="A30" s="164" t="s">
        <v>671</v>
      </c>
    </row>
    <row r="31" ht="12">
      <c r="A31" s="164" t="s">
        <v>10</v>
      </c>
    </row>
    <row r="32" ht="12">
      <c r="A32" s="164" t="s">
        <v>11</v>
      </c>
    </row>
    <row r="33" ht="12">
      <c r="A33" s="162" t="s">
        <v>12</v>
      </c>
    </row>
    <row r="34" ht="12">
      <c r="A34" s="162" t="s">
        <v>13</v>
      </c>
    </row>
    <row r="36" ht="12">
      <c r="A36" s="162" t="s">
        <v>14</v>
      </c>
    </row>
    <row r="37" ht="12">
      <c r="A37" s="162" t="s">
        <v>15</v>
      </c>
    </row>
    <row r="39" ht="12">
      <c r="A39" s="162" t="s">
        <v>28</v>
      </c>
    </row>
    <row r="40" ht="12">
      <c r="A40" s="162" t="s">
        <v>29</v>
      </c>
    </row>
    <row r="41" ht="12">
      <c r="A41" s="162" t="s">
        <v>30</v>
      </c>
    </row>
    <row r="43" ht="12">
      <c r="A43" s="162" t="s">
        <v>31</v>
      </c>
    </row>
    <row r="44" ht="12">
      <c r="A44" s="162" t="s">
        <v>32</v>
      </c>
    </row>
    <row r="45" ht="12">
      <c r="A45" s="162" t="s">
        <v>33</v>
      </c>
    </row>
    <row r="48" ht="12" customHeight="1">
      <c r="A48" s="160" t="s">
        <v>34</v>
      </c>
    </row>
    <row r="49" ht="12" customHeight="1">
      <c r="A49" s="162" t="s">
        <v>35</v>
      </c>
    </row>
    <row r="50" ht="12" customHeight="1"/>
    <row r="51" ht="12" customHeight="1">
      <c r="A51" s="162" t="s">
        <v>36</v>
      </c>
    </row>
    <row r="52" ht="12" customHeight="1">
      <c r="A52" s="165" t="s">
        <v>37</v>
      </c>
    </row>
    <row r="53" ht="12" customHeight="1">
      <c r="A53" s="165" t="s">
        <v>38</v>
      </c>
    </row>
    <row r="54" ht="12" customHeight="1">
      <c r="A54" s="162" t="s">
        <v>997</v>
      </c>
    </row>
    <row r="55" ht="12" customHeight="1">
      <c r="A55" s="165" t="s">
        <v>39</v>
      </c>
    </row>
    <row r="56" ht="12" customHeight="1">
      <c r="A56" s="165" t="s">
        <v>40</v>
      </c>
    </row>
    <row r="57" ht="12" customHeight="1">
      <c r="A57" s="162" t="s">
        <v>998</v>
      </c>
    </row>
    <row r="58" ht="12" customHeight="1">
      <c r="A58" s="165" t="s">
        <v>41</v>
      </c>
    </row>
    <row r="59" ht="12">
      <c r="A59" s="162" t="s">
        <v>668</v>
      </c>
    </row>
    <row r="60" ht="12">
      <c r="A60" s="165" t="s">
        <v>670</v>
      </c>
    </row>
    <row r="61" ht="12">
      <c r="A61" s="162" t="s">
        <v>669</v>
      </c>
    </row>
    <row r="62" ht="12">
      <c r="A62" s="162" t="s">
        <v>999</v>
      </c>
    </row>
    <row r="63" ht="12" customHeight="1"/>
    <row r="64" ht="9.75" customHeight="1"/>
    <row r="65" ht="12" customHeight="1">
      <c r="A65" s="160" t="s">
        <v>42</v>
      </c>
    </row>
    <row r="66" ht="12" customHeight="1"/>
    <row r="67" ht="12" customHeight="1">
      <c r="A67" s="166" t="s">
        <v>43</v>
      </c>
    </row>
    <row r="68" ht="12" customHeight="1">
      <c r="A68" s="166"/>
    </row>
    <row r="69" ht="12" customHeight="1">
      <c r="A69" s="167" t="s">
        <v>44</v>
      </c>
    </row>
    <row r="70" ht="12" customHeight="1">
      <c r="A70" s="167" t="s">
        <v>45</v>
      </c>
    </row>
    <row r="71" ht="12" customHeight="1">
      <c r="A71" s="168" t="s">
        <v>46</v>
      </c>
    </row>
    <row r="72" ht="12" customHeight="1">
      <c r="A72" s="168" t="s">
        <v>1000</v>
      </c>
    </row>
    <row r="73" ht="12" customHeight="1">
      <c r="A73" s="169" t="s">
        <v>47</v>
      </c>
    </row>
    <row r="74" ht="12" customHeight="1">
      <c r="A74" s="167" t="s">
        <v>48</v>
      </c>
    </row>
    <row r="75" ht="12" customHeight="1">
      <c r="A75" s="168" t="s">
        <v>57</v>
      </c>
    </row>
    <row r="76" ht="12" customHeight="1">
      <c r="A76" s="169" t="s">
        <v>47</v>
      </c>
    </row>
    <row r="77" ht="12" customHeight="1">
      <c r="A77" s="167" t="s">
        <v>667</v>
      </c>
    </row>
    <row r="78" ht="12" customHeight="1">
      <c r="A78" s="168" t="s">
        <v>58</v>
      </c>
    </row>
    <row r="79" ht="12" customHeight="1">
      <c r="A79" s="170" t="s">
        <v>47</v>
      </c>
    </row>
    <row r="80" ht="12">
      <c r="A80" s="171" t="s">
        <v>59</v>
      </c>
    </row>
    <row r="81" ht="12">
      <c r="A81" s="168" t="s">
        <v>60</v>
      </c>
    </row>
    <row r="82" ht="13.5">
      <c r="A82" s="169" t="s">
        <v>47</v>
      </c>
    </row>
    <row r="83" ht="12">
      <c r="A83" s="172" t="s">
        <v>61</v>
      </c>
    </row>
    <row r="86" ht="12">
      <c r="A86" s="160" t="s">
        <v>62</v>
      </c>
    </row>
    <row r="87" ht="12">
      <c r="A87" s="162" t="s">
        <v>63</v>
      </c>
    </row>
    <row r="88" ht="12">
      <c r="A88" s="162" t="s">
        <v>64</v>
      </c>
    </row>
    <row r="90" ht="12">
      <c r="A90" s="162" t="s">
        <v>65</v>
      </c>
    </row>
    <row r="91" ht="12">
      <c r="A91" s="162" t="s">
        <v>66</v>
      </c>
    </row>
    <row r="92" ht="12">
      <c r="A92" s="162" t="s">
        <v>67</v>
      </c>
    </row>
    <row r="94" ht="12">
      <c r="A94" s="162" t="s">
        <v>68</v>
      </c>
    </row>
    <row r="97" ht="12">
      <c r="A97" s="160" t="s">
        <v>69</v>
      </c>
    </row>
    <row r="98" ht="12">
      <c r="A98" s="162" t="s">
        <v>73</v>
      </c>
    </row>
    <row r="99" ht="12">
      <c r="A99" s="164" t="s">
        <v>74</v>
      </c>
    </row>
    <row r="100" ht="12">
      <c r="A100" s="173" t="s">
        <v>78</v>
      </c>
    </row>
    <row r="103" ht="12">
      <c r="A103" s="160" t="s">
        <v>75</v>
      </c>
    </row>
    <row r="104" ht="12">
      <c r="A104" s="162" t="s">
        <v>76</v>
      </c>
    </row>
    <row r="107" ht="12">
      <c r="A107" s="160" t="s">
        <v>77</v>
      </c>
    </row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headerFooter alignWithMargins="0">
    <oddHeader>&amp;C&amp;8- &amp;P -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B60" sqref="B60"/>
    </sheetView>
  </sheetViews>
  <sheetFormatPr defaultColWidth="11.421875" defaultRowHeight="12.75"/>
  <cols>
    <col min="1" max="1" width="6.28125" style="188" customWidth="1"/>
    <col min="2" max="2" width="20.140625" style="188" customWidth="1"/>
    <col min="3" max="3" width="6.140625" style="188" customWidth="1"/>
    <col min="4" max="5" width="7.28125" style="188" bestFit="1" customWidth="1"/>
    <col min="6" max="8" width="11.57421875" style="188" bestFit="1" customWidth="1"/>
    <col min="9" max="16384" width="11.421875" style="188" customWidth="1"/>
  </cols>
  <sheetData>
    <row r="1" s="174" customFormat="1" ht="11.25"/>
    <row r="2" spans="1:8" s="174" customFormat="1" ht="24.75" customHeight="1">
      <c r="A2" s="362" t="s">
        <v>662</v>
      </c>
      <c r="B2" s="362"/>
      <c r="C2" s="362"/>
      <c r="D2" s="362"/>
      <c r="E2" s="362"/>
      <c r="F2" s="362"/>
      <c r="G2" s="362"/>
      <c r="H2" s="362"/>
    </row>
    <row r="3" spans="4:8" s="174" customFormat="1" ht="11.25" customHeight="1">
      <c r="D3" s="175"/>
      <c r="E3" s="175"/>
      <c r="F3" s="175"/>
      <c r="G3" s="175"/>
      <c r="H3" s="175"/>
    </row>
    <row r="4" spans="1:8" s="174" customFormat="1" ht="11.25" customHeight="1">
      <c r="A4" s="367" t="s">
        <v>79</v>
      </c>
      <c r="B4" s="370" t="s">
        <v>545</v>
      </c>
      <c r="C4" s="373" t="s">
        <v>80</v>
      </c>
      <c r="D4" s="374"/>
      <c r="E4" s="375"/>
      <c r="F4" s="379" t="s">
        <v>81</v>
      </c>
      <c r="G4" s="374"/>
      <c r="H4" s="374"/>
    </row>
    <row r="5" spans="1:8" s="174" customFormat="1" ht="19.5" customHeight="1">
      <c r="A5" s="368"/>
      <c r="B5" s="371"/>
      <c r="C5" s="376"/>
      <c r="D5" s="377"/>
      <c r="E5" s="378"/>
      <c r="F5" s="380"/>
      <c r="G5" s="377"/>
      <c r="H5" s="377"/>
    </row>
    <row r="6" spans="1:8" s="174" customFormat="1" ht="11.25" customHeight="1">
      <c r="A6" s="368"/>
      <c r="B6" s="371"/>
      <c r="C6" s="324">
        <v>1995</v>
      </c>
      <c r="D6" s="325">
        <v>1998</v>
      </c>
      <c r="E6" s="325">
        <v>2001</v>
      </c>
      <c r="F6" s="325">
        <v>1995</v>
      </c>
      <c r="G6" s="325">
        <v>1998</v>
      </c>
      <c r="H6" s="322">
        <v>2001</v>
      </c>
    </row>
    <row r="7" spans="1:8" s="174" customFormat="1" ht="12.75" customHeight="1">
      <c r="A7" s="369"/>
      <c r="B7" s="372"/>
      <c r="C7" s="365" t="s">
        <v>88</v>
      </c>
      <c r="D7" s="364"/>
      <c r="E7" s="366"/>
      <c r="F7" s="363" t="s">
        <v>421</v>
      </c>
      <c r="G7" s="364"/>
      <c r="H7" s="364"/>
    </row>
    <row r="8" spans="1:8" s="174" customFormat="1" ht="11.25">
      <c r="A8" s="176"/>
      <c r="B8" s="177"/>
      <c r="C8" s="178"/>
      <c r="D8" s="178"/>
      <c r="E8" s="178"/>
      <c r="H8" s="178"/>
    </row>
    <row r="9" spans="1:8" s="174" customFormat="1" ht="19.5" customHeight="1">
      <c r="A9" s="155">
        <v>51</v>
      </c>
      <c r="B9" s="114" t="s">
        <v>422</v>
      </c>
      <c r="C9" s="179">
        <v>2094</v>
      </c>
      <c r="D9" s="179">
        <v>2211</v>
      </c>
      <c r="E9" s="179">
        <v>2408</v>
      </c>
      <c r="F9" s="179">
        <v>6733246</v>
      </c>
      <c r="G9" s="179">
        <v>9457858</v>
      </c>
      <c r="H9" s="179">
        <v>7871932</v>
      </c>
    </row>
    <row r="10" spans="1:8" s="174" customFormat="1" ht="19.5" customHeight="1">
      <c r="A10" s="155">
        <v>52</v>
      </c>
      <c r="B10" s="114" t="s">
        <v>423</v>
      </c>
      <c r="C10" s="179">
        <v>1003</v>
      </c>
      <c r="D10" s="179">
        <v>1107</v>
      </c>
      <c r="E10" s="179">
        <v>1186</v>
      </c>
      <c r="F10" s="179">
        <v>2221048</v>
      </c>
      <c r="G10" s="179">
        <v>3816052</v>
      </c>
      <c r="H10" s="179">
        <v>2260499</v>
      </c>
    </row>
    <row r="11" spans="1:8" s="174" customFormat="1" ht="19.5" customHeight="1">
      <c r="A11" s="155">
        <v>53</v>
      </c>
      <c r="B11" s="114" t="s">
        <v>424</v>
      </c>
      <c r="C11" s="179">
        <v>707</v>
      </c>
      <c r="D11" s="179">
        <v>880</v>
      </c>
      <c r="E11" s="179">
        <v>1006</v>
      </c>
      <c r="F11" s="179">
        <v>1463414</v>
      </c>
      <c r="G11" s="179">
        <v>2173729</v>
      </c>
      <c r="H11" s="179">
        <v>4086458</v>
      </c>
    </row>
    <row r="12" spans="1:8" s="174" customFormat="1" ht="19.5" customHeight="1">
      <c r="A12" s="155">
        <v>54</v>
      </c>
      <c r="B12" s="114" t="s">
        <v>425</v>
      </c>
      <c r="C12" s="179">
        <v>499</v>
      </c>
      <c r="D12" s="179">
        <v>552</v>
      </c>
      <c r="E12" s="179">
        <v>550</v>
      </c>
      <c r="F12" s="179">
        <v>1056929</v>
      </c>
      <c r="G12" s="179">
        <v>1886688</v>
      </c>
      <c r="H12" s="179">
        <v>1074975</v>
      </c>
    </row>
    <row r="13" spans="1:8" s="174" customFormat="1" ht="19.5" customHeight="1">
      <c r="A13" s="155">
        <v>55</v>
      </c>
      <c r="B13" s="114" t="s">
        <v>426</v>
      </c>
      <c r="C13" s="179">
        <v>547</v>
      </c>
      <c r="D13" s="179">
        <v>601</v>
      </c>
      <c r="E13" s="179">
        <v>629</v>
      </c>
      <c r="F13" s="179">
        <v>1196855</v>
      </c>
      <c r="G13" s="179">
        <v>1858610</v>
      </c>
      <c r="H13" s="179">
        <v>1780407</v>
      </c>
    </row>
    <row r="14" spans="1:8" s="174" customFormat="1" ht="19.5" customHeight="1">
      <c r="A14" s="155">
        <v>56</v>
      </c>
      <c r="B14" s="114" t="s">
        <v>427</v>
      </c>
      <c r="C14" s="179">
        <v>537</v>
      </c>
      <c r="D14" s="179">
        <v>588</v>
      </c>
      <c r="E14" s="179">
        <v>613</v>
      </c>
      <c r="F14" s="179">
        <v>1637981</v>
      </c>
      <c r="G14" s="179">
        <v>1514786</v>
      </c>
      <c r="H14" s="179">
        <v>2286890</v>
      </c>
    </row>
    <row r="15" spans="1:8" s="174" customFormat="1" ht="11.25">
      <c r="A15" s="155"/>
      <c r="B15" s="180"/>
      <c r="C15" s="179"/>
      <c r="D15" s="179"/>
      <c r="E15" s="179"/>
      <c r="F15" s="179"/>
      <c r="G15" s="179"/>
      <c r="H15" s="179"/>
    </row>
    <row r="16" spans="1:8" s="174" customFormat="1" ht="19.5" customHeight="1">
      <c r="A16" s="155">
        <v>61</v>
      </c>
      <c r="B16" s="114" t="s">
        <v>428</v>
      </c>
      <c r="C16" s="179">
        <v>1005</v>
      </c>
      <c r="D16" s="179">
        <v>1310</v>
      </c>
      <c r="E16" s="179">
        <v>1336</v>
      </c>
      <c r="F16" s="179">
        <v>1658744</v>
      </c>
      <c r="G16" s="179">
        <v>2751214</v>
      </c>
      <c r="H16" s="179">
        <v>3867973</v>
      </c>
    </row>
    <row r="17" spans="1:8" s="174" customFormat="1" ht="19.5" customHeight="1">
      <c r="A17" s="155">
        <v>62</v>
      </c>
      <c r="B17" s="114" t="s">
        <v>429</v>
      </c>
      <c r="C17" s="179">
        <v>750</v>
      </c>
      <c r="D17" s="179">
        <v>903</v>
      </c>
      <c r="E17" s="179">
        <v>922</v>
      </c>
      <c r="F17" s="179">
        <v>2563105</v>
      </c>
      <c r="G17" s="179">
        <v>2519353</v>
      </c>
      <c r="H17" s="179">
        <v>2883029</v>
      </c>
    </row>
    <row r="18" spans="1:8" s="174" customFormat="1" ht="19.5" customHeight="1">
      <c r="A18" s="155">
        <v>63</v>
      </c>
      <c r="B18" s="114" t="s">
        <v>430</v>
      </c>
      <c r="C18" s="179">
        <v>1313</v>
      </c>
      <c r="D18" s="179">
        <v>1646</v>
      </c>
      <c r="E18" s="179">
        <v>1732</v>
      </c>
      <c r="F18" s="179">
        <v>2584399</v>
      </c>
      <c r="G18" s="179">
        <v>3602785</v>
      </c>
      <c r="H18" s="179">
        <v>4720435</v>
      </c>
    </row>
    <row r="19" spans="1:8" s="174" customFormat="1" ht="19.5" customHeight="1">
      <c r="A19" s="155">
        <v>64</v>
      </c>
      <c r="B19" s="114" t="s">
        <v>431</v>
      </c>
      <c r="C19" s="179">
        <v>1053</v>
      </c>
      <c r="D19" s="179">
        <v>1253</v>
      </c>
      <c r="E19" s="179">
        <v>1272</v>
      </c>
      <c r="F19" s="179">
        <v>1860582</v>
      </c>
      <c r="G19" s="179">
        <v>2683354</v>
      </c>
      <c r="H19" s="179">
        <v>3075458</v>
      </c>
    </row>
    <row r="20" spans="1:8" s="174" customFormat="1" ht="19.5" customHeight="1">
      <c r="A20" s="155">
        <v>65</v>
      </c>
      <c r="B20" s="114" t="s">
        <v>432</v>
      </c>
      <c r="C20" s="179">
        <v>684</v>
      </c>
      <c r="D20" s="179">
        <v>878</v>
      </c>
      <c r="E20" s="179">
        <v>922</v>
      </c>
      <c r="F20" s="179">
        <v>1260648</v>
      </c>
      <c r="G20" s="179">
        <v>2266897</v>
      </c>
      <c r="H20" s="179">
        <v>1951609</v>
      </c>
    </row>
    <row r="21" spans="1:8" s="174" customFormat="1" ht="19.5" customHeight="1">
      <c r="A21" s="155">
        <v>66</v>
      </c>
      <c r="B21" s="114" t="s">
        <v>433</v>
      </c>
      <c r="C21" s="179">
        <v>1446</v>
      </c>
      <c r="D21" s="179">
        <v>1792</v>
      </c>
      <c r="E21" s="179">
        <v>1864</v>
      </c>
      <c r="F21" s="179">
        <v>2226253</v>
      </c>
      <c r="G21" s="179">
        <v>3315133</v>
      </c>
      <c r="H21" s="179">
        <v>4197521</v>
      </c>
    </row>
    <row r="22" spans="1:8" s="117" customFormat="1" ht="11.25" customHeight="1">
      <c r="A22" s="118"/>
      <c r="B22" s="114"/>
      <c r="C22" s="115"/>
      <c r="D22" s="115"/>
      <c r="E22" s="115"/>
      <c r="F22" s="115"/>
      <c r="G22" s="115"/>
      <c r="H22" s="115"/>
    </row>
    <row r="23" spans="1:8" s="174" customFormat="1" ht="19.5" customHeight="1">
      <c r="A23" s="155">
        <v>67</v>
      </c>
      <c r="B23" s="114" t="s">
        <v>434</v>
      </c>
      <c r="C23" s="179">
        <v>1393</v>
      </c>
      <c r="D23" s="179">
        <v>1625</v>
      </c>
      <c r="E23" s="179">
        <v>1664</v>
      </c>
      <c r="F23" s="179">
        <v>3364069</v>
      </c>
      <c r="G23" s="179">
        <v>4862560</v>
      </c>
      <c r="H23" s="179">
        <v>5672279</v>
      </c>
    </row>
    <row r="24" spans="1:8" s="174" customFormat="1" ht="19.5" customHeight="1">
      <c r="A24" s="155">
        <v>68</v>
      </c>
      <c r="B24" s="114" t="s">
        <v>435</v>
      </c>
      <c r="C24" s="179">
        <v>687</v>
      </c>
      <c r="D24" s="179">
        <v>855</v>
      </c>
      <c r="E24" s="179">
        <v>856</v>
      </c>
      <c r="F24" s="179">
        <v>1413533</v>
      </c>
      <c r="G24" s="179">
        <v>2247492</v>
      </c>
      <c r="H24" s="179">
        <v>3165271</v>
      </c>
    </row>
    <row r="25" spans="1:8" s="174" customFormat="1" ht="19.5" customHeight="1">
      <c r="A25" s="155">
        <v>69</v>
      </c>
      <c r="B25" s="114" t="s">
        <v>436</v>
      </c>
      <c r="C25" s="179">
        <v>639</v>
      </c>
      <c r="D25" s="179">
        <v>814</v>
      </c>
      <c r="E25" s="179">
        <v>858</v>
      </c>
      <c r="F25" s="179">
        <v>885961</v>
      </c>
      <c r="G25" s="179">
        <v>1702507</v>
      </c>
      <c r="H25" s="179">
        <v>2578540</v>
      </c>
    </row>
    <row r="26" spans="1:8" s="174" customFormat="1" ht="19.5" customHeight="1">
      <c r="A26" s="155">
        <v>70</v>
      </c>
      <c r="B26" s="114" t="s">
        <v>437</v>
      </c>
      <c r="C26" s="179">
        <v>1105</v>
      </c>
      <c r="D26" s="179">
        <v>1387</v>
      </c>
      <c r="E26" s="179">
        <v>1472</v>
      </c>
      <c r="F26" s="179">
        <v>2044755</v>
      </c>
      <c r="G26" s="179">
        <v>3000040</v>
      </c>
      <c r="H26" s="179">
        <v>4227004</v>
      </c>
    </row>
    <row r="27" spans="1:8" s="174" customFormat="1" ht="19.5" customHeight="1">
      <c r="A27" s="155">
        <v>71</v>
      </c>
      <c r="B27" s="114" t="s">
        <v>438</v>
      </c>
      <c r="C27" s="179">
        <v>834</v>
      </c>
      <c r="D27" s="179">
        <v>982</v>
      </c>
      <c r="E27" s="179">
        <v>932</v>
      </c>
      <c r="F27" s="179">
        <v>1596667</v>
      </c>
      <c r="G27" s="179">
        <v>2242245</v>
      </c>
      <c r="H27" s="179">
        <v>3123313</v>
      </c>
    </row>
    <row r="28" spans="1:8" s="174" customFormat="1" ht="19.5" customHeight="1">
      <c r="A28" s="155">
        <v>72</v>
      </c>
      <c r="B28" s="114" t="s">
        <v>439</v>
      </c>
      <c r="C28" s="179">
        <v>577</v>
      </c>
      <c r="D28" s="179">
        <v>715</v>
      </c>
      <c r="E28" s="179">
        <v>773</v>
      </c>
      <c r="F28" s="179">
        <v>1159052</v>
      </c>
      <c r="G28" s="179">
        <v>2052210</v>
      </c>
      <c r="H28" s="179">
        <v>2291970</v>
      </c>
    </row>
    <row r="29" spans="1:8" s="174" customFormat="1" ht="11.25" customHeight="1">
      <c r="A29" s="155"/>
      <c r="B29" s="114"/>
      <c r="C29" s="179"/>
      <c r="D29" s="179"/>
      <c r="E29" s="179"/>
      <c r="F29" s="179"/>
      <c r="G29" s="179"/>
      <c r="H29" s="179"/>
    </row>
    <row r="30" spans="1:8" s="174" customFormat="1" ht="19.5" customHeight="1">
      <c r="A30" s="155">
        <v>73</v>
      </c>
      <c r="B30" s="114" t="s">
        <v>440</v>
      </c>
      <c r="C30" s="179">
        <v>1049</v>
      </c>
      <c r="D30" s="179">
        <v>1273</v>
      </c>
      <c r="E30" s="179">
        <v>1241</v>
      </c>
      <c r="F30" s="179">
        <v>1719383</v>
      </c>
      <c r="G30" s="179">
        <v>2636978</v>
      </c>
      <c r="H30" s="179">
        <v>2674005</v>
      </c>
    </row>
    <row r="31" spans="1:8" s="174" customFormat="1" ht="19.5" customHeight="1">
      <c r="A31" s="155">
        <v>74</v>
      </c>
      <c r="B31" s="114" t="s">
        <v>441</v>
      </c>
      <c r="C31" s="179">
        <v>816</v>
      </c>
      <c r="D31" s="179">
        <v>1071</v>
      </c>
      <c r="E31" s="179">
        <v>1099</v>
      </c>
      <c r="F31" s="179">
        <v>1476701</v>
      </c>
      <c r="G31" s="179">
        <v>2598212</v>
      </c>
      <c r="H31" s="179">
        <v>3048406</v>
      </c>
    </row>
    <row r="32" spans="1:8" s="174" customFormat="1" ht="19.5" customHeight="1">
      <c r="A32" s="155">
        <v>75</v>
      </c>
      <c r="B32" s="114" t="s">
        <v>442</v>
      </c>
      <c r="C32" s="179">
        <v>909</v>
      </c>
      <c r="D32" s="179">
        <v>1135</v>
      </c>
      <c r="E32" s="179">
        <v>1088</v>
      </c>
      <c r="F32" s="179">
        <v>1756555</v>
      </c>
      <c r="G32" s="179">
        <v>2918760</v>
      </c>
      <c r="H32" s="179">
        <v>3094293</v>
      </c>
    </row>
    <row r="33" spans="1:8" s="174" customFormat="1" ht="19.5" customHeight="1">
      <c r="A33" s="155">
        <v>76</v>
      </c>
      <c r="B33" s="114" t="s">
        <v>443</v>
      </c>
      <c r="C33" s="179">
        <v>1081</v>
      </c>
      <c r="D33" s="179">
        <v>1300</v>
      </c>
      <c r="E33" s="179">
        <v>1363</v>
      </c>
      <c r="F33" s="179">
        <v>1793242</v>
      </c>
      <c r="G33" s="179">
        <v>2629512</v>
      </c>
      <c r="H33" s="179">
        <v>3627403</v>
      </c>
    </row>
    <row r="34" spans="1:8" s="174" customFormat="1" ht="19.5" customHeight="1">
      <c r="A34" s="155">
        <v>77</v>
      </c>
      <c r="B34" s="114" t="s">
        <v>444</v>
      </c>
      <c r="C34" s="179">
        <v>909</v>
      </c>
      <c r="D34" s="179">
        <v>1036</v>
      </c>
      <c r="E34" s="179">
        <v>1051</v>
      </c>
      <c r="F34" s="179">
        <v>1856332</v>
      </c>
      <c r="G34" s="179">
        <v>2535577</v>
      </c>
      <c r="H34" s="179">
        <v>2297916</v>
      </c>
    </row>
    <row r="35" spans="1:8" s="174" customFormat="1" ht="11.25">
      <c r="A35" s="181"/>
      <c r="B35" s="180"/>
      <c r="C35" s="179"/>
      <c r="D35" s="179"/>
      <c r="E35" s="179"/>
      <c r="F35" s="179"/>
      <c r="G35" s="179"/>
      <c r="H35" s="179"/>
    </row>
    <row r="36" spans="1:8" s="184" customFormat="1" ht="19.5" customHeight="1">
      <c r="A36" s="182">
        <v>16</v>
      </c>
      <c r="B36" s="326" t="s">
        <v>445</v>
      </c>
      <c r="C36" s="183">
        <v>21637</v>
      </c>
      <c r="D36" s="183">
        <v>25914</v>
      </c>
      <c r="E36" s="183">
        <v>26837</v>
      </c>
      <c r="F36" s="183">
        <v>45529452</v>
      </c>
      <c r="G36" s="183">
        <v>67272552</v>
      </c>
      <c r="H36" s="183">
        <v>75857586</v>
      </c>
    </row>
    <row r="37" spans="1:8" s="174" customFormat="1" ht="11.25" customHeight="1">
      <c r="A37" s="181"/>
      <c r="B37" s="327" t="s">
        <v>82</v>
      </c>
      <c r="C37" s="179"/>
      <c r="D37" s="179"/>
      <c r="E37" s="179"/>
      <c r="F37" s="179"/>
      <c r="G37" s="179"/>
      <c r="H37" s="179"/>
    </row>
    <row r="38" spans="1:8" s="184" customFormat="1" ht="19.5" customHeight="1">
      <c r="A38" s="185" t="s">
        <v>83</v>
      </c>
      <c r="B38" s="327" t="s">
        <v>84</v>
      </c>
      <c r="C38" s="186">
        <f aca="true" t="shared" si="0" ref="C38:H38">SUM(C9:C14)</f>
        <v>5387</v>
      </c>
      <c r="D38" s="186">
        <f t="shared" si="0"/>
        <v>5939</v>
      </c>
      <c r="E38" s="186">
        <f t="shared" si="0"/>
        <v>6392</v>
      </c>
      <c r="F38" s="186">
        <f t="shared" si="0"/>
        <v>14309473</v>
      </c>
      <c r="G38" s="186">
        <f t="shared" si="0"/>
        <v>20707723</v>
      </c>
      <c r="H38" s="186">
        <f t="shared" si="0"/>
        <v>19361161</v>
      </c>
    </row>
    <row r="39" spans="1:8" s="184" customFormat="1" ht="19.5" customHeight="1">
      <c r="A39" s="185" t="s">
        <v>85</v>
      </c>
      <c r="B39" s="327" t="s">
        <v>86</v>
      </c>
      <c r="C39" s="186">
        <f aca="true" t="shared" si="1" ref="C39:H39">SUM(C16:C34)</f>
        <v>16250</v>
      </c>
      <c r="D39" s="186">
        <f t="shared" si="1"/>
        <v>19975</v>
      </c>
      <c r="E39" s="186">
        <f t="shared" si="1"/>
        <v>20445</v>
      </c>
      <c r="F39" s="186">
        <f t="shared" si="1"/>
        <v>31219981</v>
      </c>
      <c r="G39" s="186">
        <f t="shared" si="1"/>
        <v>46564829</v>
      </c>
      <c r="H39" s="186">
        <f t="shared" si="1"/>
        <v>56496425</v>
      </c>
    </row>
    <row r="40" ht="12.75">
      <c r="A40" s="187" t="s">
        <v>87</v>
      </c>
    </row>
    <row r="41" ht="12.75">
      <c r="A41" s="174" t="s">
        <v>208</v>
      </c>
    </row>
    <row r="42" ht="12.75">
      <c r="A42" s="174" t="s">
        <v>171</v>
      </c>
    </row>
    <row r="43" ht="12.75">
      <c r="B43" s="174"/>
    </row>
  </sheetData>
  <mergeCells count="7">
    <mergeCell ref="A2:H2"/>
    <mergeCell ref="F7:H7"/>
    <mergeCell ref="C7:E7"/>
    <mergeCell ref="A4:A7"/>
    <mergeCell ref="B4:B7"/>
    <mergeCell ref="C4:E5"/>
    <mergeCell ref="F4:H5"/>
  </mergeCells>
  <printOptions/>
  <pageMargins left="0.7874015748031497" right="0.7874015748031497" top="0.787401574803149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7" sqref="A57:IV65536"/>
    </sheetView>
  </sheetViews>
  <sheetFormatPr defaultColWidth="11.421875" defaultRowHeight="12.75"/>
  <cols>
    <col min="1" max="1" width="6.57421875" style="286" customWidth="1"/>
    <col min="2" max="2" width="36.57421875" style="285" customWidth="1"/>
    <col min="3" max="5" width="12.7109375" style="285" customWidth="1"/>
    <col min="6" max="6" width="5.421875" style="285" customWidth="1"/>
    <col min="7" max="16384" width="11.421875" style="285" customWidth="1"/>
  </cols>
  <sheetData>
    <row r="1" spans="1:9" s="280" customFormat="1" ht="30.75" customHeight="1">
      <c r="A1" s="279"/>
      <c r="B1" s="362" t="s">
        <v>663</v>
      </c>
      <c r="C1" s="362"/>
      <c r="D1" s="362"/>
      <c r="E1" s="362"/>
      <c r="F1" s="184"/>
      <c r="G1" s="184"/>
      <c r="H1" s="184"/>
      <c r="I1" s="184"/>
    </row>
    <row r="2" spans="1:9" s="280" customFormat="1" ht="9.75" customHeight="1">
      <c r="A2" s="279"/>
      <c r="B2" s="273"/>
      <c r="C2" s="281"/>
      <c r="D2" s="281"/>
      <c r="E2" s="281"/>
      <c r="F2" s="281"/>
      <c r="G2" s="281"/>
      <c r="H2" s="281"/>
      <c r="I2" s="281"/>
    </row>
    <row r="3" spans="1:6" ht="34.5" customHeight="1">
      <c r="A3" s="328" t="s">
        <v>881</v>
      </c>
      <c r="B3" s="323" t="s">
        <v>1493</v>
      </c>
      <c r="C3" s="282">
        <v>1995</v>
      </c>
      <c r="D3" s="283">
        <v>1998</v>
      </c>
      <c r="E3" s="329">
        <v>2001</v>
      </c>
      <c r="F3" s="284"/>
    </row>
    <row r="4" spans="2:3" ht="9.75" customHeight="1">
      <c r="B4" s="287"/>
      <c r="C4" s="288"/>
    </row>
    <row r="5" spans="1:5" s="291" customFormat="1" ht="12.75" customHeight="1">
      <c r="A5" s="289"/>
      <c r="B5" s="353" t="s">
        <v>192</v>
      </c>
      <c r="C5" s="353"/>
      <c r="D5" s="353"/>
      <c r="E5" s="353"/>
    </row>
    <row r="6" spans="1:5" s="291" customFormat="1" ht="9.75" customHeight="1">
      <c r="A6" s="289"/>
      <c r="C6" s="290"/>
      <c r="D6" s="290"/>
      <c r="E6" s="290"/>
    </row>
    <row r="7" spans="1:6" s="291" customFormat="1" ht="12.75">
      <c r="A7" s="330" t="s">
        <v>1494</v>
      </c>
      <c r="B7" s="292" t="s">
        <v>50</v>
      </c>
      <c r="C7" s="293">
        <v>153</v>
      </c>
      <c r="D7" s="294">
        <v>210</v>
      </c>
      <c r="E7" s="295">
        <v>292</v>
      </c>
      <c r="F7" s="295"/>
    </row>
    <row r="8" spans="1:6" s="291" customFormat="1" ht="12.75">
      <c r="A8" s="330" t="s">
        <v>1495</v>
      </c>
      <c r="B8" s="296" t="s">
        <v>1496</v>
      </c>
      <c r="C8" s="293">
        <v>2042</v>
      </c>
      <c r="D8" s="294">
        <v>2793</v>
      </c>
      <c r="E8" s="295">
        <v>3210</v>
      </c>
      <c r="F8" s="295"/>
    </row>
    <row r="9" spans="1:6" s="291" customFormat="1" ht="12.75" customHeight="1">
      <c r="A9" s="330" t="s">
        <v>289</v>
      </c>
      <c r="B9" s="292" t="s">
        <v>290</v>
      </c>
      <c r="C9" s="293">
        <v>58</v>
      </c>
      <c r="D9" s="294">
        <v>69</v>
      </c>
      <c r="E9" s="295">
        <v>74</v>
      </c>
      <c r="F9" s="295"/>
    </row>
    <row r="10" spans="1:6" s="291" customFormat="1" ht="12.75">
      <c r="A10" s="330" t="s">
        <v>1497</v>
      </c>
      <c r="B10" s="292" t="s">
        <v>185</v>
      </c>
      <c r="C10" s="293">
        <v>3356</v>
      </c>
      <c r="D10" s="294">
        <v>3605</v>
      </c>
      <c r="E10" s="295">
        <v>3164</v>
      </c>
      <c r="F10" s="295"/>
    </row>
    <row r="11" spans="1:6" s="291" customFormat="1" ht="12.75">
      <c r="A11" s="330" t="s">
        <v>316</v>
      </c>
      <c r="B11" s="292" t="s">
        <v>1507</v>
      </c>
      <c r="C11" s="293">
        <v>3830</v>
      </c>
      <c r="D11" s="294">
        <v>4494</v>
      </c>
      <c r="E11" s="295">
        <v>4959</v>
      </c>
      <c r="F11" s="295"/>
    </row>
    <row r="12" spans="1:6" s="291" customFormat="1" ht="12.75" customHeight="1">
      <c r="A12" s="330" t="s">
        <v>1498</v>
      </c>
      <c r="B12" s="292" t="s">
        <v>1499</v>
      </c>
      <c r="C12" s="293">
        <v>415</v>
      </c>
      <c r="D12" s="294">
        <v>567</v>
      </c>
      <c r="E12" s="295">
        <v>773</v>
      </c>
      <c r="F12" s="295"/>
    </row>
    <row r="13" spans="1:6" s="291" customFormat="1" ht="12.75" customHeight="1">
      <c r="A13" s="330" t="s">
        <v>349</v>
      </c>
      <c r="B13" s="292" t="s">
        <v>1500</v>
      </c>
      <c r="C13" s="293">
        <v>534</v>
      </c>
      <c r="D13" s="294">
        <v>901</v>
      </c>
      <c r="E13" s="295">
        <v>1190</v>
      </c>
      <c r="F13" s="295"/>
    </row>
    <row r="14" spans="1:6" s="291" customFormat="1" ht="12.75" customHeight="1">
      <c r="A14" s="330" t="s">
        <v>364</v>
      </c>
      <c r="B14" s="292" t="s">
        <v>1501</v>
      </c>
      <c r="C14" s="293">
        <v>752</v>
      </c>
      <c r="D14" s="294">
        <v>1127</v>
      </c>
      <c r="E14" s="295">
        <v>1371</v>
      </c>
      <c r="F14" s="295"/>
    </row>
    <row r="15" spans="1:6" s="291" customFormat="1" ht="12.75" customHeight="1">
      <c r="A15" s="330" t="s">
        <v>374</v>
      </c>
      <c r="B15" s="292" t="s">
        <v>1508</v>
      </c>
      <c r="C15" s="293">
        <v>1785</v>
      </c>
      <c r="D15" s="294">
        <v>2495</v>
      </c>
      <c r="E15" s="295">
        <v>2783</v>
      </c>
      <c r="F15" s="295"/>
    </row>
    <row r="16" spans="1:6" s="291" customFormat="1" ht="12.75" customHeight="1">
      <c r="A16" s="330" t="s">
        <v>389</v>
      </c>
      <c r="B16" s="292" t="s">
        <v>190</v>
      </c>
      <c r="C16" s="293">
        <v>52</v>
      </c>
      <c r="D16" s="294">
        <v>70</v>
      </c>
      <c r="E16" s="295">
        <v>106</v>
      </c>
      <c r="F16" s="295"/>
    </row>
    <row r="17" spans="1:6" s="291" customFormat="1" ht="25.5" customHeight="1">
      <c r="A17" s="331" t="s">
        <v>1502</v>
      </c>
      <c r="B17" s="292" t="s">
        <v>1503</v>
      </c>
      <c r="C17" s="293">
        <v>984</v>
      </c>
      <c r="D17" s="293">
        <v>1321</v>
      </c>
      <c r="E17" s="293">
        <v>1693</v>
      </c>
      <c r="F17" s="295"/>
    </row>
    <row r="18" spans="1:6" s="291" customFormat="1" ht="9.75" customHeight="1">
      <c r="A18" s="331"/>
      <c r="B18" s="292"/>
      <c r="C18" s="293"/>
      <c r="D18" s="293"/>
      <c r="E18" s="293"/>
      <c r="F18" s="295"/>
    </row>
    <row r="19" spans="1:9" s="302" customFormat="1" ht="12.75">
      <c r="A19" s="332"/>
      <c r="B19" s="297" t="s">
        <v>181</v>
      </c>
      <c r="C19" s="298">
        <v>13961</v>
      </c>
      <c r="D19" s="299">
        <v>17652</v>
      </c>
      <c r="E19" s="300">
        <v>19615</v>
      </c>
      <c r="F19" s="300"/>
      <c r="G19" s="301"/>
      <c r="H19" s="301"/>
      <c r="I19" s="301"/>
    </row>
    <row r="20" spans="1:3" s="291" customFormat="1" ht="9.75" customHeight="1">
      <c r="A20" s="289"/>
      <c r="B20" s="303"/>
      <c r="C20" s="304"/>
    </row>
    <row r="21" spans="1:5" s="291" customFormat="1" ht="12.75">
      <c r="A21" s="289"/>
      <c r="B21" s="353" t="s">
        <v>1504</v>
      </c>
      <c r="C21" s="353"/>
      <c r="D21" s="353"/>
      <c r="E21" s="353"/>
    </row>
    <row r="22" spans="1:5" s="291" customFormat="1" ht="9.75" customHeight="1">
      <c r="A22" s="289"/>
      <c r="B22" s="303"/>
      <c r="C22" s="290"/>
      <c r="D22" s="290"/>
      <c r="E22" s="290"/>
    </row>
    <row r="23" spans="1:5" s="291" customFormat="1" ht="12.75">
      <c r="A23" s="330" t="s">
        <v>1494</v>
      </c>
      <c r="B23" s="292" t="s">
        <v>50</v>
      </c>
      <c r="C23" s="293">
        <v>8868.868971229605</v>
      </c>
      <c r="D23" s="294">
        <v>13666</v>
      </c>
      <c r="E23" s="295">
        <v>27979</v>
      </c>
    </row>
    <row r="24" spans="1:5" s="291" customFormat="1" ht="12.75">
      <c r="A24" s="330" t="s">
        <v>1495</v>
      </c>
      <c r="B24" s="296" t="s">
        <v>1496</v>
      </c>
      <c r="C24" s="293">
        <v>158007.0865054734</v>
      </c>
      <c r="D24" s="294">
        <v>279346</v>
      </c>
      <c r="E24" s="295">
        <v>442735</v>
      </c>
    </row>
    <row r="25" spans="1:5" s="291" customFormat="1" ht="12.75">
      <c r="A25" s="330" t="s">
        <v>289</v>
      </c>
      <c r="B25" s="292" t="s">
        <v>290</v>
      </c>
      <c r="C25" s="293">
        <v>28819.989467387248</v>
      </c>
      <c r="D25" s="294">
        <v>54332</v>
      </c>
      <c r="E25" s="295">
        <v>97130</v>
      </c>
    </row>
    <row r="26" spans="1:5" s="291" customFormat="1" ht="12.75">
      <c r="A26" s="330" t="s">
        <v>1497</v>
      </c>
      <c r="B26" s="292" t="s">
        <v>185</v>
      </c>
      <c r="C26" s="293">
        <v>192631.7727000813</v>
      </c>
      <c r="D26" s="294">
        <v>195962</v>
      </c>
      <c r="E26" s="295">
        <v>164591</v>
      </c>
    </row>
    <row r="27" spans="1:5" s="291" customFormat="1" ht="12.75">
      <c r="A27" s="330" t="s">
        <v>316</v>
      </c>
      <c r="B27" s="292" t="s">
        <v>1507</v>
      </c>
      <c r="C27" s="293">
        <v>254458.72084997164</v>
      </c>
      <c r="D27" s="294">
        <v>312279</v>
      </c>
      <c r="E27" s="295">
        <v>365985</v>
      </c>
    </row>
    <row r="28" spans="1:5" s="291" customFormat="1" ht="12.75">
      <c r="A28" s="330" t="s">
        <v>1498</v>
      </c>
      <c r="B28" s="292" t="s">
        <v>1499</v>
      </c>
      <c r="C28" s="293">
        <v>17303.139843442426</v>
      </c>
      <c r="D28" s="294">
        <v>23213</v>
      </c>
      <c r="E28" s="295">
        <v>33069</v>
      </c>
    </row>
    <row r="29" spans="1:5" s="291" customFormat="1" ht="12.75">
      <c r="A29" s="330" t="s">
        <v>349</v>
      </c>
      <c r="B29" s="292" t="s">
        <v>1500</v>
      </c>
      <c r="C29" s="293">
        <v>22972.344222146097</v>
      </c>
      <c r="D29" s="294">
        <v>46937</v>
      </c>
      <c r="E29" s="295">
        <v>70827</v>
      </c>
    </row>
    <row r="30" spans="1:5" s="291" customFormat="1" ht="12.75">
      <c r="A30" s="330" t="s">
        <v>364</v>
      </c>
      <c r="B30" s="292" t="s">
        <v>1501</v>
      </c>
      <c r="C30" s="293">
        <v>96693.98669618525</v>
      </c>
      <c r="D30" s="294">
        <v>163590</v>
      </c>
      <c r="E30" s="295">
        <v>154861</v>
      </c>
    </row>
    <row r="31" spans="1:5" s="291" customFormat="1" ht="12.75">
      <c r="A31" s="330" t="s">
        <v>374</v>
      </c>
      <c r="B31" s="292" t="s">
        <v>1508</v>
      </c>
      <c r="C31" s="293">
        <v>108799.84456726811</v>
      </c>
      <c r="D31" s="294">
        <v>155031</v>
      </c>
      <c r="E31" s="295">
        <v>205796</v>
      </c>
    </row>
    <row r="32" spans="1:5" s="291" customFormat="1" ht="12.75">
      <c r="A32" s="330" t="s">
        <v>389</v>
      </c>
      <c r="B32" s="292" t="s">
        <v>190</v>
      </c>
      <c r="C32" s="293">
        <v>9872.023642136586</v>
      </c>
      <c r="D32" s="294">
        <v>6688</v>
      </c>
      <c r="E32" s="295">
        <v>8760</v>
      </c>
    </row>
    <row r="33" spans="1:6" s="291" customFormat="1" ht="25.5" customHeight="1">
      <c r="A33" s="331" t="s">
        <v>1502</v>
      </c>
      <c r="B33" s="292" t="s">
        <v>1503</v>
      </c>
      <c r="C33" s="293">
        <v>55316.15733473768</v>
      </c>
      <c r="D33" s="293">
        <v>77728</v>
      </c>
      <c r="E33" s="293">
        <v>97693</v>
      </c>
      <c r="F33" s="295"/>
    </row>
    <row r="34" spans="1:6" s="291" customFormat="1" ht="9.75" customHeight="1">
      <c r="A34" s="331"/>
      <c r="B34" s="292"/>
      <c r="C34" s="293"/>
      <c r="D34" s="293"/>
      <c r="E34" s="293"/>
      <c r="F34" s="295"/>
    </row>
    <row r="35" spans="1:9" s="291" customFormat="1" ht="12.75">
      <c r="A35" s="330"/>
      <c r="B35" s="297" t="s">
        <v>181</v>
      </c>
      <c r="C35" s="298">
        <v>953743.9348000595</v>
      </c>
      <c r="D35" s="299">
        <v>1328771</v>
      </c>
      <c r="E35" s="305">
        <v>1669426</v>
      </c>
      <c r="G35" s="301"/>
      <c r="H35" s="301"/>
      <c r="I35" s="301"/>
    </row>
    <row r="36" spans="1:3" s="291" customFormat="1" ht="9.75" customHeight="1">
      <c r="A36" s="289"/>
      <c r="B36" s="306"/>
      <c r="C36" s="304"/>
    </row>
    <row r="37" spans="1:5" s="291" customFormat="1" ht="12.75">
      <c r="A37" s="289"/>
      <c r="B37" s="353" t="s">
        <v>1505</v>
      </c>
      <c r="C37" s="353"/>
      <c r="D37" s="353"/>
      <c r="E37" s="353"/>
    </row>
    <row r="38" spans="1:5" s="291" customFormat="1" ht="9.75" customHeight="1">
      <c r="A38" s="289"/>
      <c r="B38" s="306"/>
      <c r="C38" s="290"/>
      <c r="D38" s="290"/>
      <c r="E38" s="290"/>
    </row>
    <row r="39" spans="1:5" s="291" customFormat="1" ht="12.75">
      <c r="A39" s="330" t="s">
        <v>1494</v>
      </c>
      <c r="B39" s="292" t="s">
        <v>50</v>
      </c>
      <c r="C39" s="293">
        <v>289.9024966382559</v>
      </c>
      <c r="D39" s="294">
        <v>475</v>
      </c>
      <c r="E39" s="295">
        <v>1160</v>
      </c>
    </row>
    <row r="40" spans="1:5" s="291" customFormat="1" ht="12.75">
      <c r="A40" s="330" t="s">
        <v>1495</v>
      </c>
      <c r="B40" s="296" t="s">
        <v>1496</v>
      </c>
      <c r="C40" s="293">
        <v>5521.441025037963</v>
      </c>
      <c r="D40" s="294">
        <v>10466</v>
      </c>
      <c r="E40" s="295">
        <v>18185</v>
      </c>
    </row>
    <row r="41" spans="1:5" s="291" customFormat="1" ht="12.75">
      <c r="A41" s="330" t="s">
        <v>289</v>
      </c>
      <c r="B41" s="292" t="s">
        <v>184</v>
      </c>
      <c r="C41" s="293">
        <v>1414.7446352699367</v>
      </c>
      <c r="D41" s="294">
        <v>2697</v>
      </c>
      <c r="E41" s="295">
        <v>4819</v>
      </c>
    </row>
    <row r="42" spans="1:5" s="291" customFormat="1" ht="12.75">
      <c r="A42" s="330" t="s">
        <v>1497</v>
      </c>
      <c r="B42" s="292" t="s">
        <v>185</v>
      </c>
      <c r="C42" s="293">
        <v>5136.949530378407</v>
      </c>
      <c r="D42" s="294">
        <v>4811</v>
      </c>
      <c r="E42" s="295">
        <v>4005</v>
      </c>
    </row>
    <row r="43" spans="1:5" s="291" customFormat="1" ht="12.75">
      <c r="A43" s="330" t="s">
        <v>316</v>
      </c>
      <c r="B43" s="292" t="s">
        <v>1507</v>
      </c>
      <c r="C43" s="293">
        <v>7166.2670068461985</v>
      </c>
      <c r="D43" s="294">
        <v>8719</v>
      </c>
      <c r="E43" s="295">
        <v>10555</v>
      </c>
    </row>
    <row r="44" spans="1:5" s="291" customFormat="1" ht="12.75">
      <c r="A44" s="330" t="s">
        <v>1498</v>
      </c>
      <c r="B44" s="292" t="s">
        <v>1499</v>
      </c>
      <c r="C44" s="293">
        <v>232.63780594427942</v>
      </c>
      <c r="D44" s="294">
        <v>283</v>
      </c>
      <c r="E44" s="295">
        <v>411</v>
      </c>
    </row>
    <row r="45" spans="1:5" s="291" customFormat="1" ht="12.75">
      <c r="A45" s="330" t="s">
        <v>349</v>
      </c>
      <c r="B45" s="292" t="s">
        <v>1500</v>
      </c>
      <c r="C45" s="293">
        <v>412.1012562441521</v>
      </c>
      <c r="D45" s="294">
        <v>947</v>
      </c>
      <c r="E45" s="295">
        <v>1649</v>
      </c>
    </row>
    <row r="46" spans="1:5" s="291" customFormat="1" ht="12.75">
      <c r="A46" s="330" t="s">
        <v>364</v>
      </c>
      <c r="B46" s="292" t="s">
        <v>1501</v>
      </c>
      <c r="C46" s="293">
        <v>3629.661064611955</v>
      </c>
      <c r="D46" s="294">
        <v>6271</v>
      </c>
      <c r="E46" s="295">
        <v>5350</v>
      </c>
    </row>
    <row r="47" spans="1:5" s="291" customFormat="1" ht="12.75">
      <c r="A47" s="330" t="s">
        <v>374</v>
      </c>
      <c r="B47" s="292" t="s">
        <v>1508</v>
      </c>
      <c r="C47" s="293">
        <v>3632.7288158991323</v>
      </c>
      <c r="D47" s="294">
        <v>4801</v>
      </c>
      <c r="E47" s="295">
        <v>6964</v>
      </c>
    </row>
    <row r="48" spans="1:5" s="291" customFormat="1" ht="12.75">
      <c r="A48" s="330" t="s">
        <v>389</v>
      </c>
      <c r="B48" s="292" t="s">
        <v>190</v>
      </c>
      <c r="C48" s="293">
        <v>445.84652040310255</v>
      </c>
      <c r="D48" s="294">
        <v>275</v>
      </c>
      <c r="E48" s="295">
        <v>327</v>
      </c>
    </row>
    <row r="49" spans="1:6" s="291" customFormat="1" ht="25.5" customHeight="1">
      <c r="A49" s="331" t="s">
        <v>1506</v>
      </c>
      <c r="B49" s="292" t="s">
        <v>1503</v>
      </c>
      <c r="C49" s="293">
        <v>1525.1836816083196</v>
      </c>
      <c r="D49" s="293">
        <v>2084</v>
      </c>
      <c r="E49" s="293">
        <v>2623</v>
      </c>
      <c r="F49" s="295"/>
    </row>
    <row r="50" spans="1:6" s="291" customFormat="1" ht="9.75" customHeight="1">
      <c r="A50" s="331"/>
      <c r="B50" s="292"/>
      <c r="C50" s="293"/>
      <c r="D50" s="293"/>
      <c r="E50" s="293"/>
      <c r="F50" s="295"/>
    </row>
    <row r="51" spans="1:9" ht="12.75">
      <c r="A51" s="333"/>
      <c r="B51" s="307" t="s">
        <v>181</v>
      </c>
      <c r="C51" s="308">
        <v>29408</v>
      </c>
      <c r="D51" s="309">
        <v>41828</v>
      </c>
      <c r="E51" s="310">
        <v>56048</v>
      </c>
      <c r="G51" s="311"/>
      <c r="H51" s="311"/>
      <c r="I51" s="311"/>
    </row>
    <row r="52" spans="2:9" ht="12.75">
      <c r="B52" s="312"/>
      <c r="C52" s="308"/>
      <c r="D52" s="309"/>
      <c r="E52" s="310"/>
      <c r="G52" s="311"/>
      <c r="H52" s="311"/>
      <c r="I52" s="311"/>
    </row>
    <row r="53" spans="1:3" ht="12.75">
      <c r="A53" s="313" t="s">
        <v>201</v>
      </c>
      <c r="B53" s="314"/>
      <c r="C53" s="315"/>
    </row>
    <row r="54" spans="1:3" ht="12.75">
      <c r="A54" s="316" t="s">
        <v>215</v>
      </c>
      <c r="B54" s="314"/>
      <c r="C54" s="315"/>
    </row>
    <row r="55" spans="1:3" ht="12.75">
      <c r="A55" s="2" t="s">
        <v>16</v>
      </c>
      <c r="B55" s="314"/>
      <c r="C55" s="315"/>
    </row>
    <row r="56" spans="2:3" ht="12.75">
      <c r="B56" s="314"/>
      <c r="C56" s="315"/>
    </row>
  </sheetData>
  <mergeCells count="4">
    <mergeCell ref="B5:E5"/>
    <mergeCell ref="B21:E21"/>
    <mergeCell ref="B37:E37"/>
    <mergeCell ref="B1:E1"/>
  </mergeCells>
  <printOptions/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&amp;C&amp;8-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B1">
      <selection activeCell="B66" sqref="A66:IV65536"/>
    </sheetView>
  </sheetViews>
  <sheetFormatPr defaultColWidth="11.421875" defaultRowHeight="12.75"/>
  <cols>
    <col min="1" max="1" width="3.7109375" style="243" customWidth="1"/>
    <col min="2" max="2" width="40.140625" style="197" customWidth="1"/>
    <col min="3" max="6" width="10.7109375" style="197" customWidth="1"/>
    <col min="7" max="7" width="12.28125" style="197" customWidth="1"/>
    <col min="8" max="8" width="13.57421875" style="197" customWidth="1"/>
    <col min="9" max="9" width="13.00390625" style="197" customWidth="1"/>
    <col min="10" max="10" width="13.57421875" style="197" customWidth="1"/>
    <col min="11" max="11" width="13.00390625" style="197" customWidth="1"/>
    <col min="12" max="12" width="13.57421875" style="197" customWidth="1"/>
    <col min="13" max="13" width="4.8515625" style="243" customWidth="1"/>
    <col min="14" max="16384" width="11.421875" style="197" customWidth="1"/>
  </cols>
  <sheetData>
    <row r="1" spans="1:13" s="195" customFormat="1" ht="12.75">
      <c r="A1" s="189"/>
      <c r="B1" s="190"/>
      <c r="C1" s="191"/>
      <c r="D1" s="191"/>
      <c r="E1" s="191"/>
      <c r="F1" s="192" t="s">
        <v>1512</v>
      </c>
      <c r="G1" s="193" t="s">
        <v>1509</v>
      </c>
      <c r="H1" s="191"/>
      <c r="I1" s="191"/>
      <c r="J1" s="191"/>
      <c r="K1" s="191"/>
      <c r="L1" s="191"/>
      <c r="M1" s="194"/>
    </row>
    <row r="2" spans="1:13" ht="7.5" customHeight="1">
      <c r="A2" s="189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89"/>
    </row>
    <row r="3" spans="1:13" ht="12" customHeight="1">
      <c r="A3" s="198"/>
      <c r="B3" s="350" t="s">
        <v>89</v>
      </c>
      <c r="C3" s="354" t="s">
        <v>90</v>
      </c>
      <c r="D3" s="355"/>
      <c r="E3" s="199" t="s">
        <v>91</v>
      </c>
      <c r="F3" s="199"/>
      <c r="G3" s="199" t="s">
        <v>91</v>
      </c>
      <c r="H3" s="199"/>
      <c r="I3" s="199"/>
      <c r="J3" s="199"/>
      <c r="K3" s="199"/>
      <c r="L3" s="200"/>
      <c r="M3" s="201"/>
    </row>
    <row r="4" spans="1:13" ht="12" customHeight="1">
      <c r="A4" s="202"/>
      <c r="B4" s="381"/>
      <c r="C4" s="351"/>
      <c r="D4" s="352"/>
      <c r="E4" s="203"/>
      <c r="F4" s="203"/>
      <c r="G4" s="203"/>
      <c r="H4" s="204"/>
      <c r="I4" s="205" t="s">
        <v>92</v>
      </c>
      <c r="J4" s="206"/>
      <c r="K4" s="203"/>
      <c r="L4" s="204"/>
      <c r="M4" s="207"/>
    </row>
    <row r="5" spans="1:13" ht="12" customHeight="1">
      <c r="A5" s="202" t="s">
        <v>93</v>
      </c>
      <c r="B5" s="381"/>
      <c r="C5" s="351"/>
      <c r="D5" s="352"/>
      <c r="E5" s="208" t="s">
        <v>94</v>
      </c>
      <c r="F5" s="209"/>
      <c r="G5" s="208" t="s">
        <v>95</v>
      </c>
      <c r="H5" s="210"/>
      <c r="I5" s="211" t="s">
        <v>96</v>
      </c>
      <c r="J5" s="210"/>
      <c r="K5" s="208" t="s">
        <v>97</v>
      </c>
      <c r="L5" s="210"/>
      <c r="M5" s="207" t="s">
        <v>93</v>
      </c>
    </row>
    <row r="6" spans="1:13" ht="12" customHeight="1">
      <c r="A6" s="202" t="s">
        <v>113</v>
      </c>
      <c r="B6" s="381"/>
      <c r="C6" s="351"/>
      <c r="D6" s="352"/>
      <c r="E6" s="211" t="s">
        <v>114</v>
      </c>
      <c r="F6" s="209"/>
      <c r="G6" s="211" t="s">
        <v>115</v>
      </c>
      <c r="H6" s="210"/>
      <c r="I6" s="211" t="s">
        <v>116</v>
      </c>
      <c r="J6" s="210"/>
      <c r="K6" s="211" t="s">
        <v>117</v>
      </c>
      <c r="L6" s="210"/>
      <c r="M6" s="207" t="s">
        <v>113</v>
      </c>
    </row>
    <row r="7" spans="1:13" ht="12" customHeight="1">
      <c r="A7" s="202"/>
      <c r="B7" s="381"/>
      <c r="C7" s="348"/>
      <c r="D7" s="349"/>
      <c r="E7" s="211"/>
      <c r="F7" s="209"/>
      <c r="G7" s="211"/>
      <c r="H7" s="210"/>
      <c r="I7" s="211" t="s">
        <v>118</v>
      </c>
      <c r="J7" s="210"/>
      <c r="K7" s="196"/>
      <c r="L7" s="212"/>
      <c r="M7" s="207"/>
    </row>
    <row r="8" spans="1:13" ht="12" customHeight="1">
      <c r="A8" s="213"/>
      <c r="B8" s="382"/>
      <c r="C8" s="214" t="s">
        <v>119</v>
      </c>
      <c r="D8" s="214" t="s">
        <v>273</v>
      </c>
      <c r="E8" s="214" t="s">
        <v>119</v>
      </c>
      <c r="F8" s="215" t="s">
        <v>273</v>
      </c>
      <c r="G8" s="214" t="s">
        <v>119</v>
      </c>
      <c r="H8" s="214" t="s">
        <v>273</v>
      </c>
      <c r="I8" s="214" t="s">
        <v>119</v>
      </c>
      <c r="J8" s="214" t="s">
        <v>273</v>
      </c>
      <c r="K8" s="214" t="s">
        <v>119</v>
      </c>
      <c r="L8" s="214" t="s">
        <v>273</v>
      </c>
      <c r="M8" s="216"/>
    </row>
    <row r="9" spans="1:13" ht="7.5" customHeight="1">
      <c r="A9" s="217"/>
      <c r="B9" s="218"/>
      <c r="C9" s="219"/>
      <c r="D9" s="196"/>
      <c r="E9" s="196"/>
      <c r="F9" s="196"/>
      <c r="G9" s="219"/>
      <c r="H9" s="196"/>
      <c r="I9" s="196"/>
      <c r="J9" s="196"/>
      <c r="K9" s="196"/>
      <c r="L9" s="218"/>
      <c r="M9" s="217"/>
    </row>
    <row r="10" spans="1:13" ht="12">
      <c r="A10" s="217"/>
      <c r="B10" s="220" t="s">
        <v>120</v>
      </c>
      <c r="C10" s="209"/>
      <c r="D10" s="211"/>
      <c r="E10" s="211"/>
      <c r="F10" s="211"/>
      <c r="G10" s="220" t="s">
        <v>120</v>
      </c>
      <c r="H10" s="211"/>
      <c r="I10" s="211"/>
      <c r="J10" s="211"/>
      <c r="K10" s="211"/>
      <c r="L10" s="209"/>
      <c r="M10" s="217"/>
    </row>
    <row r="11" spans="1:13" ht="7.5" customHeight="1">
      <c r="A11" s="217"/>
      <c r="B11" s="221"/>
      <c r="C11" s="219"/>
      <c r="D11" s="196"/>
      <c r="E11" s="196"/>
      <c r="F11" s="196"/>
      <c r="G11" s="219"/>
      <c r="H11" s="196"/>
      <c r="I11" s="196"/>
      <c r="J11" s="196"/>
      <c r="K11" s="196"/>
      <c r="L11" s="219"/>
      <c r="M11" s="217"/>
    </row>
    <row r="12" spans="1:13" ht="12">
      <c r="A12" s="222">
        <v>1</v>
      </c>
      <c r="B12" s="223" t="s">
        <v>121</v>
      </c>
      <c r="C12" s="224">
        <v>51258</v>
      </c>
      <c r="D12" s="224">
        <v>2357747</v>
      </c>
      <c r="E12" s="224">
        <v>34692</v>
      </c>
      <c r="F12" s="224">
        <v>875115</v>
      </c>
      <c r="G12" s="224">
        <v>4877</v>
      </c>
      <c r="H12" s="224">
        <v>468974</v>
      </c>
      <c r="I12" s="224">
        <v>11107</v>
      </c>
      <c r="J12" s="224">
        <v>894986</v>
      </c>
      <c r="K12" s="224">
        <v>582</v>
      </c>
      <c r="L12" s="224">
        <v>118673</v>
      </c>
      <c r="M12" s="225">
        <v>1</v>
      </c>
    </row>
    <row r="13" spans="1:13" ht="12">
      <c r="A13" s="202">
        <v>2</v>
      </c>
      <c r="B13" s="226" t="s">
        <v>122</v>
      </c>
      <c r="C13" s="144">
        <v>26669</v>
      </c>
      <c r="D13" s="144">
        <v>-1682198</v>
      </c>
      <c r="E13" s="144">
        <v>16775</v>
      </c>
      <c r="F13" s="144">
        <v>-175381</v>
      </c>
      <c r="G13" s="144">
        <v>2510</v>
      </c>
      <c r="H13" s="144">
        <v>-267569</v>
      </c>
      <c r="I13" s="144">
        <v>6841</v>
      </c>
      <c r="J13" s="144">
        <v>-1166860</v>
      </c>
      <c r="K13" s="144">
        <v>543</v>
      </c>
      <c r="L13" s="144">
        <v>-72389</v>
      </c>
      <c r="M13" s="207">
        <v>2</v>
      </c>
    </row>
    <row r="14" spans="1:13" s="228" customFormat="1" ht="12">
      <c r="A14" s="222"/>
      <c r="B14" s="226" t="s">
        <v>123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5"/>
    </row>
    <row r="15" spans="1:13" s="228" customFormat="1" ht="12">
      <c r="A15" s="222"/>
      <c r="B15" s="226" t="s">
        <v>124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5"/>
    </row>
    <row r="16" spans="1:13" ht="12">
      <c r="A16" s="202">
        <v>3</v>
      </c>
      <c r="B16" s="229" t="s">
        <v>125</v>
      </c>
      <c r="C16" s="144">
        <v>38549</v>
      </c>
      <c r="D16" s="144">
        <v>430804</v>
      </c>
      <c r="E16" s="144">
        <v>24968</v>
      </c>
      <c r="F16" s="144">
        <v>87348</v>
      </c>
      <c r="G16" s="144">
        <v>4551</v>
      </c>
      <c r="H16" s="144">
        <v>93876</v>
      </c>
      <c r="I16" s="144">
        <v>8912</v>
      </c>
      <c r="J16" s="144">
        <v>245369</v>
      </c>
      <c r="K16" s="144">
        <v>118</v>
      </c>
      <c r="L16" s="144">
        <v>4212</v>
      </c>
      <c r="M16" s="207">
        <v>3</v>
      </c>
    </row>
    <row r="17" spans="1:13" ht="12">
      <c r="A17" s="202">
        <v>4</v>
      </c>
      <c r="B17" s="229" t="s">
        <v>126</v>
      </c>
      <c r="C17" s="144">
        <v>56</v>
      </c>
      <c r="D17" s="144">
        <v>1561</v>
      </c>
      <c r="E17" s="270" t="s">
        <v>177</v>
      </c>
      <c r="F17" s="270" t="s">
        <v>177</v>
      </c>
      <c r="G17" s="144">
        <v>9</v>
      </c>
      <c r="H17" s="144">
        <v>1265</v>
      </c>
      <c r="I17" s="144">
        <v>17</v>
      </c>
      <c r="J17" s="144">
        <v>187</v>
      </c>
      <c r="K17" s="270" t="s">
        <v>177</v>
      </c>
      <c r="L17" s="270" t="s">
        <v>177</v>
      </c>
      <c r="M17" s="207">
        <v>4</v>
      </c>
    </row>
    <row r="18" spans="1:13" ht="12">
      <c r="A18" s="202">
        <v>5</v>
      </c>
      <c r="B18" s="229" t="s">
        <v>127</v>
      </c>
      <c r="C18" s="144">
        <v>182</v>
      </c>
      <c r="D18" s="144">
        <v>2784</v>
      </c>
      <c r="E18" s="144">
        <v>60</v>
      </c>
      <c r="F18" s="144">
        <v>623</v>
      </c>
      <c r="G18" s="144">
        <v>32</v>
      </c>
      <c r="H18" s="144">
        <v>291</v>
      </c>
      <c r="I18" s="144">
        <v>90</v>
      </c>
      <c r="J18" s="144">
        <v>1870</v>
      </c>
      <c r="K18" s="144" t="s">
        <v>199</v>
      </c>
      <c r="L18" s="144" t="s">
        <v>199</v>
      </c>
      <c r="M18" s="207">
        <v>5</v>
      </c>
    </row>
    <row r="19" spans="1:13" ht="12">
      <c r="A19" s="202">
        <v>6</v>
      </c>
      <c r="B19" s="229" t="s">
        <v>128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07">
        <v>6</v>
      </c>
    </row>
    <row r="20" spans="1:13" ht="12">
      <c r="A20" s="202"/>
      <c r="B20" s="229" t="s">
        <v>129</v>
      </c>
      <c r="C20" s="270" t="s">
        <v>177</v>
      </c>
      <c r="D20" s="270" t="s">
        <v>177</v>
      </c>
      <c r="E20" s="144" t="s">
        <v>199</v>
      </c>
      <c r="F20" s="144" t="s">
        <v>199</v>
      </c>
      <c r="G20" s="144" t="s">
        <v>199</v>
      </c>
      <c r="H20" s="144" t="s">
        <v>199</v>
      </c>
      <c r="I20" s="270" t="s">
        <v>177</v>
      </c>
      <c r="J20" s="270" t="s">
        <v>177</v>
      </c>
      <c r="K20" s="144" t="s">
        <v>199</v>
      </c>
      <c r="L20" s="144" t="s">
        <v>199</v>
      </c>
      <c r="M20" s="207"/>
    </row>
    <row r="21" spans="1:13" ht="12">
      <c r="A21" s="202">
        <v>7</v>
      </c>
      <c r="B21" s="229" t="s">
        <v>130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07">
        <v>7</v>
      </c>
    </row>
    <row r="22" spans="1:13" ht="12">
      <c r="A22" s="202"/>
      <c r="B22" s="229" t="s">
        <v>131</v>
      </c>
      <c r="C22" s="144">
        <v>54</v>
      </c>
      <c r="D22" s="144">
        <v>4390</v>
      </c>
      <c r="E22" s="144">
        <v>3</v>
      </c>
      <c r="F22" s="144">
        <v>87</v>
      </c>
      <c r="G22" s="144">
        <v>35</v>
      </c>
      <c r="H22" s="144">
        <v>4264</v>
      </c>
      <c r="I22" s="144">
        <v>13</v>
      </c>
      <c r="J22" s="144">
        <v>26</v>
      </c>
      <c r="K22" s="144">
        <v>3</v>
      </c>
      <c r="L22" s="144">
        <v>12</v>
      </c>
      <c r="M22" s="207"/>
    </row>
    <row r="23" spans="1:13" ht="12">
      <c r="A23" s="202">
        <v>8</v>
      </c>
      <c r="B23" s="229" t="s">
        <v>132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07">
        <v>8</v>
      </c>
    </row>
    <row r="24" spans="1:13" ht="12">
      <c r="A24" s="202"/>
      <c r="B24" s="229" t="s">
        <v>133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07"/>
    </row>
    <row r="25" spans="1:13" ht="12">
      <c r="A25" s="202"/>
      <c r="B25" s="229" t="s">
        <v>134</v>
      </c>
      <c r="C25" s="144">
        <v>275</v>
      </c>
      <c r="D25" s="144">
        <v>6538</v>
      </c>
      <c r="E25" s="270" t="s">
        <v>177</v>
      </c>
      <c r="F25" s="270" t="s">
        <v>177</v>
      </c>
      <c r="G25" s="144">
        <v>33</v>
      </c>
      <c r="H25" s="144">
        <v>1486</v>
      </c>
      <c r="I25" s="144">
        <v>118</v>
      </c>
      <c r="J25" s="144">
        <v>4784</v>
      </c>
      <c r="K25" s="270" t="s">
        <v>177</v>
      </c>
      <c r="L25" s="270" t="s">
        <v>177</v>
      </c>
      <c r="M25" s="207"/>
    </row>
    <row r="26" spans="1:13" ht="12">
      <c r="A26" s="202">
        <v>9</v>
      </c>
      <c r="B26" s="229" t="s">
        <v>135</v>
      </c>
      <c r="C26" s="144">
        <v>230</v>
      </c>
      <c r="D26" s="144">
        <v>28813</v>
      </c>
      <c r="E26" s="144">
        <v>10</v>
      </c>
      <c r="F26" s="144">
        <v>298</v>
      </c>
      <c r="G26" s="144">
        <v>42</v>
      </c>
      <c r="H26" s="144">
        <v>14661</v>
      </c>
      <c r="I26" s="144">
        <v>152</v>
      </c>
      <c r="J26" s="144">
        <v>10477</v>
      </c>
      <c r="K26" s="144">
        <v>26</v>
      </c>
      <c r="L26" s="144">
        <v>3376</v>
      </c>
      <c r="M26" s="207">
        <v>9</v>
      </c>
    </row>
    <row r="27" spans="1:13" ht="12">
      <c r="A27" s="202">
        <v>10</v>
      </c>
      <c r="B27" s="229" t="s">
        <v>136</v>
      </c>
      <c r="C27" s="144">
        <v>3918</v>
      </c>
      <c r="D27" s="144">
        <v>6938</v>
      </c>
      <c r="E27" s="144" t="s">
        <v>199</v>
      </c>
      <c r="F27" s="144" t="s">
        <v>199</v>
      </c>
      <c r="G27" s="144">
        <v>55</v>
      </c>
      <c r="H27" s="144">
        <v>59</v>
      </c>
      <c r="I27" s="144">
        <v>3820</v>
      </c>
      <c r="J27" s="144">
        <v>4990</v>
      </c>
      <c r="K27" s="144">
        <v>43</v>
      </c>
      <c r="L27" s="144">
        <v>1889</v>
      </c>
      <c r="M27" s="207">
        <v>10</v>
      </c>
    </row>
    <row r="28" spans="1:13" ht="12">
      <c r="A28" s="202">
        <v>11</v>
      </c>
      <c r="B28" s="229" t="s">
        <v>137</v>
      </c>
      <c r="C28" s="144">
        <v>6</v>
      </c>
      <c r="D28" s="144">
        <v>-2589</v>
      </c>
      <c r="E28" s="144" t="s">
        <v>199</v>
      </c>
      <c r="F28" s="144" t="s">
        <v>199</v>
      </c>
      <c r="G28" s="270">
        <v>4</v>
      </c>
      <c r="H28" s="270">
        <v>-3183</v>
      </c>
      <c r="I28" s="270" t="s">
        <v>177</v>
      </c>
      <c r="J28" s="270" t="s">
        <v>177</v>
      </c>
      <c r="K28" s="270" t="s">
        <v>177</v>
      </c>
      <c r="L28" s="270" t="s">
        <v>177</v>
      </c>
      <c r="M28" s="207">
        <v>11</v>
      </c>
    </row>
    <row r="29" spans="1:13" ht="12">
      <c r="A29" s="202">
        <v>12</v>
      </c>
      <c r="B29" s="229" t="s">
        <v>138</v>
      </c>
      <c r="C29" s="270" t="s">
        <v>177</v>
      </c>
      <c r="D29" s="270" t="s">
        <v>177</v>
      </c>
      <c r="E29" s="270" t="s">
        <v>177</v>
      </c>
      <c r="F29" s="270" t="s">
        <v>177</v>
      </c>
      <c r="G29" s="144" t="s">
        <v>199</v>
      </c>
      <c r="H29" s="144" t="s">
        <v>199</v>
      </c>
      <c r="I29" s="144" t="s">
        <v>199</v>
      </c>
      <c r="J29" s="144" t="s">
        <v>199</v>
      </c>
      <c r="K29" s="270" t="s">
        <v>177</v>
      </c>
      <c r="L29" s="270" t="s">
        <v>177</v>
      </c>
      <c r="M29" s="207">
        <v>12</v>
      </c>
    </row>
    <row r="30" spans="1:13" s="228" customFormat="1" ht="12">
      <c r="A30" s="222"/>
      <c r="B30" s="226" t="s">
        <v>139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5"/>
    </row>
    <row r="31" spans="1:13" ht="12">
      <c r="A31" s="202">
        <v>13</v>
      </c>
      <c r="B31" s="229" t="s">
        <v>140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07">
        <v>13</v>
      </c>
    </row>
    <row r="32" spans="1:13" ht="12">
      <c r="A32" s="202"/>
      <c r="B32" s="229" t="s">
        <v>141</v>
      </c>
      <c r="C32" s="270" t="s">
        <v>177</v>
      </c>
      <c r="D32" s="270" t="s">
        <v>177</v>
      </c>
      <c r="E32" s="270" t="s">
        <v>177</v>
      </c>
      <c r="F32" s="270" t="s">
        <v>177</v>
      </c>
      <c r="G32" s="144" t="s">
        <v>199</v>
      </c>
      <c r="H32" s="144" t="s">
        <v>199</v>
      </c>
      <c r="I32" s="144" t="s">
        <v>199</v>
      </c>
      <c r="J32" s="144" t="s">
        <v>199</v>
      </c>
      <c r="K32" s="144" t="s">
        <v>199</v>
      </c>
      <c r="L32" s="144" t="s">
        <v>199</v>
      </c>
      <c r="M32" s="207"/>
    </row>
    <row r="33" spans="1:13" s="228" customFormat="1" ht="12">
      <c r="A33" s="222">
        <v>14</v>
      </c>
      <c r="B33" s="223" t="s">
        <v>142</v>
      </c>
      <c r="C33" s="224">
        <v>39458</v>
      </c>
      <c r="D33" s="224">
        <v>479247</v>
      </c>
      <c r="E33" s="224">
        <v>25018</v>
      </c>
      <c r="F33" s="224">
        <v>88730</v>
      </c>
      <c r="G33" s="224">
        <v>4590</v>
      </c>
      <c r="H33" s="224">
        <v>112720</v>
      </c>
      <c r="I33" s="224">
        <v>9684</v>
      </c>
      <c r="J33" s="224">
        <v>268295</v>
      </c>
      <c r="K33" s="224">
        <v>166</v>
      </c>
      <c r="L33" s="224">
        <v>9503</v>
      </c>
      <c r="M33" s="225">
        <v>14</v>
      </c>
    </row>
    <row r="34" spans="1:13" s="228" customFormat="1" ht="12">
      <c r="A34" s="222">
        <v>15</v>
      </c>
      <c r="B34" s="223" t="s">
        <v>143</v>
      </c>
      <c r="C34" s="224">
        <v>74332</v>
      </c>
      <c r="D34" s="224">
        <v>1154796</v>
      </c>
      <c r="E34" s="224">
        <v>50667</v>
      </c>
      <c r="F34" s="224">
        <v>788464</v>
      </c>
      <c r="G34" s="224">
        <v>7287</v>
      </c>
      <c r="H34" s="224">
        <v>314124</v>
      </c>
      <c r="I34" s="224">
        <v>15333</v>
      </c>
      <c r="J34" s="224">
        <v>-3579</v>
      </c>
      <c r="K34" s="224">
        <v>1045</v>
      </c>
      <c r="L34" s="224">
        <v>55787</v>
      </c>
      <c r="M34" s="225">
        <v>15</v>
      </c>
    </row>
    <row r="35" spans="1:13" s="228" customFormat="1" ht="12">
      <c r="A35" s="222"/>
      <c r="B35" s="226" t="s">
        <v>144</v>
      </c>
      <c r="C35" s="230"/>
      <c r="D35" s="230"/>
      <c r="E35" s="230"/>
      <c r="F35" s="230"/>
      <c r="G35" s="227"/>
      <c r="H35" s="227"/>
      <c r="I35" s="227"/>
      <c r="J35" s="227"/>
      <c r="K35" s="227"/>
      <c r="L35" s="227"/>
      <c r="M35" s="225"/>
    </row>
    <row r="36" spans="1:13" s="228" customFormat="1" ht="12">
      <c r="A36" s="222"/>
      <c r="B36" s="231" t="s">
        <v>145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3"/>
    </row>
    <row r="37" spans="1:13" ht="12">
      <c r="A37" s="202">
        <v>16</v>
      </c>
      <c r="B37" s="229" t="s">
        <v>146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07">
        <v>16</v>
      </c>
    </row>
    <row r="38" spans="1:13" ht="12">
      <c r="A38" s="202"/>
      <c r="B38" s="229" t="s">
        <v>147</v>
      </c>
      <c r="C38" s="144">
        <v>5168</v>
      </c>
      <c r="D38" s="144">
        <v>26479</v>
      </c>
      <c r="E38" s="144">
        <v>2189</v>
      </c>
      <c r="F38" s="144">
        <v>1877</v>
      </c>
      <c r="G38" s="144">
        <v>999</v>
      </c>
      <c r="H38" s="144">
        <v>4922</v>
      </c>
      <c r="I38" s="144">
        <v>1941</v>
      </c>
      <c r="J38" s="144">
        <v>18915</v>
      </c>
      <c r="K38" s="144">
        <v>39</v>
      </c>
      <c r="L38" s="144">
        <v>765</v>
      </c>
      <c r="M38" s="207"/>
    </row>
    <row r="39" spans="1:13" ht="12">
      <c r="A39" s="202">
        <v>17</v>
      </c>
      <c r="B39" s="229" t="s">
        <v>148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07">
        <v>17</v>
      </c>
    </row>
    <row r="40" spans="1:13" ht="12">
      <c r="A40" s="202"/>
      <c r="B40" s="234" t="s">
        <v>149</v>
      </c>
      <c r="C40" s="144">
        <v>75</v>
      </c>
      <c r="D40" s="144">
        <v>8252</v>
      </c>
      <c r="E40" s="270" t="s">
        <v>177</v>
      </c>
      <c r="F40" s="270" t="s">
        <v>177</v>
      </c>
      <c r="G40" s="270" t="s">
        <v>177</v>
      </c>
      <c r="H40" s="270" t="s">
        <v>177</v>
      </c>
      <c r="I40" s="144">
        <v>55</v>
      </c>
      <c r="J40" s="144">
        <v>5874</v>
      </c>
      <c r="K40" s="144" t="s">
        <v>199</v>
      </c>
      <c r="L40" s="144" t="s">
        <v>199</v>
      </c>
      <c r="M40" s="207"/>
    </row>
    <row r="41" spans="1:13" ht="12">
      <c r="A41" s="202">
        <v>18</v>
      </c>
      <c r="B41" s="229" t="s">
        <v>150</v>
      </c>
      <c r="C41" s="144">
        <v>1195</v>
      </c>
      <c r="D41" s="144">
        <v>83641</v>
      </c>
      <c r="E41" s="144">
        <v>57</v>
      </c>
      <c r="F41" s="144">
        <v>227</v>
      </c>
      <c r="G41" s="144">
        <v>67</v>
      </c>
      <c r="H41" s="144">
        <v>7093</v>
      </c>
      <c r="I41" s="144">
        <v>1038</v>
      </c>
      <c r="J41" s="144">
        <v>71322</v>
      </c>
      <c r="K41" s="144">
        <v>33</v>
      </c>
      <c r="L41" s="144">
        <v>4998</v>
      </c>
      <c r="M41" s="207">
        <v>18</v>
      </c>
    </row>
    <row r="42" spans="1:13" ht="12">
      <c r="A42" s="202">
        <v>19</v>
      </c>
      <c r="B42" s="229" t="s">
        <v>151</v>
      </c>
      <c r="C42" s="227"/>
      <c r="D42" s="227"/>
      <c r="E42" s="227"/>
      <c r="F42" s="227"/>
      <c r="G42" s="144"/>
      <c r="H42" s="144"/>
      <c r="I42" s="227"/>
      <c r="J42" s="227"/>
      <c r="K42" s="227"/>
      <c r="L42" s="227"/>
      <c r="M42" s="207">
        <v>19</v>
      </c>
    </row>
    <row r="43" spans="1:13" ht="12">
      <c r="A43" s="202"/>
      <c r="B43" s="234" t="s">
        <v>152</v>
      </c>
      <c r="C43" s="144">
        <v>357</v>
      </c>
      <c r="D43" s="144">
        <v>86812</v>
      </c>
      <c r="E43" s="144">
        <v>74</v>
      </c>
      <c r="F43" s="144">
        <v>4649</v>
      </c>
      <c r="G43" s="144">
        <v>149</v>
      </c>
      <c r="H43" s="144">
        <v>13447</v>
      </c>
      <c r="I43" s="144">
        <v>122</v>
      </c>
      <c r="J43" s="144">
        <v>59587</v>
      </c>
      <c r="K43" s="144">
        <v>12</v>
      </c>
      <c r="L43" s="144">
        <v>9129</v>
      </c>
      <c r="M43" s="207"/>
    </row>
    <row r="44" spans="1:13" ht="12">
      <c r="A44" s="202">
        <v>20</v>
      </c>
      <c r="B44" s="229" t="s">
        <v>153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07">
        <v>20</v>
      </c>
    </row>
    <row r="45" spans="1:13" ht="12">
      <c r="A45" s="202"/>
      <c r="B45" s="234" t="s">
        <v>154</v>
      </c>
      <c r="C45" s="270" t="s">
        <v>177</v>
      </c>
      <c r="D45" s="270" t="s">
        <v>177</v>
      </c>
      <c r="E45" s="144" t="s">
        <v>199</v>
      </c>
      <c r="F45" s="144" t="s">
        <v>199</v>
      </c>
      <c r="G45" s="144" t="s">
        <v>199</v>
      </c>
      <c r="H45" s="144" t="s">
        <v>199</v>
      </c>
      <c r="I45" s="270" t="s">
        <v>177</v>
      </c>
      <c r="J45" s="270" t="s">
        <v>177</v>
      </c>
      <c r="K45" s="144" t="s">
        <v>199</v>
      </c>
      <c r="L45" s="144" t="s">
        <v>199</v>
      </c>
      <c r="M45" s="207"/>
    </row>
    <row r="46" spans="1:13" ht="12">
      <c r="A46" s="202">
        <v>21</v>
      </c>
      <c r="B46" s="229" t="s">
        <v>155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07">
        <v>21</v>
      </c>
    </row>
    <row r="47" spans="1:13" ht="12">
      <c r="A47" s="202"/>
      <c r="B47" s="234" t="s">
        <v>156</v>
      </c>
      <c r="C47" s="144">
        <v>16</v>
      </c>
      <c r="D47" s="144">
        <v>101</v>
      </c>
      <c r="E47" s="270" t="s">
        <v>177</v>
      </c>
      <c r="F47" s="270" t="s">
        <v>177</v>
      </c>
      <c r="G47" s="144" t="s">
        <v>199</v>
      </c>
      <c r="H47" s="144" t="s">
        <v>199</v>
      </c>
      <c r="I47" s="144">
        <v>4</v>
      </c>
      <c r="J47" s="144">
        <v>99</v>
      </c>
      <c r="K47" s="270" t="s">
        <v>177</v>
      </c>
      <c r="L47" s="270" t="s">
        <v>177</v>
      </c>
      <c r="M47" s="207"/>
    </row>
    <row r="48" spans="1:13" ht="12">
      <c r="A48" s="202">
        <v>22</v>
      </c>
      <c r="B48" s="229" t="s">
        <v>157</v>
      </c>
      <c r="C48" s="144">
        <v>24</v>
      </c>
      <c r="D48" s="144">
        <v>5398</v>
      </c>
      <c r="E48" s="270" t="s">
        <v>177</v>
      </c>
      <c r="F48" s="270" t="s">
        <v>177</v>
      </c>
      <c r="G48" s="270" t="s">
        <v>177</v>
      </c>
      <c r="H48" s="270" t="s">
        <v>177</v>
      </c>
      <c r="I48" s="144">
        <v>7</v>
      </c>
      <c r="J48" s="144">
        <v>1383</v>
      </c>
      <c r="K48" s="144" t="s">
        <v>199</v>
      </c>
      <c r="L48" s="144" t="s">
        <v>199</v>
      </c>
      <c r="M48" s="207">
        <v>22</v>
      </c>
    </row>
    <row r="49" spans="1:13" ht="12">
      <c r="A49" s="202">
        <v>23</v>
      </c>
      <c r="B49" s="229" t="s">
        <v>158</v>
      </c>
      <c r="C49" s="144">
        <v>6968</v>
      </c>
      <c r="D49" s="144">
        <v>9167</v>
      </c>
      <c r="E49" s="144">
        <v>2234</v>
      </c>
      <c r="F49" s="144">
        <v>1248</v>
      </c>
      <c r="G49" s="144">
        <v>880</v>
      </c>
      <c r="H49" s="144">
        <v>1079</v>
      </c>
      <c r="I49" s="144">
        <v>3811</v>
      </c>
      <c r="J49" s="144">
        <v>4953</v>
      </c>
      <c r="K49" s="144">
        <v>43</v>
      </c>
      <c r="L49" s="144">
        <v>1886</v>
      </c>
      <c r="M49" s="207">
        <v>23</v>
      </c>
    </row>
    <row r="50" spans="1:13" ht="12">
      <c r="A50" s="202">
        <v>24</v>
      </c>
      <c r="B50" s="229" t="s">
        <v>159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07">
        <v>24</v>
      </c>
    </row>
    <row r="51" spans="1:13" ht="12">
      <c r="A51" s="202"/>
      <c r="B51" s="234" t="s">
        <v>160</v>
      </c>
      <c r="C51" s="144">
        <v>4</v>
      </c>
      <c r="D51" s="144">
        <v>92</v>
      </c>
      <c r="E51" s="270" t="s">
        <v>177</v>
      </c>
      <c r="F51" s="270" t="s">
        <v>177</v>
      </c>
      <c r="G51" s="144" t="s">
        <v>199</v>
      </c>
      <c r="H51" s="144" t="s">
        <v>199</v>
      </c>
      <c r="I51" s="270" t="s">
        <v>177</v>
      </c>
      <c r="J51" s="270" t="s">
        <v>177</v>
      </c>
      <c r="K51" s="270" t="s">
        <v>177</v>
      </c>
      <c r="L51" s="270" t="s">
        <v>177</v>
      </c>
      <c r="M51" s="207"/>
    </row>
    <row r="52" spans="1:13" ht="12">
      <c r="A52" s="202">
        <v>25</v>
      </c>
      <c r="B52" s="229" t="s">
        <v>161</v>
      </c>
      <c r="C52" s="270" t="s">
        <v>177</v>
      </c>
      <c r="D52" s="270" t="s">
        <v>177</v>
      </c>
      <c r="E52" s="144" t="s">
        <v>199</v>
      </c>
      <c r="F52" s="144" t="s">
        <v>199</v>
      </c>
      <c r="G52" s="144" t="s">
        <v>199</v>
      </c>
      <c r="H52" s="144" t="s">
        <v>199</v>
      </c>
      <c r="I52" s="270" t="s">
        <v>177</v>
      </c>
      <c r="J52" s="270" t="s">
        <v>177</v>
      </c>
      <c r="K52" s="144" t="s">
        <v>199</v>
      </c>
      <c r="L52" s="144" t="s">
        <v>199</v>
      </c>
      <c r="M52" s="207">
        <v>25</v>
      </c>
    </row>
    <row r="53" spans="1:13" s="228" customFormat="1" ht="12">
      <c r="A53" s="222">
        <v>26</v>
      </c>
      <c r="B53" s="223" t="s">
        <v>162</v>
      </c>
      <c r="C53" s="224">
        <v>11535</v>
      </c>
      <c r="D53" s="224">
        <v>219955</v>
      </c>
      <c r="E53" s="224">
        <v>3957</v>
      </c>
      <c r="F53" s="224">
        <v>8835</v>
      </c>
      <c r="G53" s="224">
        <v>1720</v>
      </c>
      <c r="H53" s="224">
        <v>32192</v>
      </c>
      <c r="I53" s="224">
        <v>5771</v>
      </c>
      <c r="J53" s="224">
        <v>162147</v>
      </c>
      <c r="K53" s="224">
        <v>87</v>
      </c>
      <c r="L53" s="224">
        <v>16781</v>
      </c>
      <c r="M53" s="225">
        <v>26</v>
      </c>
    </row>
    <row r="54" spans="1:13" s="228" customFormat="1" ht="12">
      <c r="A54" s="202">
        <v>27</v>
      </c>
      <c r="B54" s="235" t="s">
        <v>163</v>
      </c>
      <c r="C54" s="236"/>
      <c r="D54" s="237"/>
      <c r="E54" s="237"/>
      <c r="F54" s="237"/>
      <c r="G54" s="237"/>
      <c r="H54" s="237"/>
      <c r="I54" s="237"/>
      <c r="J54" s="237"/>
      <c r="K54" s="237"/>
      <c r="L54" s="237"/>
      <c r="M54" s="225">
        <v>27</v>
      </c>
    </row>
    <row r="55" spans="1:13" s="228" customFormat="1" ht="12">
      <c r="A55" s="202"/>
      <c r="B55" s="226" t="s">
        <v>164</v>
      </c>
      <c r="C55" s="270" t="s">
        <v>177</v>
      </c>
      <c r="D55" s="270" t="s">
        <v>177</v>
      </c>
      <c r="E55" s="270" t="s">
        <v>177</v>
      </c>
      <c r="F55" s="270" t="s">
        <v>177</v>
      </c>
      <c r="G55" s="144" t="s">
        <v>199</v>
      </c>
      <c r="H55" s="144" t="s">
        <v>199</v>
      </c>
      <c r="I55" s="144" t="s">
        <v>199</v>
      </c>
      <c r="J55" s="144" t="s">
        <v>199</v>
      </c>
      <c r="K55" s="144" t="s">
        <v>199</v>
      </c>
      <c r="L55" s="144" t="s">
        <v>199</v>
      </c>
      <c r="M55" s="225"/>
    </row>
    <row r="56" spans="1:13" s="228" customFormat="1" ht="12">
      <c r="A56" s="202">
        <v>28</v>
      </c>
      <c r="B56" s="226" t="s">
        <v>165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25">
        <v>28</v>
      </c>
    </row>
    <row r="57" spans="1:13" s="228" customFormat="1" ht="12">
      <c r="A57" s="202"/>
      <c r="B57" s="226" t="s">
        <v>166</v>
      </c>
      <c r="C57" s="270" t="s">
        <v>177</v>
      </c>
      <c r="D57" s="270" t="s">
        <v>177</v>
      </c>
      <c r="E57" s="270" t="s">
        <v>177</v>
      </c>
      <c r="F57" s="270" t="s">
        <v>177</v>
      </c>
      <c r="G57" s="144" t="s">
        <v>199</v>
      </c>
      <c r="H57" s="144" t="s">
        <v>199</v>
      </c>
      <c r="I57" s="144" t="s">
        <v>199</v>
      </c>
      <c r="J57" s="144" t="s">
        <v>199</v>
      </c>
      <c r="K57" s="144" t="s">
        <v>199</v>
      </c>
      <c r="L57" s="144" t="s">
        <v>199</v>
      </c>
      <c r="M57" s="225"/>
    </row>
    <row r="58" spans="1:13" ht="12">
      <c r="A58" s="217">
        <v>29</v>
      </c>
      <c r="B58" s="235" t="s">
        <v>167</v>
      </c>
      <c r="C58" s="144">
        <v>208</v>
      </c>
      <c r="D58" s="144">
        <v>49923</v>
      </c>
      <c r="E58" s="144">
        <v>12</v>
      </c>
      <c r="F58" s="144">
        <v>58</v>
      </c>
      <c r="G58" s="144">
        <v>22</v>
      </c>
      <c r="H58" s="144">
        <v>27113</v>
      </c>
      <c r="I58" s="144">
        <v>170</v>
      </c>
      <c r="J58" s="144">
        <v>23687</v>
      </c>
      <c r="K58" s="144">
        <v>4</v>
      </c>
      <c r="L58" s="144">
        <v>-936</v>
      </c>
      <c r="M58" s="207">
        <v>29</v>
      </c>
    </row>
    <row r="59" spans="1:13" ht="12">
      <c r="A59" s="217">
        <v>30</v>
      </c>
      <c r="B59" s="235" t="s">
        <v>168</v>
      </c>
      <c r="C59" s="144">
        <v>15001</v>
      </c>
      <c r="D59" s="144">
        <v>622257</v>
      </c>
      <c r="E59" s="144">
        <v>8909</v>
      </c>
      <c r="F59" s="144">
        <v>71906</v>
      </c>
      <c r="G59" s="144">
        <v>1283</v>
      </c>
      <c r="H59" s="144">
        <v>164769</v>
      </c>
      <c r="I59" s="144">
        <v>4593</v>
      </c>
      <c r="J59" s="144">
        <v>366932</v>
      </c>
      <c r="K59" s="144">
        <v>216</v>
      </c>
      <c r="L59" s="144">
        <v>18649</v>
      </c>
      <c r="M59" s="207">
        <v>30</v>
      </c>
    </row>
    <row r="60" spans="1:13" s="228" customFormat="1" ht="12">
      <c r="A60" s="238">
        <v>31</v>
      </c>
      <c r="B60" s="239" t="s">
        <v>169</v>
      </c>
      <c r="C60" s="224">
        <v>77927</v>
      </c>
      <c r="D60" s="224">
        <v>361577</v>
      </c>
      <c r="E60" s="224">
        <v>51467</v>
      </c>
      <c r="F60" s="224">
        <v>707078</v>
      </c>
      <c r="G60" s="224">
        <v>7387</v>
      </c>
      <c r="H60" s="224">
        <v>144174</v>
      </c>
      <c r="I60" s="224">
        <v>17948</v>
      </c>
      <c r="J60" s="224">
        <v>-509089</v>
      </c>
      <c r="K60" s="224">
        <v>1125</v>
      </c>
      <c r="L60" s="224">
        <v>19414</v>
      </c>
      <c r="M60" s="225">
        <v>31</v>
      </c>
    </row>
    <row r="61" spans="1:13" ht="12">
      <c r="A61" s="217">
        <v>32</v>
      </c>
      <c r="B61" s="235" t="s">
        <v>170</v>
      </c>
      <c r="C61" s="144">
        <v>33494</v>
      </c>
      <c r="D61" s="144">
        <v>560275</v>
      </c>
      <c r="E61" s="144">
        <v>29047</v>
      </c>
      <c r="F61" s="144">
        <v>475357</v>
      </c>
      <c r="G61" s="144">
        <v>4118</v>
      </c>
      <c r="H61" s="144">
        <v>83952</v>
      </c>
      <c r="I61" s="144">
        <v>32</v>
      </c>
      <c r="J61" s="144">
        <v>83</v>
      </c>
      <c r="K61" s="144">
        <v>297</v>
      </c>
      <c r="L61" s="144">
        <v>884</v>
      </c>
      <c r="M61" s="207">
        <v>32</v>
      </c>
    </row>
    <row r="62" spans="1:13" s="228" customFormat="1" ht="12">
      <c r="A62" s="238">
        <v>33</v>
      </c>
      <c r="B62" s="239" t="s">
        <v>81</v>
      </c>
      <c r="C62" s="224">
        <v>77927</v>
      </c>
      <c r="D62" s="224">
        <v>56048</v>
      </c>
      <c r="E62" s="224">
        <v>51467</v>
      </c>
      <c r="F62" s="224">
        <v>11786</v>
      </c>
      <c r="G62" s="224">
        <v>7387</v>
      </c>
      <c r="H62" s="224">
        <v>12050</v>
      </c>
      <c r="I62" s="224">
        <v>17948</v>
      </c>
      <c r="J62" s="224">
        <v>27653</v>
      </c>
      <c r="K62" s="224">
        <v>1125</v>
      </c>
      <c r="L62" s="224">
        <v>4561</v>
      </c>
      <c r="M62" s="225">
        <v>33</v>
      </c>
    </row>
    <row r="63" spans="1:13" ht="4.5" customHeight="1">
      <c r="A63" s="240" t="s">
        <v>201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89" t="s">
        <v>201</v>
      </c>
    </row>
    <row r="64" spans="1:2" ht="12" customHeight="1">
      <c r="A64" s="241" t="s">
        <v>171</v>
      </c>
      <c r="B64" s="242"/>
    </row>
    <row r="65" spans="1:2" ht="12">
      <c r="A65" s="189"/>
      <c r="B65" s="242"/>
    </row>
  </sheetData>
  <mergeCells count="2">
    <mergeCell ref="C3:D7"/>
    <mergeCell ref="B3:B8"/>
  </mergeCells>
  <printOptions/>
  <pageMargins left="0.6692913385826772" right="0.708661417322834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B60" sqref="B60"/>
    </sheetView>
  </sheetViews>
  <sheetFormatPr defaultColWidth="11.421875" defaultRowHeight="12.75"/>
  <cols>
    <col min="1" max="1" width="12.8515625" style="67" customWidth="1"/>
    <col min="2" max="2" width="1.7109375" style="67" customWidth="1"/>
    <col min="3" max="3" width="12.28125" style="67" customWidth="1"/>
    <col min="4" max="4" width="11.28125" style="67" customWidth="1"/>
    <col min="5" max="6" width="12.57421875" style="67" customWidth="1"/>
    <col min="7" max="7" width="14.8515625" style="67" customWidth="1"/>
    <col min="8" max="8" width="9.7109375" style="67" customWidth="1"/>
    <col min="9" max="16384" width="11.421875" style="67" customWidth="1"/>
  </cols>
  <sheetData>
    <row r="2" spans="1:8" s="245" customFormat="1" ht="11.25">
      <c r="A2" s="244" t="s">
        <v>1510</v>
      </c>
      <c r="B2" s="244"/>
      <c r="C2" s="244"/>
      <c r="D2" s="244"/>
      <c r="E2" s="244"/>
      <c r="F2" s="244"/>
      <c r="G2" s="244"/>
      <c r="H2" s="244"/>
    </row>
    <row r="3" spans="1:8" s="245" customFormat="1" ht="11.25">
      <c r="A3" s="244" t="s">
        <v>1481</v>
      </c>
      <c r="B3" s="244"/>
      <c r="C3" s="244"/>
      <c r="D3" s="244"/>
      <c r="E3" s="244"/>
      <c r="F3" s="244"/>
      <c r="G3" s="244"/>
      <c r="H3" s="244"/>
    </row>
    <row r="4" spans="1:8" ht="11.25">
      <c r="A4" s="246"/>
      <c r="B4" s="246"/>
      <c r="C4" s="246"/>
      <c r="H4" s="246"/>
    </row>
    <row r="5" spans="1:8" ht="11.25">
      <c r="A5" s="394" t="s">
        <v>172</v>
      </c>
      <c r="B5" s="394"/>
      <c r="C5" s="395"/>
      <c r="D5" s="391" t="s">
        <v>181</v>
      </c>
      <c r="E5" s="388" t="s">
        <v>173</v>
      </c>
      <c r="F5" s="388" t="s">
        <v>174</v>
      </c>
      <c r="G5" s="388" t="s">
        <v>1001</v>
      </c>
      <c r="H5" s="385" t="s">
        <v>175</v>
      </c>
    </row>
    <row r="6" spans="1:8" ht="11.25">
      <c r="A6" s="394"/>
      <c r="B6" s="394"/>
      <c r="C6" s="395"/>
      <c r="D6" s="392"/>
      <c r="E6" s="398"/>
      <c r="F6" s="389"/>
      <c r="G6" s="398"/>
      <c r="H6" s="386"/>
    </row>
    <row r="7" spans="1:8" ht="11.25">
      <c r="A7" s="394"/>
      <c r="B7" s="394"/>
      <c r="C7" s="395"/>
      <c r="D7" s="392"/>
      <c r="E7" s="398"/>
      <c r="F7" s="389"/>
      <c r="G7" s="398"/>
      <c r="H7" s="386"/>
    </row>
    <row r="8" spans="1:8" ht="11.25">
      <c r="A8" s="396"/>
      <c r="B8" s="396"/>
      <c r="C8" s="397"/>
      <c r="D8" s="393"/>
      <c r="E8" s="399"/>
      <c r="F8" s="390"/>
      <c r="G8" s="399"/>
      <c r="H8" s="387"/>
    </row>
    <row r="9" spans="1:7" ht="11.25">
      <c r="A9" s="129"/>
      <c r="B9" s="129"/>
      <c r="C9" s="129"/>
      <c r="G9" s="247"/>
    </row>
    <row r="10" spans="1:8" ht="11.25">
      <c r="A10" s="248" t="s">
        <v>192</v>
      </c>
      <c r="B10" s="249"/>
      <c r="C10" s="249"/>
      <c r="D10" s="247"/>
      <c r="E10" s="247"/>
      <c r="F10" s="244"/>
      <c r="G10" s="247"/>
      <c r="H10" s="247"/>
    </row>
    <row r="11" spans="1:8" ht="11.25">
      <c r="A11" s="248"/>
      <c r="B11" s="249"/>
      <c r="C11" s="249"/>
      <c r="D11" s="247"/>
      <c r="E11" s="247"/>
      <c r="F11" s="244"/>
      <c r="G11" s="247"/>
      <c r="H11" s="247"/>
    </row>
    <row r="12" spans="1:8" ht="11.25">
      <c r="A12" s="250" t="s">
        <v>193</v>
      </c>
      <c r="B12" s="249"/>
      <c r="C12" s="251"/>
      <c r="D12" s="252">
        <v>58312</v>
      </c>
      <c r="E12" s="253">
        <v>39671</v>
      </c>
      <c r="F12" s="253">
        <v>4685</v>
      </c>
      <c r="G12" s="253">
        <v>13012</v>
      </c>
      <c r="H12" s="253">
        <v>944</v>
      </c>
    </row>
    <row r="13" spans="1:8" ht="11.25">
      <c r="A13" s="254" t="s">
        <v>194</v>
      </c>
      <c r="B13" s="249"/>
      <c r="C13" s="251"/>
      <c r="D13" s="252">
        <v>25485</v>
      </c>
      <c r="E13" s="253">
        <v>15950</v>
      </c>
      <c r="F13" s="253">
        <v>2283</v>
      </c>
      <c r="G13" s="253">
        <v>6711</v>
      </c>
      <c r="H13" s="253">
        <v>541</v>
      </c>
    </row>
    <row r="14" spans="1:8" ht="11.25">
      <c r="A14" s="255" t="s">
        <v>195</v>
      </c>
      <c r="B14" s="249"/>
      <c r="C14" s="251"/>
      <c r="D14" s="252">
        <v>14010</v>
      </c>
      <c r="E14" s="253">
        <v>6470</v>
      </c>
      <c r="F14" s="253">
        <v>986</v>
      </c>
      <c r="G14" s="253">
        <v>6286</v>
      </c>
      <c r="H14" s="253">
        <v>268</v>
      </c>
    </row>
    <row r="15" spans="1:8" ht="11.25">
      <c r="A15" s="255" t="s">
        <v>196</v>
      </c>
      <c r="B15" s="129"/>
      <c r="C15" s="256"/>
      <c r="D15" s="252">
        <v>18817</v>
      </c>
      <c r="E15" s="253">
        <v>17251</v>
      </c>
      <c r="F15" s="253">
        <v>1416</v>
      </c>
      <c r="G15" s="253">
        <v>15</v>
      </c>
      <c r="H15" s="253">
        <v>135</v>
      </c>
    </row>
    <row r="16" spans="1:8" ht="12" customHeight="1">
      <c r="A16" s="250" t="s">
        <v>197</v>
      </c>
      <c r="B16" s="247"/>
      <c r="C16" s="251"/>
      <c r="D16" s="252">
        <v>19615</v>
      </c>
      <c r="E16" s="253">
        <v>11796</v>
      </c>
      <c r="F16" s="253">
        <v>2702</v>
      </c>
      <c r="G16" s="253">
        <v>4936</v>
      </c>
      <c r="H16" s="253">
        <v>181</v>
      </c>
    </row>
    <row r="17" spans="1:8" ht="12" customHeight="1">
      <c r="A17" s="257"/>
      <c r="B17" s="258" t="s">
        <v>198</v>
      </c>
      <c r="C17" s="259">
        <v>4000</v>
      </c>
      <c r="D17" s="252">
        <v>1178</v>
      </c>
      <c r="E17" s="253" t="s">
        <v>199</v>
      </c>
      <c r="F17" s="253" t="s">
        <v>199</v>
      </c>
      <c r="G17" s="253">
        <v>1165</v>
      </c>
      <c r="H17" s="253">
        <v>13</v>
      </c>
    </row>
    <row r="18" spans="1:8" ht="12" customHeight="1">
      <c r="A18" s="257">
        <v>4000</v>
      </c>
      <c r="B18" s="260" t="s">
        <v>199</v>
      </c>
      <c r="C18" s="259">
        <v>12100</v>
      </c>
      <c r="D18" s="252">
        <v>1064</v>
      </c>
      <c r="E18" s="24" t="s">
        <v>177</v>
      </c>
      <c r="F18" s="24" t="s">
        <v>177</v>
      </c>
      <c r="G18" s="253">
        <v>972</v>
      </c>
      <c r="H18" s="253">
        <v>89</v>
      </c>
    </row>
    <row r="19" spans="1:8" ht="12" customHeight="1">
      <c r="A19" s="257">
        <v>12100</v>
      </c>
      <c r="B19" s="260" t="s">
        <v>199</v>
      </c>
      <c r="C19" s="259">
        <v>24100</v>
      </c>
      <c r="D19" s="252">
        <v>738</v>
      </c>
      <c r="E19" s="253" t="s">
        <v>199</v>
      </c>
      <c r="F19" s="24" t="s">
        <v>177</v>
      </c>
      <c r="G19" s="253">
        <v>706</v>
      </c>
      <c r="H19" s="24" t="s">
        <v>177</v>
      </c>
    </row>
    <row r="20" spans="1:8" ht="12" customHeight="1">
      <c r="A20" s="257">
        <v>24100</v>
      </c>
      <c r="B20" s="260" t="s">
        <v>199</v>
      </c>
      <c r="C20" s="259">
        <v>48100</v>
      </c>
      <c r="D20" s="252">
        <v>9466</v>
      </c>
      <c r="E20" s="253">
        <v>7563</v>
      </c>
      <c r="F20" s="253">
        <v>1223</v>
      </c>
      <c r="G20" s="253">
        <v>663</v>
      </c>
      <c r="H20" s="253">
        <v>17</v>
      </c>
    </row>
    <row r="21" spans="1:8" ht="12" customHeight="1">
      <c r="A21" s="257">
        <v>48100</v>
      </c>
      <c r="B21" s="260" t="s">
        <v>199</v>
      </c>
      <c r="C21" s="259">
        <v>72100</v>
      </c>
      <c r="D21" s="252">
        <v>3098</v>
      </c>
      <c r="E21" s="253">
        <v>2179</v>
      </c>
      <c r="F21" s="253">
        <v>589</v>
      </c>
      <c r="G21" s="253">
        <v>324</v>
      </c>
      <c r="H21" s="253">
        <v>6</v>
      </c>
    </row>
    <row r="22" spans="1:8" ht="12" customHeight="1">
      <c r="A22" s="257">
        <v>72100</v>
      </c>
      <c r="B22" s="260" t="s">
        <v>199</v>
      </c>
      <c r="C22" s="259">
        <v>125000</v>
      </c>
      <c r="D22" s="252">
        <v>2062</v>
      </c>
      <c r="E22" s="253">
        <v>1259</v>
      </c>
      <c r="F22" s="253">
        <v>443</v>
      </c>
      <c r="G22" s="253">
        <v>356</v>
      </c>
      <c r="H22" s="253">
        <v>4</v>
      </c>
    </row>
    <row r="23" spans="1:8" ht="12" customHeight="1">
      <c r="A23" s="257">
        <v>125000</v>
      </c>
      <c r="B23" s="260" t="s">
        <v>199</v>
      </c>
      <c r="C23" s="259">
        <v>250000</v>
      </c>
      <c r="D23" s="252">
        <v>1188</v>
      </c>
      <c r="E23" s="24" t="s">
        <v>177</v>
      </c>
      <c r="F23" s="253">
        <v>251</v>
      </c>
      <c r="G23" s="253">
        <v>325</v>
      </c>
      <c r="H23" s="24" t="s">
        <v>177</v>
      </c>
    </row>
    <row r="24" spans="1:8" ht="12" customHeight="1">
      <c r="A24" s="257">
        <v>250000</v>
      </c>
      <c r="B24" s="383" t="s">
        <v>200</v>
      </c>
      <c r="C24" s="384"/>
      <c r="D24" s="252">
        <v>821</v>
      </c>
      <c r="E24" s="24">
        <v>185</v>
      </c>
      <c r="F24" s="253">
        <v>192</v>
      </c>
      <c r="G24" s="253">
        <v>425</v>
      </c>
      <c r="H24" s="24">
        <v>19</v>
      </c>
    </row>
    <row r="25" spans="1:8" s="245" customFormat="1" ht="12" customHeight="1">
      <c r="A25" s="245" t="s">
        <v>181</v>
      </c>
      <c r="C25" s="261"/>
      <c r="D25" s="36">
        <v>77927</v>
      </c>
      <c r="E25" s="262">
        <v>51467</v>
      </c>
      <c r="F25" s="262">
        <v>7387</v>
      </c>
      <c r="G25" s="262">
        <v>17948</v>
      </c>
      <c r="H25" s="262">
        <v>1125</v>
      </c>
    </row>
    <row r="26" spans="1:8" ht="12" customHeight="1">
      <c r="A26" s="129"/>
      <c r="B26" s="129"/>
      <c r="C26" s="129"/>
      <c r="D26" s="3"/>
      <c r="E26" s="263"/>
      <c r="F26" s="263"/>
      <c r="G26" s="263"/>
      <c r="H26" s="263"/>
    </row>
    <row r="27" spans="1:8" ht="12" customHeight="1">
      <c r="A27" s="248" t="s">
        <v>1504</v>
      </c>
      <c r="B27" s="249"/>
      <c r="C27" s="249"/>
      <c r="D27" s="17"/>
      <c r="E27" s="247"/>
      <c r="F27" s="247"/>
      <c r="G27" s="247"/>
      <c r="H27" s="247"/>
    </row>
    <row r="28" spans="1:8" ht="12" customHeight="1">
      <c r="A28" s="129"/>
      <c r="B28" s="129"/>
      <c r="C28" s="129"/>
      <c r="D28" s="3"/>
      <c r="E28" s="263"/>
      <c r="F28" s="263"/>
      <c r="G28" s="263"/>
      <c r="H28" s="263"/>
    </row>
    <row r="29" spans="1:8" ht="12" customHeight="1">
      <c r="A29" s="250" t="s">
        <v>193</v>
      </c>
      <c r="B29" s="129"/>
      <c r="C29" s="256"/>
      <c r="D29" s="264">
        <v>-1307850</v>
      </c>
      <c r="E29" s="253">
        <v>33642</v>
      </c>
      <c r="F29" s="253">
        <v>-206863</v>
      </c>
      <c r="G29" s="253">
        <v>-1062208</v>
      </c>
      <c r="H29" s="253">
        <v>-72421</v>
      </c>
    </row>
    <row r="30" spans="1:8" ht="12" customHeight="1">
      <c r="A30" s="254" t="s">
        <v>194</v>
      </c>
      <c r="B30" s="129"/>
      <c r="C30" s="256"/>
      <c r="D30" s="264">
        <v>-1511761</v>
      </c>
      <c r="E30" s="253">
        <v>-152235</v>
      </c>
      <c r="F30" s="253">
        <v>-224617</v>
      </c>
      <c r="G30" s="253">
        <v>-1062225</v>
      </c>
      <c r="H30" s="253">
        <v>-72684</v>
      </c>
    </row>
    <row r="31" spans="1:8" ht="12" customHeight="1">
      <c r="A31" s="255" t="s">
        <v>195</v>
      </c>
      <c r="B31" s="129"/>
      <c r="C31" s="256"/>
      <c r="D31" s="264" t="s">
        <v>199</v>
      </c>
      <c r="E31" s="253" t="s">
        <v>199</v>
      </c>
      <c r="F31" s="253" t="s">
        <v>199</v>
      </c>
      <c r="G31" s="253" t="s">
        <v>199</v>
      </c>
      <c r="H31" s="253" t="s">
        <v>199</v>
      </c>
    </row>
    <row r="32" spans="1:8" ht="12" customHeight="1">
      <c r="A32" s="255" t="s">
        <v>196</v>
      </c>
      <c r="B32" s="129"/>
      <c r="C32" s="256"/>
      <c r="D32" s="144">
        <v>203911</v>
      </c>
      <c r="E32" s="253">
        <v>185878</v>
      </c>
      <c r="F32" s="253">
        <v>17754</v>
      </c>
      <c r="G32" s="253">
        <v>17</v>
      </c>
      <c r="H32" s="253">
        <v>262</v>
      </c>
    </row>
    <row r="33" spans="1:8" ht="12" customHeight="1">
      <c r="A33" s="250" t="s">
        <v>197</v>
      </c>
      <c r="B33" s="129"/>
      <c r="C33" s="256"/>
      <c r="D33" s="45">
        <v>1669426</v>
      </c>
      <c r="E33" s="253">
        <v>673436</v>
      </c>
      <c r="F33" s="253">
        <v>351037</v>
      </c>
      <c r="G33" s="253">
        <v>553119</v>
      </c>
      <c r="H33" s="253">
        <v>91835</v>
      </c>
    </row>
    <row r="34" spans="1:8" ht="12" customHeight="1">
      <c r="A34" s="257"/>
      <c r="B34" s="258" t="s">
        <v>198</v>
      </c>
      <c r="C34" s="259">
        <v>4000</v>
      </c>
      <c r="D34" s="45">
        <v>1988</v>
      </c>
      <c r="E34" s="253" t="s">
        <v>199</v>
      </c>
      <c r="F34" s="253" t="s">
        <v>199</v>
      </c>
      <c r="G34" s="253">
        <v>1964</v>
      </c>
      <c r="H34" s="253">
        <v>24</v>
      </c>
    </row>
    <row r="35" spans="1:8" ht="12" customHeight="1">
      <c r="A35" s="257">
        <v>4000</v>
      </c>
      <c r="B35" s="260" t="s">
        <v>199</v>
      </c>
      <c r="C35" s="259">
        <v>12100</v>
      </c>
      <c r="D35" s="45">
        <v>8044</v>
      </c>
      <c r="E35" s="24" t="s">
        <v>177</v>
      </c>
      <c r="F35" s="24" t="s">
        <v>177</v>
      </c>
      <c r="G35" s="253">
        <v>7389</v>
      </c>
      <c r="H35" s="253">
        <v>629</v>
      </c>
    </row>
    <row r="36" spans="1:8" ht="12" customHeight="1">
      <c r="A36" s="257">
        <v>12100</v>
      </c>
      <c r="B36" s="260" t="s">
        <v>199</v>
      </c>
      <c r="C36" s="259">
        <v>24100</v>
      </c>
      <c r="D36" s="45">
        <v>12883</v>
      </c>
      <c r="E36" s="253" t="s">
        <v>199</v>
      </c>
      <c r="F36" s="24" t="s">
        <v>177</v>
      </c>
      <c r="G36" s="253">
        <v>12347</v>
      </c>
      <c r="H36" s="24" t="s">
        <v>177</v>
      </c>
    </row>
    <row r="37" spans="1:8" ht="12" customHeight="1">
      <c r="A37" s="257">
        <v>24100</v>
      </c>
      <c r="B37" s="260" t="s">
        <v>199</v>
      </c>
      <c r="C37" s="259">
        <v>48100</v>
      </c>
      <c r="D37" s="45">
        <v>321959</v>
      </c>
      <c r="E37" s="253">
        <v>255517</v>
      </c>
      <c r="F37" s="253">
        <v>43030</v>
      </c>
      <c r="G37" s="264">
        <v>22859</v>
      </c>
      <c r="H37" s="253">
        <v>553</v>
      </c>
    </row>
    <row r="38" spans="1:8" ht="12" customHeight="1">
      <c r="A38" s="257">
        <v>48100</v>
      </c>
      <c r="B38" s="260" t="s">
        <v>199</v>
      </c>
      <c r="C38" s="259">
        <v>72100</v>
      </c>
      <c r="D38" s="45">
        <v>180382</v>
      </c>
      <c r="E38" s="253">
        <v>126221</v>
      </c>
      <c r="F38" s="253">
        <v>34545</v>
      </c>
      <c r="G38" s="253">
        <v>19243</v>
      </c>
      <c r="H38" s="253">
        <v>374</v>
      </c>
    </row>
    <row r="39" spans="1:8" ht="12" customHeight="1">
      <c r="A39" s="257">
        <v>72100</v>
      </c>
      <c r="B39" s="260" t="s">
        <v>199</v>
      </c>
      <c r="C39" s="259">
        <v>125000</v>
      </c>
      <c r="D39" s="45">
        <v>191298</v>
      </c>
      <c r="E39" s="253">
        <v>115431</v>
      </c>
      <c r="F39" s="253">
        <v>41783</v>
      </c>
      <c r="G39" s="253">
        <v>33747</v>
      </c>
      <c r="H39" s="253">
        <v>337</v>
      </c>
    </row>
    <row r="40" spans="1:8" ht="12" customHeight="1">
      <c r="A40" s="257">
        <v>125000</v>
      </c>
      <c r="B40" s="260" t="s">
        <v>199</v>
      </c>
      <c r="C40" s="259">
        <v>250000</v>
      </c>
      <c r="D40" s="45">
        <v>201726</v>
      </c>
      <c r="E40" s="24" t="s">
        <v>177</v>
      </c>
      <c r="F40" s="253">
        <v>42191</v>
      </c>
      <c r="G40" s="253">
        <v>56376</v>
      </c>
      <c r="H40" s="24" t="s">
        <v>177</v>
      </c>
    </row>
    <row r="41" spans="1:8" ht="12" customHeight="1">
      <c r="A41" s="257">
        <v>250000</v>
      </c>
      <c r="B41" s="383" t="s">
        <v>200</v>
      </c>
      <c r="C41" s="384"/>
      <c r="D41" s="45">
        <v>751146</v>
      </c>
      <c r="E41" s="24">
        <v>73530</v>
      </c>
      <c r="F41" s="253">
        <v>189430</v>
      </c>
      <c r="G41" s="253">
        <v>399196</v>
      </c>
      <c r="H41" s="24">
        <v>88991</v>
      </c>
    </row>
    <row r="42" spans="1:8" s="245" customFormat="1" ht="11.25">
      <c r="A42" s="245" t="s">
        <v>181</v>
      </c>
      <c r="C42" s="261"/>
      <c r="D42" s="36">
        <v>361577</v>
      </c>
      <c r="E42" s="262">
        <v>707078</v>
      </c>
      <c r="F42" s="262">
        <v>144174</v>
      </c>
      <c r="G42" s="262">
        <v>-509089</v>
      </c>
      <c r="H42" s="262">
        <v>19414</v>
      </c>
    </row>
    <row r="43" spans="1:8" ht="12" customHeight="1">
      <c r="A43" s="129"/>
      <c r="B43" s="129"/>
      <c r="C43" s="129"/>
      <c r="D43" s="3"/>
      <c r="E43" s="263"/>
      <c r="F43" s="263"/>
      <c r="G43" s="263"/>
      <c r="H43" s="263"/>
    </row>
    <row r="44" spans="1:8" ht="12" customHeight="1">
      <c r="A44" s="244" t="s">
        <v>1505</v>
      </c>
      <c r="B44" s="247"/>
      <c r="C44" s="249"/>
      <c r="D44" s="17"/>
      <c r="E44" s="247"/>
      <c r="F44" s="247"/>
      <c r="G44" s="247"/>
      <c r="H44" s="247"/>
    </row>
    <row r="45" spans="1:8" ht="12" customHeight="1">
      <c r="A45" s="129"/>
      <c r="B45" s="129"/>
      <c r="C45" s="129"/>
      <c r="D45" s="3"/>
      <c r="E45" s="263"/>
      <c r="F45" s="263"/>
      <c r="G45" s="263"/>
      <c r="H45" s="263"/>
    </row>
    <row r="46" spans="1:8" ht="12" customHeight="1">
      <c r="A46" s="250" t="s">
        <v>193</v>
      </c>
      <c r="B46" s="129"/>
      <c r="C46" s="256"/>
      <c r="D46" s="45" t="s">
        <v>199</v>
      </c>
      <c r="E46" s="45" t="s">
        <v>199</v>
      </c>
      <c r="F46" s="253" t="s">
        <v>199</v>
      </c>
      <c r="G46" s="253" t="s">
        <v>199</v>
      </c>
      <c r="H46" s="253" t="s">
        <v>199</v>
      </c>
    </row>
    <row r="47" spans="1:8" ht="12" customHeight="1">
      <c r="A47" s="254" t="s">
        <v>194</v>
      </c>
      <c r="B47" s="129"/>
      <c r="C47" s="256"/>
      <c r="D47" s="45" t="s">
        <v>199</v>
      </c>
      <c r="E47" s="45" t="s">
        <v>199</v>
      </c>
      <c r="F47" s="253" t="s">
        <v>199</v>
      </c>
      <c r="G47" s="253" t="s">
        <v>199</v>
      </c>
      <c r="H47" s="253" t="s">
        <v>199</v>
      </c>
    </row>
    <row r="48" spans="1:8" ht="12" customHeight="1">
      <c r="A48" s="255" t="s">
        <v>195</v>
      </c>
      <c r="B48" s="129"/>
      <c r="C48" s="256"/>
      <c r="D48" s="45" t="s">
        <v>199</v>
      </c>
      <c r="E48" s="45" t="s">
        <v>199</v>
      </c>
      <c r="F48" s="253" t="s">
        <v>199</v>
      </c>
      <c r="G48" s="253" t="s">
        <v>199</v>
      </c>
      <c r="H48" s="253" t="s">
        <v>199</v>
      </c>
    </row>
    <row r="49" spans="1:8" ht="12" customHeight="1">
      <c r="A49" s="255" t="s">
        <v>196</v>
      </c>
      <c r="B49" s="129"/>
      <c r="C49" s="256"/>
      <c r="D49" s="45" t="s">
        <v>199</v>
      </c>
      <c r="E49" s="45" t="s">
        <v>199</v>
      </c>
      <c r="F49" s="253" t="s">
        <v>199</v>
      </c>
      <c r="G49" s="253" t="s">
        <v>199</v>
      </c>
      <c r="H49" s="253" t="s">
        <v>199</v>
      </c>
    </row>
    <row r="50" spans="1:8" ht="12" customHeight="1">
      <c r="A50" s="250" t="s">
        <v>197</v>
      </c>
      <c r="B50" s="129"/>
      <c r="C50" s="256"/>
      <c r="D50" s="45">
        <v>56048</v>
      </c>
      <c r="E50" s="253">
        <v>11786</v>
      </c>
      <c r="F50" s="253">
        <v>12050</v>
      </c>
      <c r="G50" s="253">
        <v>27653</v>
      </c>
      <c r="H50" s="253">
        <v>4561</v>
      </c>
    </row>
    <row r="51" spans="1:8" ht="12" customHeight="1">
      <c r="A51" s="257"/>
      <c r="B51" s="258" t="s">
        <v>198</v>
      </c>
      <c r="C51" s="259">
        <v>4000</v>
      </c>
      <c r="D51" s="45">
        <v>98</v>
      </c>
      <c r="E51" s="253" t="s">
        <v>199</v>
      </c>
      <c r="F51" s="253" t="s">
        <v>199</v>
      </c>
      <c r="G51" s="253">
        <v>98</v>
      </c>
      <c r="H51" s="253">
        <v>0</v>
      </c>
    </row>
    <row r="52" spans="1:8" ht="12" customHeight="1">
      <c r="A52" s="257">
        <v>4000</v>
      </c>
      <c r="B52" s="260" t="s">
        <v>199</v>
      </c>
      <c r="C52" s="259">
        <v>12100</v>
      </c>
      <c r="D52" s="45">
        <v>384</v>
      </c>
      <c r="E52" s="24" t="s">
        <v>177</v>
      </c>
      <c r="F52" s="24" t="s">
        <v>177</v>
      </c>
      <c r="G52" s="253">
        <v>369</v>
      </c>
      <c r="H52" s="253">
        <v>15</v>
      </c>
    </row>
    <row r="53" spans="1:8" ht="12" customHeight="1">
      <c r="A53" s="257">
        <v>12100</v>
      </c>
      <c r="B53" s="260" t="s">
        <v>199</v>
      </c>
      <c r="C53" s="259">
        <v>24100</v>
      </c>
      <c r="D53" s="45">
        <v>636</v>
      </c>
      <c r="E53" s="253" t="s">
        <v>199</v>
      </c>
      <c r="F53" s="24" t="s">
        <v>177</v>
      </c>
      <c r="G53" s="253">
        <v>616</v>
      </c>
      <c r="H53" s="24" t="s">
        <v>177</v>
      </c>
    </row>
    <row r="54" spans="1:8" ht="12" customHeight="1">
      <c r="A54" s="257">
        <v>24100</v>
      </c>
      <c r="B54" s="260" t="s">
        <v>199</v>
      </c>
      <c r="C54" s="259">
        <v>48100</v>
      </c>
      <c r="D54" s="45">
        <v>2146</v>
      </c>
      <c r="E54" s="253">
        <v>823</v>
      </c>
      <c r="F54" s="253">
        <v>156</v>
      </c>
      <c r="G54" s="253">
        <v>1142</v>
      </c>
      <c r="H54" s="253">
        <v>25</v>
      </c>
    </row>
    <row r="55" spans="1:8" ht="12" customHeight="1">
      <c r="A55" s="257">
        <v>48100</v>
      </c>
      <c r="B55" s="260" t="s">
        <v>199</v>
      </c>
      <c r="C55" s="259">
        <v>72100</v>
      </c>
      <c r="D55" s="45">
        <v>2793</v>
      </c>
      <c r="E55" s="253">
        <v>1416</v>
      </c>
      <c r="F55" s="253">
        <v>397</v>
      </c>
      <c r="G55" s="253">
        <v>962</v>
      </c>
      <c r="H55" s="253">
        <v>18</v>
      </c>
    </row>
    <row r="56" spans="1:8" ht="12" customHeight="1">
      <c r="A56" s="257">
        <v>72100</v>
      </c>
      <c r="B56" s="260" t="s">
        <v>199</v>
      </c>
      <c r="C56" s="259">
        <v>125000</v>
      </c>
      <c r="D56" s="45">
        <v>5388</v>
      </c>
      <c r="E56" s="253">
        <v>2682</v>
      </c>
      <c r="F56" s="253">
        <v>1002</v>
      </c>
      <c r="G56" s="253">
        <v>1687</v>
      </c>
      <c r="H56" s="253">
        <v>16</v>
      </c>
    </row>
    <row r="57" spans="1:8" ht="12" customHeight="1">
      <c r="A57" s="257">
        <v>125000</v>
      </c>
      <c r="B57" s="260" t="s">
        <v>199</v>
      </c>
      <c r="C57" s="259">
        <v>250000</v>
      </c>
      <c r="D57" s="45">
        <v>7975</v>
      </c>
      <c r="E57" s="24" t="s">
        <v>177</v>
      </c>
      <c r="F57" s="253">
        <v>1494</v>
      </c>
      <c r="G57" s="253">
        <v>2818</v>
      </c>
      <c r="H57" s="24" t="s">
        <v>177</v>
      </c>
    </row>
    <row r="58" spans="1:8" ht="12" customHeight="1">
      <c r="A58" s="257">
        <v>250000</v>
      </c>
      <c r="B58" s="383" t="s">
        <v>200</v>
      </c>
      <c r="C58" s="384"/>
      <c r="D58" s="45">
        <v>36629</v>
      </c>
      <c r="E58" s="24">
        <v>3223</v>
      </c>
      <c r="F58" s="253">
        <v>9001</v>
      </c>
      <c r="G58" s="253">
        <v>19961</v>
      </c>
      <c r="H58" s="24">
        <v>4447</v>
      </c>
    </row>
    <row r="59" spans="1:8" s="245" customFormat="1" ht="11.25">
      <c r="A59" s="245" t="s">
        <v>181</v>
      </c>
      <c r="C59" s="261"/>
      <c r="D59" s="36">
        <v>56048</v>
      </c>
      <c r="E59" s="262">
        <v>11786</v>
      </c>
      <c r="F59" s="262">
        <v>12050</v>
      </c>
      <c r="G59" s="262">
        <v>27653</v>
      </c>
      <c r="H59" s="262">
        <v>4561</v>
      </c>
    </row>
    <row r="60" spans="3:8" s="245" customFormat="1" ht="11.25">
      <c r="C60" s="265"/>
      <c r="D60" s="36"/>
      <c r="E60" s="262"/>
      <c r="F60" s="262"/>
      <c r="G60" s="262"/>
      <c r="H60" s="262"/>
    </row>
    <row r="61" spans="3:8" s="245" customFormat="1" ht="11.25">
      <c r="C61" s="265"/>
      <c r="D61" s="36"/>
      <c r="E61" s="262"/>
      <c r="F61" s="262"/>
      <c r="G61" s="262"/>
      <c r="H61" s="262"/>
    </row>
    <row r="62" spans="3:8" s="245" customFormat="1" ht="11.25">
      <c r="C62" s="265"/>
      <c r="D62" s="266"/>
      <c r="E62" s="266"/>
      <c r="F62" s="266"/>
      <c r="G62" s="266"/>
      <c r="H62" s="266"/>
    </row>
    <row r="63" ht="11.25">
      <c r="A63" s="67" t="s">
        <v>201</v>
      </c>
    </row>
    <row r="64" ht="11.25">
      <c r="A64" s="67" t="s">
        <v>176</v>
      </c>
    </row>
  </sheetData>
  <mergeCells count="9">
    <mergeCell ref="B24:C24"/>
    <mergeCell ref="B41:C41"/>
    <mergeCell ref="B58:C58"/>
    <mergeCell ref="H5:H8"/>
    <mergeCell ref="F5:F8"/>
    <mergeCell ref="D5:D8"/>
    <mergeCell ref="A5:C8"/>
    <mergeCell ref="G5:G8"/>
    <mergeCell ref="E5:E8"/>
  </mergeCells>
  <printOptions/>
  <pageMargins left="0.6692913385826772" right="0.7086614173228347" top="0.7874015748031497" bottom="0.3937007874015748" header="0.5118110236220472" footer="0.5118110236220472"/>
  <pageSetup firstPageNumber="12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0" sqref="B60"/>
    </sheetView>
  </sheetViews>
  <sheetFormatPr defaultColWidth="11.421875" defaultRowHeight="12.75"/>
  <cols>
    <col min="1" max="16384" width="11.421875" style="317" customWidth="1"/>
  </cols>
  <sheetData/>
  <printOptions/>
  <pageMargins left="1.13" right="0.7874015748031497" top="0.7874015748031497" bottom="0.3937007874015748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O133"/>
  <sheetViews>
    <sheetView workbookViewId="0" topLeftCell="A1">
      <selection activeCell="B60" sqref="B60"/>
    </sheetView>
  </sheetViews>
  <sheetFormatPr defaultColWidth="11.421875" defaultRowHeight="12.75"/>
  <cols>
    <col min="1" max="1" width="3.7109375" style="1" customWidth="1"/>
    <col min="2" max="2" width="12.00390625" style="2" customWidth="1"/>
    <col min="3" max="3" width="2.28125" style="2" customWidth="1"/>
    <col min="4" max="4" width="12.00390625" style="2" customWidth="1"/>
    <col min="5" max="5" width="10.7109375" style="2" customWidth="1"/>
    <col min="6" max="6" width="11.00390625" style="2" customWidth="1"/>
    <col min="7" max="7" width="11.28125" style="2" customWidth="1"/>
    <col min="8" max="8" width="10.140625" style="2" customWidth="1"/>
    <col min="9" max="9" width="11.00390625" style="2" customWidth="1"/>
    <col min="10" max="10" width="10.28125" style="2" customWidth="1"/>
    <col min="11" max="11" width="4.57421875" style="3" customWidth="1"/>
    <col min="12" max="12" width="9.8515625" style="3" customWidth="1"/>
    <col min="13" max="13" width="9.28125" style="2" customWidth="1"/>
    <col min="14" max="14" width="11.421875" style="2" customWidth="1"/>
    <col min="15" max="15" width="11.7109375" style="2" customWidth="1"/>
    <col min="16" max="16" width="11.8515625" style="2" customWidth="1"/>
    <col min="17" max="17" width="11.28125" style="2" customWidth="1"/>
    <col min="18" max="18" width="12.00390625" style="2" customWidth="1"/>
    <col min="19" max="19" width="3.7109375" style="4" customWidth="1"/>
    <col min="20" max="145" width="11.421875" style="5" customWidth="1"/>
    <col min="146" max="16384" width="11.421875" style="2" customWidth="1"/>
  </cols>
  <sheetData>
    <row r="1" ht="12" customHeight="1"/>
    <row r="2" spans="1:145" s="14" customFormat="1" ht="12" customHeight="1">
      <c r="A2" s="6"/>
      <c r="B2" s="7"/>
      <c r="C2" s="8"/>
      <c r="D2" s="8"/>
      <c r="E2" s="8"/>
      <c r="F2" s="8"/>
      <c r="G2" s="8"/>
      <c r="H2" s="8"/>
      <c r="I2" s="8"/>
      <c r="J2" s="9" t="s">
        <v>1511</v>
      </c>
      <c r="K2" s="318"/>
      <c r="L2" s="10" t="s">
        <v>178</v>
      </c>
      <c r="M2" s="7"/>
      <c r="N2" s="11"/>
      <c r="O2" s="11"/>
      <c r="P2" s="11"/>
      <c r="Q2" s="12"/>
      <c r="R2" s="8"/>
      <c r="S2" s="1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</row>
    <row r="3" spans="1:19" ht="12" customHeight="1">
      <c r="A3" s="15"/>
      <c r="R3" s="3"/>
      <c r="S3" s="15"/>
    </row>
    <row r="4" spans="1:19" ht="12" customHeight="1">
      <c r="A4" s="412" t="s">
        <v>179</v>
      </c>
      <c r="B4" s="406" t="s">
        <v>180</v>
      </c>
      <c r="C4" s="415"/>
      <c r="D4" s="416"/>
      <c r="E4" s="406" t="s">
        <v>181</v>
      </c>
      <c r="F4" s="403" t="s">
        <v>665</v>
      </c>
      <c r="G4" s="403" t="s">
        <v>182</v>
      </c>
      <c r="H4" s="406" t="s">
        <v>183</v>
      </c>
      <c r="I4" s="403" t="s">
        <v>184</v>
      </c>
      <c r="J4" s="406" t="s">
        <v>185</v>
      </c>
      <c r="K4" s="275"/>
      <c r="L4" s="409" t="s">
        <v>217</v>
      </c>
      <c r="M4" s="403" t="s">
        <v>186</v>
      </c>
      <c r="N4" s="403" t="s">
        <v>187</v>
      </c>
      <c r="O4" s="403" t="s">
        <v>188</v>
      </c>
      <c r="P4" s="403" t="s">
        <v>218</v>
      </c>
      <c r="Q4" s="403" t="s">
        <v>190</v>
      </c>
      <c r="R4" s="403" t="s">
        <v>219</v>
      </c>
      <c r="S4" s="423" t="s">
        <v>191</v>
      </c>
    </row>
    <row r="5" spans="1:19" ht="12" customHeight="1">
      <c r="A5" s="413"/>
      <c r="B5" s="407"/>
      <c r="C5" s="417"/>
      <c r="D5" s="418"/>
      <c r="E5" s="407"/>
      <c r="F5" s="404"/>
      <c r="G5" s="404"/>
      <c r="H5" s="407"/>
      <c r="I5" s="404"/>
      <c r="J5" s="407"/>
      <c r="K5" s="275"/>
      <c r="L5" s="410"/>
      <c r="M5" s="421"/>
      <c r="N5" s="404"/>
      <c r="O5" s="404"/>
      <c r="P5" s="404"/>
      <c r="Q5" s="404"/>
      <c r="R5" s="404"/>
      <c r="S5" s="424"/>
    </row>
    <row r="6" spans="1:19" ht="12" customHeight="1">
      <c r="A6" s="413"/>
      <c r="B6" s="407"/>
      <c r="C6" s="417"/>
      <c r="D6" s="418"/>
      <c r="E6" s="407"/>
      <c r="F6" s="404"/>
      <c r="G6" s="404"/>
      <c r="H6" s="407"/>
      <c r="I6" s="404"/>
      <c r="J6" s="407"/>
      <c r="K6" s="275"/>
      <c r="L6" s="410"/>
      <c r="M6" s="421"/>
      <c r="N6" s="404"/>
      <c r="O6" s="404"/>
      <c r="P6" s="404"/>
      <c r="Q6" s="404"/>
      <c r="R6" s="404"/>
      <c r="S6" s="424"/>
    </row>
    <row r="7" spans="1:19" ht="12" customHeight="1">
      <c r="A7" s="414"/>
      <c r="B7" s="408"/>
      <c r="C7" s="419"/>
      <c r="D7" s="420"/>
      <c r="E7" s="408"/>
      <c r="F7" s="405"/>
      <c r="G7" s="405"/>
      <c r="H7" s="408"/>
      <c r="I7" s="405"/>
      <c r="J7" s="408"/>
      <c r="K7" s="275"/>
      <c r="L7" s="411"/>
      <c r="M7" s="422"/>
      <c r="N7" s="405"/>
      <c r="O7" s="405"/>
      <c r="P7" s="405"/>
      <c r="Q7" s="405"/>
      <c r="R7" s="405"/>
      <c r="S7" s="425"/>
    </row>
    <row r="8" spans="1:19" ht="12" customHeight="1">
      <c r="A8" s="16"/>
      <c r="B8" s="3"/>
      <c r="C8" s="3"/>
      <c r="D8" s="3"/>
      <c r="E8" s="3"/>
      <c r="G8" s="11"/>
      <c r="I8" s="11"/>
      <c r="J8" s="11"/>
      <c r="K8" s="17"/>
      <c r="L8" s="17"/>
      <c r="M8" s="11"/>
      <c r="N8" s="11"/>
      <c r="O8" s="11"/>
      <c r="P8" s="11"/>
      <c r="Q8" s="11"/>
      <c r="R8" s="17"/>
      <c r="S8" s="16"/>
    </row>
    <row r="9" spans="1:19" ht="12" customHeight="1">
      <c r="A9" s="16"/>
      <c r="B9" s="400" t="s">
        <v>192</v>
      </c>
      <c r="C9" s="400"/>
      <c r="D9" s="400"/>
      <c r="E9" s="400"/>
      <c r="F9" s="400"/>
      <c r="G9" s="400"/>
      <c r="H9" s="400"/>
      <c r="I9" s="400"/>
      <c r="J9" s="400"/>
      <c r="K9" s="274"/>
      <c r="L9" s="400" t="s">
        <v>192</v>
      </c>
      <c r="M9" s="400"/>
      <c r="N9" s="400"/>
      <c r="O9" s="400"/>
      <c r="P9" s="400"/>
      <c r="Q9" s="400"/>
      <c r="R9" s="400"/>
      <c r="S9" s="400"/>
    </row>
    <row r="10" spans="1:19" ht="12" customHeight="1">
      <c r="A10" s="16"/>
      <c r="B10" s="18"/>
      <c r="C10" s="17"/>
      <c r="D10" s="17"/>
      <c r="E10" s="17"/>
      <c r="F10" s="11"/>
      <c r="G10" s="11"/>
      <c r="H10" s="11"/>
      <c r="I10" s="11"/>
      <c r="J10" s="11"/>
      <c r="K10" s="17"/>
      <c r="L10" s="18"/>
      <c r="M10" s="19"/>
      <c r="N10" s="17"/>
      <c r="O10" s="17"/>
      <c r="P10" s="11"/>
      <c r="Q10" s="11"/>
      <c r="R10" s="11"/>
      <c r="S10" s="17"/>
    </row>
    <row r="11" spans="1:21" ht="12" customHeight="1">
      <c r="A11" s="20">
        <v>1</v>
      </c>
      <c r="B11" s="21" t="s">
        <v>193</v>
      </c>
      <c r="C11" s="17"/>
      <c r="D11" s="22"/>
      <c r="E11" s="23">
        <v>58312</v>
      </c>
      <c r="F11" s="24">
        <v>1020</v>
      </c>
      <c r="G11" s="24">
        <v>82</v>
      </c>
      <c r="H11" s="24">
        <v>6055</v>
      </c>
      <c r="I11" s="24">
        <v>234</v>
      </c>
      <c r="J11" s="24">
        <v>8629</v>
      </c>
      <c r="K11" s="319"/>
      <c r="L11" s="24">
        <v>15595</v>
      </c>
      <c r="M11" s="24">
        <v>4952</v>
      </c>
      <c r="N11" s="24">
        <v>2307</v>
      </c>
      <c r="O11" s="24">
        <v>2395</v>
      </c>
      <c r="P11" s="24">
        <v>9335</v>
      </c>
      <c r="Q11" s="24">
        <v>369</v>
      </c>
      <c r="R11" s="24">
        <v>7061</v>
      </c>
      <c r="S11" s="25">
        <v>1</v>
      </c>
      <c r="T11" s="268"/>
      <c r="U11" s="269"/>
    </row>
    <row r="12" spans="1:21" ht="12" customHeight="1">
      <c r="A12" s="20">
        <v>2</v>
      </c>
      <c r="B12" s="26" t="s">
        <v>194</v>
      </c>
      <c r="C12" s="17"/>
      <c r="D12" s="22"/>
      <c r="E12" s="23">
        <v>25485</v>
      </c>
      <c r="F12" s="24">
        <v>450</v>
      </c>
      <c r="G12" s="24">
        <v>51</v>
      </c>
      <c r="H12" s="24">
        <v>2644</v>
      </c>
      <c r="I12" s="24">
        <v>134</v>
      </c>
      <c r="J12" s="24">
        <v>3243</v>
      </c>
      <c r="K12" s="319"/>
      <c r="L12" s="24">
        <v>6905</v>
      </c>
      <c r="M12" s="24">
        <v>2126</v>
      </c>
      <c r="N12" s="24">
        <v>808</v>
      </c>
      <c r="O12" s="24">
        <v>841</v>
      </c>
      <c r="P12" s="24">
        <v>4652</v>
      </c>
      <c r="Q12" s="24">
        <v>203</v>
      </c>
      <c r="R12" s="24">
        <v>3301</v>
      </c>
      <c r="S12" s="25">
        <v>2</v>
      </c>
      <c r="T12" s="268"/>
      <c r="U12" s="269"/>
    </row>
    <row r="13" spans="1:21" ht="12" customHeight="1">
      <c r="A13" s="20">
        <v>3</v>
      </c>
      <c r="B13" s="27" t="s">
        <v>195</v>
      </c>
      <c r="C13" s="17"/>
      <c r="D13" s="22"/>
      <c r="E13" s="23">
        <v>14010</v>
      </c>
      <c r="F13" s="24">
        <v>398</v>
      </c>
      <c r="G13" s="24">
        <v>26</v>
      </c>
      <c r="H13" s="24">
        <v>1800</v>
      </c>
      <c r="I13" s="24">
        <v>73</v>
      </c>
      <c r="J13" s="24">
        <v>2279</v>
      </c>
      <c r="K13" s="319"/>
      <c r="L13" s="24">
        <v>3446</v>
      </c>
      <c r="M13" s="24">
        <v>868</v>
      </c>
      <c r="N13" s="24">
        <v>491</v>
      </c>
      <c r="O13" s="24">
        <v>325</v>
      </c>
      <c r="P13" s="24">
        <v>2741</v>
      </c>
      <c r="Q13" s="24">
        <v>83</v>
      </c>
      <c r="R13" s="24">
        <v>1380</v>
      </c>
      <c r="S13" s="25">
        <v>3</v>
      </c>
      <c r="T13" s="268"/>
      <c r="U13" s="269"/>
    </row>
    <row r="14" spans="1:21" ht="12" customHeight="1">
      <c r="A14" s="20">
        <v>4</v>
      </c>
      <c r="B14" s="28" t="s">
        <v>196</v>
      </c>
      <c r="C14" s="3"/>
      <c r="D14" s="29"/>
      <c r="E14" s="23">
        <v>18817</v>
      </c>
      <c r="F14" s="24">
        <v>172</v>
      </c>
      <c r="G14" s="24">
        <v>5</v>
      </c>
      <c r="H14" s="24">
        <v>1611</v>
      </c>
      <c r="I14" s="24">
        <v>27</v>
      </c>
      <c r="J14" s="24">
        <v>3107</v>
      </c>
      <c r="K14" s="319"/>
      <c r="L14" s="24">
        <v>5244</v>
      </c>
      <c r="M14" s="24">
        <v>1958</v>
      </c>
      <c r="N14" s="24">
        <v>1008</v>
      </c>
      <c r="O14" s="24">
        <v>1229</v>
      </c>
      <c r="P14" s="24">
        <v>1942</v>
      </c>
      <c r="Q14" s="24">
        <v>83</v>
      </c>
      <c r="R14" s="24">
        <v>2380</v>
      </c>
      <c r="S14" s="25">
        <v>4</v>
      </c>
      <c r="T14" s="268"/>
      <c r="U14" s="269"/>
    </row>
    <row r="15" spans="1:21" ht="12" customHeight="1">
      <c r="A15" s="20">
        <v>5</v>
      </c>
      <c r="B15" s="21" t="s">
        <v>197</v>
      </c>
      <c r="C15" s="11"/>
      <c r="D15" s="22"/>
      <c r="E15" s="23">
        <v>19615</v>
      </c>
      <c r="F15" s="24">
        <v>292</v>
      </c>
      <c r="G15" s="24">
        <v>33</v>
      </c>
      <c r="H15" s="24">
        <v>3210</v>
      </c>
      <c r="I15" s="24">
        <v>74</v>
      </c>
      <c r="J15" s="24">
        <v>3164</v>
      </c>
      <c r="K15" s="319"/>
      <c r="L15" s="24">
        <v>4959</v>
      </c>
      <c r="M15" s="24">
        <v>773</v>
      </c>
      <c r="N15" s="24">
        <v>1190</v>
      </c>
      <c r="O15" s="24">
        <v>1371</v>
      </c>
      <c r="P15" s="24">
        <v>2783</v>
      </c>
      <c r="Q15" s="24">
        <v>106</v>
      </c>
      <c r="R15" s="24">
        <v>1597</v>
      </c>
      <c r="S15" s="25">
        <v>5</v>
      </c>
      <c r="T15" s="268"/>
      <c r="U15" s="269"/>
    </row>
    <row r="16" spans="1:21" ht="12" customHeight="1">
      <c r="A16" s="20">
        <v>6</v>
      </c>
      <c r="B16" s="30"/>
      <c r="C16" s="31" t="s">
        <v>198</v>
      </c>
      <c r="D16" s="32">
        <v>4000</v>
      </c>
      <c r="E16" s="23">
        <v>1178</v>
      </c>
      <c r="F16" s="24">
        <v>27</v>
      </c>
      <c r="G16" s="24" t="s">
        <v>177</v>
      </c>
      <c r="H16" s="24">
        <v>153</v>
      </c>
      <c r="I16" s="24" t="s">
        <v>177</v>
      </c>
      <c r="J16" s="24">
        <v>245</v>
      </c>
      <c r="K16" s="319"/>
      <c r="L16" s="24">
        <v>210</v>
      </c>
      <c r="M16" s="24">
        <v>14</v>
      </c>
      <c r="N16" s="24">
        <v>44</v>
      </c>
      <c r="O16" s="24">
        <v>20</v>
      </c>
      <c r="P16" s="24">
        <v>360</v>
      </c>
      <c r="Q16" s="24">
        <v>4</v>
      </c>
      <c r="R16" s="24">
        <v>85</v>
      </c>
      <c r="S16" s="25">
        <v>6</v>
      </c>
      <c r="T16" s="268"/>
      <c r="U16" s="269"/>
    </row>
    <row r="17" spans="1:21" ht="12" customHeight="1">
      <c r="A17" s="20">
        <v>7</v>
      </c>
      <c r="B17" s="30">
        <v>4000</v>
      </c>
      <c r="C17" s="33" t="s">
        <v>199</v>
      </c>
      <c r="D17" s="32">
        <v>12100</v>
      </c>
      <c r="E17" s="23">
        <v>1064</v>
      </c>
      <c r="F17" s="24">
        <v>35</v>
      </c>
      <c r="G17" s="24" t="s">
        <v>177</v>
      </c>
      <c r="H17" s="24">
        <v>187</v>
      </c>
      <c r="I17" s="24">
        <v>8</v>
      </c>
      <c r="J17" s="24">
        <v>212</v>
      </c>
      <c r="K17" s="319"/>
      <c r="L17" s="24">
        <v>203</v>
      </c>
      <c r="M17" s="24">
        <v>17</v>
      </c>
      <c r="N17" s="24">
        <v>30</v>
      </c>
      <c r="O17" s="24">
        <v>11</v>
      </c>
      <c r="P17" s="24">
        <v>212</v>
      </c>
      <c r="Q17" s="24">
        <v>13</v>
      </c>
      <c r="R17" s="24">
        <v>126</v>
      </c>
      <c r="S17" s="25">
        <v>7</v>
      </c>
      <c r="T17" s="268"/>
      <c r="U17" s="269"/>
    </row>
    <row r="18" spans="1:21" ht="12" customHeight="1">
      <c r="A18" s="20">
        <v>8</v>
      </c>
      <c r="B18" s="30">
        <v>12100</v>
      </c>
      <c r="C18" s="33" t="s">
        <v>199</v>
      </c>
      <c r="D18" s="32">
        <v>24100</v>
      </c>
      <c r="E18" s="23">
        <v>738</v>
      </c>
      <c r="F18" s="24">
        <v>19</v>
      </c>
      <c r="G18" s="24" t="s">
        <v>177</v>
      </c>
      <c r="H18" s="24">
        <v>143</v>
      </c>
      <c r="I18" s="24">
        <v>4</v>
      </c>
      <c r="J18" s="24">
        <v>147</v>
      </c>
      <c r="K18" s="319"/>
      <c r="L18" s="24">
        <v>174</v>
      </c>
      <c r="M18" s="24">
        <v>8</v>
      </c>
      <c r="N18" s="24">
        <v>30</v>
      </c>
      <c r="O18" s="24">
        <v>3</v>
      </c>
      <c r="P18" s="24">
        <v>136</v>
      </c>
      <c r="Q18" s="24">
        <v>10</v>
      </c>
      <c r="R18" s="24">
        <v>58</v>
      </c>
      <c r="S18" s="25">
        <v>8</v>
      </c>
      <c r="T18" s="268"/>
      <c r="U18" s="269"/>
    </row>
    <row r="19" spans="1:21" ht="12" customHeight="1">
      <c r="A19" s="20">
        <v>9</v>
      </c>
      <c r="B19" s="30">
        <v>24100</v>
      </c>
      <c r="C19" s="33" t="s">
        <v>199</v>
      </c>
      <c r="D19" s="32">
        <v>48100</v>
      </c>
      <c r="E19" s="23">
        <v>9466</v>
      </c>
      <c r="F19" s="24">
        <v>99</v>
      </c>
      <c r="G19" s="24">
        <v>11</v>
      </c>
      <c r="H19" s="24">
        <v>1247</v>
      </c>
      <c r="I19" s="24">
        <v>13</v>
      </c>
      <c r="J19" s="24">
        <v>1601</v>
      </c>
      <c r="K19" s="319"/>
      <c r="L19" s="24">
        <v>2282</v>
      </c>
      <c r="M19" s="24">
        <v>569</v>
      </c>
      <c r="N19" s="24">
        <v>670</v>
      </c>
      <c r="O19" s="24">
        <v>867</v>
      </c>
      <c r="P19" s="24">
        <v>1130</v>
      </c>
      <c r="Q19" s="24">
        <v>56</v>
      </c>
      <c r="R19" s="24">
        <v>894</v>
      </c>
      <c r="S19" s="25">
        <v>9</v>
      </c>
      <c r="T19" s="268"/>
      <c r="U19" s="269"/>
    </row>
    <row r="20" spans="1:21" ht="12" customHeight="1">
      <c r="A20" s="20">
        <v>10</v>
      </c>
      <c r="B20" s="30">
        <v>48100</v>
      </c>
      <c r="C20" s="33" t="s">
        <v>199</v>
      </c>
      <c r="D20" s="32">
        <v>72100</v>
      </c>
      <c r="E20" s="23">
        <v>3098</v>
      </c>
      <c r="F20" s="24">
        <v>29</v>
      </c>
      <c r="G20" s="24">
        <v>4</v>
      </c>
      <c r="H20" s="24">
        <v>484</v>
      </c>
      <c r="I20" s="24" t="s">
        <v>177</v>
      </c>
      <c r="J20" s="24">
        <v>485</v>
      </c>
      <c r="K20" s="319"/>
      <c r="L20" s="24">
        <v>828</v>
      </c>
      <c r="M20" s="24">
        <v>100</v>
      </c>
      <c r="N20" s="24">
        <v>222</v>
      </c>
      <c r="O20" s="24">
        <v>280</v>
      </c>
      <c r="P20" s="24">
        <v>430</v>
      </c>
      <c r="Q20" s="24">
        <v>10</v>
      </c>
      <c r="R20" s="24">
        <v>219</v>
      </c>
      <c r="S20" s="25">
        <v>10</v>
      </c>
      <c r="T20" s="268"/>
      <c r="U20" s="269"/>
    </row>
    <row r="21" spans="1:21" ht="12" customHeight="1">
      <c r="A21" s="20">
        <v>11</v>
      </c>
      <c r="B21" s="30">
        <v>72100</v>
      </c>
      <c r="C21" s="33" t="s">
        <v>199</v>
      </c>
      <c r="D21" s="32">
        <v>125000</v>
      </c>
      <c r="E21" s="23">
        <v>2062</v>
      </c>
      <c r="F21" s="24">
        <v>27</v>
      </c>
      <c r="G21" s="24">
        <v>5</v>
      </c>
      <c r="H21" s="24">
        <v>425</v>
      </c>
      <c r="I21" s="24">
        <v>3</v>
      </c>
      <c r="J21" s="24">
        <v>283</v>
      </c>
      <c r="K21" s="319"/>
      <c r="L21" s="24">
        <v>605</v>
      </c>
      <c r="M21" s="24">
        <v>44</v>
      </c>
      <c r="N21" s="24">
        <v>132</v>
      </c>
      <c r="O21" s="24">
        <v>141</v>
      </c>
      <c r="P21" s="24">
        <v>262</v>
      </c>
      <c r="Q21" s="24">
        <v>3</v>
      </c>
      <c r="R21" s="24">
        <v>129</v>
      </c>
      <c r="S21" s="25">
        <v>11</v>
      </c>
      <c r="T21" s="268"/>
      <c r="U21" s="269"/>
    </row>
    <row r="22" spans="1:21" ht="12" customHeight="1">
      <c r="A22" s="20">
        <v>12</v>
      </c>
      <c r="B22" s="30">
        <v>125000</v>
      </c>
      <c r="C22" s="33" t="s">
        <v>199</v>
      </c>
      <c r="D22" s="32">
        <v>250000</v>
      </c>
      <c r="E22" s="23">
        <v>1188</v>
      </c>
      <c r="F22" s="24">
        <v>26</v>
      </c>
      <c r="G22" s="24">
        <v>3</v>
      </c>
      <c r="H22" s="24">
        <v>271</v>
      </c>
      <c r="I22" s="24">
        <v>6</v>
      </c>
      <c r="J22" s="24">
        <v>135</v>
      </c>
      <c r="K22" s="319"/>
      <c r="L22" s="24">
        <v>448</v>
      </c>
      <c r="M22" s="24">
        <v>16</v>
      </c>
      <c r="N22" s="24">
        <v>40</v>
      </c>
      <c r="O22" s="24">
        <v>21</v>
      </c>
      <c r="P22" s="24">
        <v>158</v>
      </c>
      <c r="Q22" s="24">
        <v>5</v>
      </c>
      <c r="R22" s="24">
        <v>55</v>
      </c>
      <c r="S22" s="25">
        <v>12</v>
      </c>
      <c r="T22" s="268"/>
      <c r="U22" s="269"/>
    </row>
    <row r="23" spans="1:21" ht="12" customHeight="1">
      <c r="A23" s="20">
        <v>13</v>
      </c>
      <c r="B23" s="30">
        <v>250000</v>
      </c>
      <c r="C23" s="401" t="s">
        <v>200</v>
      </c>
      <c r="D23" s="402"/>
      <c r="E23" s="23">
        <v>821</v>
      </c>
      <c r="F23" s="24">
        <v>30</v>
      </c>
      <c r="G23" s="24">
        <v>3</v>
      </c>
      <c r="H23" s="24">
        <v>300</v>
      </c>
      <c r="I23" s="24">
        <v>36</v>
      </c>
      <c r="J23" s="24">
        <v>56</v>
      </c>
      <c r="K23" s="319"/>
      <c r="L23" s="24">
        <v>209</v>
      </c>
      <c r="M23" s="24">
        <v>5</v>
      </c>
      <c r="N23" s="24">
        <v>22</v>
      </c>
      <c r="O23" s="24">
        <v>28</v>
      </c>
      <c r="P23" s="24">
        <v>95</v>
      </c>
      <c r="Q23" s="24">
        <v>5</v>
      </c>
      <c r="R23" s="24">
        <v>31</v>
      </c>
      <c r="S23" s="25">
        <v>13</v>
      </c>
      <c r="T23" s="268"/>
      <c r="U23" s="269"/>
    </row>
    <row r="24" spans="1:145" s="14" customFormat="1" ht="12" customHeight="1">
      <c r="A24" s="34">
        <v>14</v>
      </c>
      <c r="B24" s="14" t="s">
        <v>181</v>
      </c>
      <c r="D24" s="35"/>
      <c r="E24" s="36">
        <v>77927</v>
      </c>
      <c r="F24" s="37">
        <v>1312</v>
      </c>
      <c r="G24" s="37">
        <v>115</v>
      </c>
      <c r="H24" s="37">
        <v>9265</v>
      </c>
      <c r="I24" s="37">
        <v>308</v>
      </c>
      <c r="J24" s="37">
        <v>11793</v>
      </c>
      <c r="K24" s="320"/>
      <c r="L24" s="37">
        <v>20554</v>
      </c>
      <c r="M24" s="37">
        <v>5725</v>
      </c>
      <c r="N24" s="37">
        <v>3497</v>
      </c>
      <c r="O24" s="37">
        <v>3766</v>
      </c>
      <c r="P24" s="37">
        <v>12118</v>
      </c>
      <c r="Q24" s="37">
        <v>475</v>
      </c>
      <c r="R24" s="37">
        <v>8658</v>
      </c>
      <c r="S24" s="38">
        <v>14</v>
      </c>
      <c r="T24" s="268"/>
      <c r="U24" s="269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</row>
    <row r="25" spans="1:19" ht="12" customHeight="1">
      <c r="A25" s="39"/>
      <c r="B25" s="3"/>
      <c r="C25" s="3"/>
      <c r="D25" s="3"/>
      <c r="E25" s="3"/>
      <c r="F25" s="40"/>
      <c r="G25" s="41"/>
      <c r="H25" s="41"/>
      <c r="I25" s="41"/>
      <c r="J25" s="41"/>
      <c r="K25" s="40"/>
      <c r="L25" s="41"/>
      <c r="M25" s="41"/>
      <c r="N25" s="41"/>
      <c r="O25" s="41"/>
      <c r="P25" s="41"/>
      <c r="Q25" s="41"/>
      <c r="R25" s="41"/>
      <c r="S25" s="39"/>
    </row>
    <row r="26" spans="1:19" ht="12" customHeight="1">
      <c r="A26" s="39"/>
      <c r="B26" s="400" t="s">
        <v>1504</v>
      </c>
      <c r="C26" s="400"/>
      <c r="D26" s="400"/>
      <c r="E26" s="400"/>
      <c r="F26" s="400"/>
      <c r="G26" s="400"/>
      <c r="H26" s="400"/>
      <c r="I26" s="400"/>
      <c r="J26" s="400"/>
      <c r="K26" s="274"/>
      <c r="L26" s="400" t="s">
        <v>1504</v>
      </c>
      <c r="M26" s="400"/>
      <c r="N26" s="400"/>
      <c r="O26" s="400"/>
      <c r="P26" s="400"/>
      <c r="Q26" s="400"/>
      <c r="R26" s="400"/>
      <c r="S26" s="400"/>
    </row>
    <row r="27" spans="1:19" ht="12" customHeight="1">
      <c r="A27" s="39"/>
      <c r="B27" s="3"/>
      <c r="C27" s="3"/>
      <c r="D27" s="3"/>
      <c r="E27" s="3"/>
      <c r="F27" s="40"/>
      <c r="G27" s="41"/>
      <c r="H27" s="41"/>
      <c r="I27" s="41"/>
      <c r="J27" s="41"/>
      <c r="K27" s="40"/>
      <c r="L27" s="41"/>
      <c r="M27" s="41"/>
      <c r="N27" s="41"/>
      <c r="O27" s="41"/>
      <c r="P27" s="41"/>
      <c r="Q27" s="41"/>
      <c r="R27" s="41"/>
      <c r="S27" s="39"/>
    </row>
    <row r="28" spans="1:21" ht="12" customHeight="1">
      <c r="A28" s="20">
        <v>15</v>
      </c>
      <c r="B28" s="42" t="s">
        <v>193</v>
      </c>
      <c r="C28" s="3"/>
      <c r="D28" s="29"/>
      <c r="E28" s="43">
        <v>-1307850</v>
      </c>
      <c r="F28" s="24">
        <v>-16447</v>
      </c>
      <c r="G28" s="24">
        <v>-13540</v>
      </c>
      <c r="H28" s="24">
        <v>-374454</v>
      </c>
      <c r="I28" s="24">
        <v>-18553</v>
      </c>
      <c r="J28" s="24">
        <v>-92106</v>
      </c>
      <c r="K28" s="319"/>
      <c r="L28" s="24">
        <v>-139797</v>
      </c>
      <c r="M28" s="24">
        <v>-18610</v>
      </c>
      <c r="N28" s="24">
        <v>-21564</v>
      </c>
      <c r="O28" s="24">
        <v>-6503</v>
      </c>
      <c r="P28" s="24">
        <v>-520912</v>
      </c>
      <c r="Q28" s="24">
        <v>-8581</v>
      </c>
      <c r="R28" s="24">
        <v>-72438</v>
      </c>
      <c r="S28" s="25">
        <v>15</v>
      </c>
      <c r="T28" s="268"/>
      <c r="U28" s="269"/>
    </row>
    <row r="29" spans="1:21" ht="12" customHeight="1">
      <c r="A29" s="20">
        <v>16</v>
      </c>
      <c r="B29" s="26" t="s">
        <v>194</v>
      </c>
      <c r="C29" s="3"/>
      <c r="D29" s="29"/>
      <c r="E29" s="43">
        <v>-1511761</v>
      </c>
      <c r="F29" s="24">
        <v>-18305</v>
      </c>
      <c r="G29" s="24">
        <v>-13595</v>
      </c>
      <c r="H29" s="24">
        <v>-394297</v>
      </c>
      <c r="I29" s="24">
        <v>-18845</v>
      </c>
      <c r="J29" s="24">
        <v>-129509</v>
      </c>
      <c r="K29" s="319"/>
      <c r="L29" s="24">
        <v>-195003</v>
      </c>
      <c r="M29" s="24">
        <v>-38061</v>
      </c>
      <c r="N29" s="24">
        <v>-34271</v>
      </c>
      <c r="O29" s="24">
        <v>-20370</v>
      </c>
      <c r="P29" s="24">
        <v>-540852</v>
      </c>
      <c r="Q29" s="24">
        <v>-9118</v>
      </c>
      <c r="R29" s="24">
        <v>-94693</v>
      </c>
      <c r="S29" s="25">
        <v>16</v>
      </c>
      <c r="T29" s="268"/>
      <c r="U29" s="269"/>
    </row>
    <row r="30" spans="1:21" ht="12" customHeight="1">
      <c r="A30" s="20">
        <v>17</v>
      </c>
      <c r="B30" s="28" t="s">
        <v>195</v>
      </c>
      <c r="C30" s="3"/>
      <c r="D30" s="29"/>
      <c r="E30" s="43" t="s">
        <v>199</v>
      </c>
      <c r="F30" s="24" t="s">
        <v>199</v>
      </c>
      <c r="G30" s="24" t="s">
        <v>199</v>
      </c>
      <c r="H30" s="24" t="s">
        <v>199</v>
      </c>
      <c r="I30" s="24" t="s">
        <v>199</v>
      </c>
      <c r="J30" s="24" t="s">
        <v>199</v>
      </c>
      <c r="K30" s="319"/>
      <c r="L30" s="24" t="s">
        <v>199</v>
      </c>
      <c r="M30" s="24" t="s">
        <v>199</v>
      </c>
      <c r="N30" s="24" t="s">
        <v>199</v>
      </c>
      <c r="O30" s="24" t="s">
        <v>199</v>
      </c>
      <c r="P30" s="24" t="s">
        <v>199</v>
      </c>
      <c r="Q30" s="24" t="s">
        <v>199</v>
      </c>
      <c r="R30" s="24" t="s">
        <v>199</v>
      </c>
      <c r="S30" s="25">
        <v>17</v>
      </c>
      <c r="T30" s="268"/>
      <c r="U30" s="269"/>
    </row>
    <row r="31" spans="1:21" ht="12" customHeight="1">
      <c r="A31" s="20">
        <v>18</v>
      </c>
      <c r="B31" s="28" t="s">
        <v>196</v>
      </c>
      <c r="C31" s="3"/>
      <c r="D31" s="29"/>
      <c r="E31" s="44">
        <v>203911</v>
      </c>
      <c r="F31" s="24">
        <v>1858</v>
      </c>
      <c r="G31" s="24">
        <v>55</v>
      </c>
      <c r="H31" s="24">
        <v>19844</v>
      </c>
      <c r="I31" s="24">
        <v>292</v>
      </c>
      <c r="J31" s="24">
        <v>37403</v>
      </c>
      <c r="K31" s="319"/>
      <c r="L31" s="24">
        <v>55206</v>
      </c>
      <c r="M31" s="24">
        <v>19451</v>
      </c>
      <c r="N31" s="24">
        <v>12707</v>
      </c>
      <c r="O31" s="24">
        <v>13867</v>
      </c>
      <c r="P31" s="24">
        <v>19940</v>
      </c>
      <c r="Q31" s="24">
        <v>537</v>
      </c>
      <c r="R31" s="24">
        <v>22255</v>
      </c>
      <c r="S31" s="25">
        <v>18</v>
      </c>
      <c r="T31" s="268"/>
      <c r="U31" s="269"/>
    </row>
    <row r="32" spans="1:21" ht="12" customHeight="1">
      <c r="A32" s="20">
        <v>19</v>
      </c>
      <c r="B32" s="42" t="s">
        <v>197</v>
      </c>
      <c r="C32" s="11"/>
      <c r="D32" s="22"/>
      <c r="E32" s="45">
        <v>1669426</v>
      </c>
      <c r="F32" s="24">
        <v>27979</v>
      </c>
      <c r="G32" s="24">
        <v>6290</v>
      </c>
      <c r="H32" s="24">
        <v>442735</v>
      </c>
      <c r="I32" s="24">
        <v>97130</v>
      </c>
      <c r="J32" s="24">
        <v>164591</v>
      </c>
      <c r="K32" s="319"/>
      <c r="L32" s="24">
        <v>365985</v>
      </c>
      <c r="M32" s="24">
        <v>33069</v>
      </c>
      <c r="N32" s="24">
        <v>70827</v>
      </c>
      <c r="O32" s="24">
        <v>154861</v>
      </c>
      <c r="P32" s="24">
        <v>205796</v>
      </c>
      <c r="Q32" s="24">
        <v>8760</v>
      </c>
      <c r="R32" s="24">
        <v>88738</v>
      </c>
      <c r="S32" s="25">
        <v>19</v>
      </c>
      <c r="T32" s="268"/>
      <c r="U32" s="269"/>
    </row>
    <row r="33" spans="1:21" ht="12" customHeight="1">
      <c r="A33" s="20">
        <v>20</v>
      </c>
      <c r="B33" s="30"/>
      <c r="C33" s="31" t="s">
        <v>198</v>
      </c>
      <c r="D33" s="32">
        <v>4000</v>
      </c>
      <c r="E33" s="45">
        <v>1988</v>
      </c>
      <c r="F33" s="24">
        <v>45</v>
      </c>
      <c r="G33" s="24" t="s">
        <v>177</v>
      </c>
      <c r="H33" s="24">
        <v>262</v>
      </c>
      <c r="I33" s="24" t="s">
        <v>177</v>
      </c>
      <c r="J33" s="24">
        <v>438</v>
      </c>
      <c r="K33" s="319"/>
      <c r="L33" s="24">
        <v>383</v>
      </c>
      <c r="M33" s="24">
        <v>20</v>
      </c>
      <c r="N33" s="24">
        <v>91</v>
      </c>
      <c r="O33" s="24">
        <v>34</v>
      </c>
      <c r="P33" s="24">
        <v>547</v>
      </c>
      <c r="Q33" s="24">
        <v>6</v>
      </c>
      <c r="R33" s="24">
        <v>141</v>
      </c>
      <c r="S33" s="25">
        <v>20</v>
      </c>
      <c r="T33" s="268"/>
      <c r="U33" s="269"/>
    </row>
    <row r="34" spans="1:21" ht="12" customHeight="1">
      <c r="A34" s="20">
        <v>21</v>
      </c>
      <c r="B34" s="30">
        <v>4000</v>
      </c>
      <c r="C34" s="33" t="s">
        <v>199</v>
      </c>
      <c r="D34" s="32">
        <v>12100</v>
      </c>
      <c r="E34" s="45">
        <v>8044</v>
      </c>
      <c r="F34" s="24">
        <v>258</v>
      </c>
      <c r="G34" s="24" t="s">
        <v>177</v>
      </c>
      <c r="H34" s="24">
        <v>1456</v>
      </c>
      <c r="I34" s="24">
        <v>53</v>
      </c>
      <c r="J34" s="24">
        <v>1599</v>
      </c>
      <c r="K34" s="319"/>
      <c r="L34" s="24">
        <v>1554</v>
      </c>
      <c r="M34" s="24">
        <v>118</v>
      </c>
      <c r="N34" s="24">
        <v>228</v>
      </c>
      <c r="O34" s="24">
        <v>79</v>
      </c>
      <c r="P34" s="24">
        <v>1610</v>
      </c>
      <c r="Q34" s="24">
        <v>96</v>
      </c>
      <c r="R34" s="24">
        <v>909</v>
      </c>
      <c r="S34" s="25">
        <v>21</v>
      </c>
      <c r="T34" s="268"/>
      <c r="U34" s="269"/>
    </row>
    <row r="35" spans="1:21" ht="12" customHeight="1">
      <c r="A35" s="20">
        <v>22</v>
      </c>
      <c r="B35" s="30">
        <v>12100</v>
      </c>
      <c r="C35" s="33" t="s">
        <v>199</v>
      </c>
      <c r="D35" s="32">
        <v>24100</v>
      </c>
      <c r="E35" s="45">
        <v>12883</v>
      </c>
      <c r="F35" s="24">
        <v>336</v>
      </c>
      <c r="G35" s="24" t="s">
        <v>177</v>
      </c>
      <c r="H35" s="24">
        <v>2502</v>
      </c>
      <c r="I35" s="24">
        <v>74</v>
      </c>
      <c r="J35" s="24">
        <v>2596</v>
      </c>
      <c r="K35" s="319"/>
      <c r="L35" s="24">
        <v>3032</v>
      </c>
      <c r="M35" s="24">
        <v>128</v>
      </c>
      <c r="N35" s="24">
        <v>512</v>
      </c>
      <c r="O35" s="24">
        <v>52</v>
      </c>
      <c r="P35" s="24">
        <v>2382</v>
      </c>
      <c r="Q35" s="24">
        <v>180</v>
      </c>
      <c r="R35" s="24">
        <v>985</v>
      </c>
      <c r="S35" s="25">
        <v>22</v>
      </c>
      <c r="T35" s="268"/>
      <c r="U35" s="269"/>
    </row>
    <row r="36" spans="1:21" ht="12" customHeight="1">
      <c r="A36" s="20">
        <v>23</v>
      </c>
      <c r="B36" s="30">
        <v>24100</v>
      </c>
      <c r="C36" s="33" t="s">
        <v>199</v>
      </c>
      <c r="D36" s="32">
        <v>48100</v>
      </c>
      <c r="E36" s="45">
        <v>321959</v>
      </c>
      <c r="F36" s="24">
        <v>3407</v>
      </c>
      <c r="G36" s="24">
        <v>380</v>
      </c>
      <c r="H36" s="24">
        <v>42869</v>
      </c>
      <c r="I36" s="24">
        <v>459</v>
      </c>
      <c r="J36" s="24">
        <v>54515</v>
      </c>
      <c r="K36" s="319"/>
      <c r="L36" s="24">
        <v>77180</v>
      </c>
      <c r="M36" s="24">
        <v>18808</v>
      </c>
      <c r="N36" s="24">
        <v>22940</v>
      </c>
      <c r="O36" s="24">
        <v>29376</v>
      </c>
      <c r="P36" s="24">
        <v>39413</v>
      </c>
      <c r="Q36" s="24">
        <v>1879</v>
      </c>
      <c r="R36" s="24">
        <v>29848</v>
      </c>
      <c r="S36" s="25">
        <v>23</v>
      </c>
      <c r="T36" s="268"/>
      <c r="U36" s="269"/>
    </row>
    <row r="37" spans="1:21" ht="12" customHeight="1">
      <c r="A37" s="20">
        <v>24</v>
      </c>
      <c r="B37" s="30">
        <v>48100</v>
      </c>
      <c r="C37" s="33" t="s">
        <v>199</v>
      </c>
      <c r="D37" s="32">
        <v>72100</v>
      </c>
      <c r="E37" s="45">
        <v>180382</v>
      </c>
      <c r="F37" s="24">
        <v>1732</v>
      </c>
      <c r="G37" s="24">
        <v>237</v>
      </c>
      <c r="H37" s="24">
        <v>28450</v>
      </c>
      <c r="I37" s="24" t="s">
        <v>177</v>
      </c>
      <c r="J37" s="24">
        <v>28037</v>
      </c>
      <c r="K37" s="319"/>
      <c r="L37" s="24">
        <v>48408</v>
      </c>
      <c r="M37" s="24">
        <v>5871</v>
      </c>
      <c r="N37" s="24">
        <v>12931</v>
      </c>
      <c r="O37" s="24">
        <v>16201</v>
      </c>
      <c r="P37" s="24">
        <v>24828</v>
      </c>
      <c r="Q37" s="24">
        <v>563</v>
      </c>
      <c r="R37" s="24">
        <v>12693</v>
      </c>
      <c r="S37" s="25">
        <v>24</v>
      </c>
      <c r="T37" s="268"/>
      <c r="U37" s="269"/>
    </row>
    <row r="38" spans="1:21" ht="12" customHeight="1">
      <c r="A38" s="20">
        <v>25</v>
      </c>
      <c r="B38" s="30">
        <v>72100</v>
      </c>
      <c r="C38" s="33" t="s">
        <v>199</v>
      </c>
      <c r="D38" s="32">
        <v>125000</v>
      </c>
      <c r="E38" s="45">
        <v>191298</v>
      </c>
      <c r="F38" s="24">
        <v>2657</v>
      </c>
      <c r="G38" s="24">
        <v>440</v>
      </c>
      <c r="H38" s="24">
        <v>39866</v>
      </c>
      <c r="I38" s="24">
        <v>249</v>
      </c>
      <c r="J38" s="24">
        <v>26361</v>
      </c>
      <c r="K38" s="319"/>
      <c r="L38" s="24">
        <v>56560</v>
      </c>
      <c r="M38" s="24">
        <v>3822</v>
      </c>
      <c r="N38" s="24">
        <v>12067</v>
      </c>
      <c r="O38" s="24">
        <v>12593</v>
      </c>
      <c r="P38" s="24">
        <v>24281</v>
      </c>
      <c r="Q38" s="24">
        <v>304</v>
      </c>
      <c r="R38" s="24">
        <v>11855</v>
      </c>
      <c r="S38" s="25">
        <v>25</v>
      </c>
      <c r="T38" s="268"/>
      <c r="U38" s="269"/>
    </row>
    <row r="39" spans="1:21" ht="12" customHeight="1">
      <c r="A39" s="20">
        <v>26</v>
      </c>
      <c r="B39" s="30">
        <v>125000</v>
      </c>
      <c r="C39" s="33" t="s">
        <v>199</v>
      </c>
      <c r="D39" s="32">
        <v>250000</v>
      </c>
      <c r="E39" s="45">
        <v>201726</v>
      </c>
      <c r="F39" s="24">
        <v>4505</v>
      </c>
      <c r="G39" s="24">
        <v>455</v>
      </c>
      <c r="H39" s="24">
        <v>47186</v>
      </c>
      <c r="I39" s="24">
        <v>983</v>
      </c>
      <c r="J39" s="24">
        <v>22317</v>
      </c>
      <c r="K39" s="319"/>
      <c r="L39" s="24">
        <v>76929</v>
      </c>
      <c r="M39" s="24">
        <v>2639</v>
      </c>
      <c r="N39" s="24">
        <v>6538</v>
      </c>
      <c r="O39" s="24">
        <v>3150</v>
      </c>
      <c r="P39" s="24">
        <v>26422</v>
      </c>
      <c r="Q39" s="24">
        <v>805</v>
      </c>
      <c r="R39" s="24">
        <v>9079</v>
      </c>
      <c r="S39" s="25">
        <v>26</v>
      </c>
      <c r="T39" s="268"/>
      <c r="U39" s="269"/>
    </row>
    <row r="40" spans="1:21" ht="12" customHeight="1">
      <c r="A40" s="20">
        <v>27</v>
      </c>
      <c r="B40" s="30">
        <v>250000</v>
      </c>
      <c r="C40" s="401" t="s">
        <v>200</v>
      </c>
      <c r="D40" s="402"/>
      <c r="E40" s="45">
        <v>751146</v>
      </c>
      <c r="F40" s="24">
        <v>15037</v>
      </c>
      <c r="G40" s="24">
        <v>4712</v>
      </c>
      <c r="H40" s="24">
        <v>280144</v>
      </c>
      <c r="I40" s="24">
        <v>95237</v>
      </c>
      <c r="J40" s="24">
        <v>28727</v>
      </c>
      <c r="K40" s="319"/>
      <c r="L40" s="24">
        <v>101939</v>
      </c>
      <c r="M40" s="24">
        <v>1663</v>
      </c>
      <c r="N40" s="24">
        <v>15520</v>
      </c>
      <c r="O40" s="24">
        <v>33970</v>
      </c>
      <c r="P40" s="24">
        <v>86314</v>
      </c>
      <c r="Q40" s="24">
        <v>4927</v>
      </c>
      <c r="R40" s="24">
        <v>23227</v>
      </c>
      <c r="S40" s="25">
        <v>27</v>
      </c>
      <c r="T40" s="268"/>
      <c r="U40" s="269"/>
    </row>
    <row r="41" spans="1:145" s="14" customFormat="1" ht="12" customHeight="1">
      <c r="A41" s="34">
        <v>28</v>
      </c>
      <c r="B41" s="14" t="s">
        <v>181</v>
      </c>
      <c r="D41" s="35"/>
      <c r="E41" s="36">
        <v>361577</v>
      </c>
      <c r="F41" s="37">
        <v>11532</v>
      </c>
      <c r="G41" s="37">
        <v>-7250</v>
      </c>
      <c r="H41" s="37">
        <v>68282</v>
      </c>
      <c r="I41" s="37">
        <v>78577</v>
      </c>
      <c r="J41" s="37">
        <v>72485</v>
      </c>
      <c r="K41" s="320"/>
      <c r="L41" s="37">
        <v>226188</v>
      </c>
      <c r="M41" s="37">
        <v>14459</v>
      </c>
      <c r="N41" s="37">
        <v>49263</v>
      </c>
      <c r="O41" s="37">
        <v>148358</v>
      </c>
      <c r="P41" s="37">
        <v>-315116</v>
      </c>
      <c r="Q41" s="37">
        <v>179</v>
      </c>
      <c r="R41" s="37">
        <v>16300</v>
      </c>
      <c r="S41" s="38">
        <v>28</v>
      </c>
      <c r="T41" s="268"/>
      <c r="U41" s="269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</row>
    <row r="42" spans="1:19" ht="12" customHeight="1">
      <c r="A42" s="39"/>
      <c r="B42" s="3"/>
      <c r="C42" s="3"/>
      <c r="D42" s="3"/>
      <c r="E42" s="3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39"/>
    </row>
    <row r="43" spans="1:19" ht="12" customHeight="1">
      <c r="A43" s="39"/>
      <c r="B43" s="400" t="s">
        <v>1505</v>
      </c>
      <c r="C43" s="400"/>
      <c r="D43" s="400"/>
      <c r="E43" s="400"/>
      <c r="F43" s="400"/>
      <c r="G43" s="400"/>
      <c r="H43" s="400"/>
      <c r="I43" s="400"/>
      <c r="J43" s="400"/>
      <c r="K43" s="274"/>
      <c r="L43" s="400" t="s">
        <v>1505</v>
      </c>
      <c r="M43" s="400"/>
      <c r="N43" s="400"/>
      <c r="O43" s="400"/>
      <c r="P43" s="400"/>
      <c r="Q43" s="400"/>
      <c r="R43" s="400"/>
      <c r="S43" s="400"/>
    </row>
    <row r="44" spans="1:19" ht="12" customHeight="1">
      <c r="A44" s="39"/>
      <c r="B44" s="3"/>
      <c r="C44" s="3"/>
      <c r="D44" s="3"/>
      <c r="E44" s="3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39"/>
    </row>
    <row r="45" spans="1:21" ht="12" customHeight="1">
      <c r="A45" s="20">
        <v>29</v>
      </c>
      <c r="B45" s="42" t="s">
        <v>193</v>
      </c>
      <c r="C45" s="3"/>
      <c r="D45" s="29"/>
      <c r="E45" s="45" t="s">
        <v>199</v>
      </c>
      <c r="F45" s="24" t="s">
        <v>199</v>
      </c>
      <c r="G45" s="24" t="s">
        <v>199</v>
      </c>
      <c r="H45" s="24" t="s">
        <v>199</v>
      </c>
      <c r="I45" s="24" t="s">
        <v>199</v>
      </c>
      <c r="J45" s="24" t="s">
        <v>199</v>
      </c>
      <c r="K45" s="319"/>
      <c r="L45" s="24" t="s">
        <v>199</v>
      </c>
      <c r="M45" s="24" t="s">
        <v>199</v>
      </c>
      <c r="N45" s="24" t="s">
        <v>199</v>
      </c>
      <c r="O45" s="24" t="s">
        <v>199</v>
      </c>
      <c r="P45" s="24" t="s">
        <v>199</v>
      </c>
      <c r="Q45" s="24" t="s">
        <v>199</v>
      </c>
      <c r="R45" s="24" t="s">
        <v>199</v>
      </c>
      <c r="S45" s="25">
        <v>29</v>
      </c>
      <c r="T45" s="268"/>
      <c r="U45" s="269"/>
    </row>
    <row r="46" spans="1:21" ht="12" customHeight="1">
      <c r="A46" s="20">
        <v>30</v>
      </c>
      <c r="B46" s="26" t="s">
        <v>194</v>
      </c>
      <c r="C46" s="3"/>
      <c r="D46" s="29"/>
      <c r="E46" s="45" t="s">
        <v>199</v>
      </c>
      <c r="F46" s="24" t="s">
        <v>199</v>
      </c>
      <c r="G46" s="24" t="s">
        <v>199</v>
      </c>
      <c r="H46" s="24" t="s">
        <v>199</v>
      </c>
      <c r="I46" s="24" t="s">
        <v>199</v>
      </c>
      <c r="J46" s="24" t="s">
        <v>199</v>
      </c>
      <c r="K46" s="319"/>
      <c r="L46" s="24" t="s">
        <v>199</v>
      </c>
      <c r="M46" s="24" t="s">
        <v>199</v>
      </c>
      <c r="N46" s="24" t="s">
        <v>199</v>
      </c>
      <c r="O46" s="24" t="s">
        <v>199</v>
      </c>
      <c r="P46" s="24" t="s">
        <v>199</v>
      </c>
      <c r="Q46" s="24" t="s">
        <v>199</v>
      </c>
      <c r="R46" s="24" t="s">
        <v>199</v>
      </c>
      <c r="S46" s="25">
        <v>30</v>
      </c>
      <c r="T46" s="268"/>
      <c r="U46" s="269"/>
    </row>
    <row r="47" spans="1:21" ht="12" customHeight="1">
      <c r="A47" s="20">
        <v>31</v>
      </c>
      <c r="B47" s="28" t="s">
        <v>195</v>
      </c>
      <c r="C47" s="3"/>
      <c r="D47" s="29"/>
      <c r="E47" s="45" t="s">
        <v>199</v>
      </c>
      <c r="F47" s="24" t="s">
        <v>199</v>
      </c>
      <c r="G47" s="24" t="s">
        <v>199</v>
      </c>
      <c r="H47" s="24" t="s">
        <v>199</v>
      </c>
      <c r="I47" s="24" t="s">
        <v>199</v>
      </c>
      <c r="J47" s="24" t="s">
        <v>199</v>
      </c>
      <c r="K47" s="319"/>
      <c r="L47" s="24" t="s">
        <v>199</v>
      </c>
      <c r="M47" s="24" t="s">
        <v>199</v>
      </c>
      <c r="N47" s="24" t="s">
        <v>199</v>
      </c>
      <c r="O47" s="24" t="s">
        <v>199</v>
      </c>
      <c r="P47" s="24" t="s">
        <v>199</v>
      </c>
      <c r="Q47" s="24" t="s">
        <v>199</v>
      </c>
      <c r="R47" s="24" t="s">
        <v>199</v>
      </c>
      <c r="S47" s="25">
        <v>31</v>
      </c>
      <c r="T47" s="268"/>
      <c r="U47" s="269"/>
    </row>
    <row r="48" spans="1:21" ht="12" customHeight="1">
      <c r="A48" s="20">
        <v>32</v>
      </c>
      <c r="B48" s="28" t="s">
        <v>196</v>
      </c>
      <c r="C48" s="3"/>
      <c r="D48" s="29"/>
      <c r="E48" s="45" t="s">
        <v>199</v>
      </c>
      <c r="F48" s="24" t="s">
        <v>199</v>
      </c>
      <c r="G48" s="24" t="s">
        <v>199</v>
      </c>
      <c r="H48" s="24" t="s">
        <v>199</v>
      </c>
      <c r="I48" s="24" t="s">
        <v>199</v>
      </c>
      <c r="J48" s="24" t="s">
        <v>199</v>
      </c>
      <c r="K48" s="319"/>
      <c r="L48" s="24" t="s">
        <v>199</v>
      </c>
      <c r="M48" s="24" t="s">
        <v>199</v>
      </c>
      <c r="N48" s="24" t="s">
        <v>199</v>
      </c>
      <c r="O48" s="24" t="s">
        <v>199</v>
      </c>
      <c r="P48" s="24" t="s">
        <v>199</v>
      </c>
      <c r="Q48" s="24" t="s">
        <v>199</v>
      </c>
      <c r="R48" s="24" t="s">
        <v>199</v>
      </c>
      <c r="S48" s="25">
        <v>32</v>
      </c>
      <c r="T48" s="268"/>
      <c r="U48" s="269"/>
    </row>
    <row r="49" spans="1:21" ht="12" customHeight="1">
      <c r="A49" s="20">
        <v>33</v>
      </c>
      <c r="B49" s="42" t="s">
        <v>197</v>
      </c>
      <c r="C49" s="11"/>
      <c r="D49" s="22"/>
      <c r="E49" s="45">
        <v>56048</v>
      </c>
      <c r="F49" s="24">
        <v>1160</v>
      </c>
      <c r="G49" s="24">
        <v>282</v>
      </c>
      <c r="H49" s="24">
        <v>18185</v>
      </c>
      <c r="I49" s="24">
        <v>4819</v>
      </c>
      <c r="J49" s="24">
        <v>4005</v>
      </c>
      <c r="K49" s="319"/>
      <c r="L49" s="24">
        <v>10555</v>
      </c>
      <c r="M49" s="24">
        <v>411</v>
      </c>
      <c r="N49" s="24">
        <v>1649</v>
      </c>
      <c r="O49" s="24">
        <v>5350</v>
      </c>
      <c r="P49" s="24">
        <v>6964</v>
      </c>
      <c r="Q49" s="24">
        <v>327</v>
      </c>
      <c r="R49" s="24">
        <v>2258</v>
      </c>
      <c r="S49" s="25">
        <v>33</v>
      </c>
      <c r="T49" s="268"/>
      <c r="U49" s="269"/>
    </row>
    <row r="50" spans="1:21" ht="12" customHeight="1">
      <c r="A50" s="20">
        <v>34</v>
      </c>
      <c r="B50" s="30"/>
      <c r="C50" s="31" t="s">
        <v>198</v>
      </c>
      <c r="D50" s="32">
        <v>4000</v>
      </c>
      <c r="E50" s="45">
        <v>98</v>
      </c>
      <c r="F50" s="24">
        <v>2</v>
      </c>
      <c r="G50" s="24" t="s">
        <v>177</v>
      </c>
      <c r="H50" s="24">
        <v>13</v>
      </c>
      <c r="I50" s="24" t="s">
        <v>177</v>
      </c>
      <c r="J50" s="24">
        <v>22</v>
      </c>
      <c r="K50" s="319"/>
      <c r="L50" s="24">
        <v>19</v>
      </c>
      <c r="M50" s="24">
        <v>1</v>
      </c>
      <c r="N50" s="24">
        <v>5</v>
      </c>
      <c r="O50" s="24">
        <v>2</v>
      </c>
      <c r="P50" s="24">
        <v>27</v>
      </c>
      <c r="Q50" s="24">
        <v>0</v>
      </c>
      <c r="R50" s="24">
        <v>6</v>
      </c>
      <c r="S50" s="25">
        <v>34</v>
      </c>
      <c r="T50" s="268"/>
      <c r="U50" s="269"/>
    </row>
    <row r="51" spans="1:21" ht="12" customHeight="1">
      <c r="A51" s="20">
        <v>35</v>
      </c>
      <c r="B51" s="30">
        <v>4000</v>
      </c>
      <c r="C51" s="33" t="s">
        <v>199</v>
      </c>
      <c r="D51" s="32">
        <v>12100</v>
      </c>
      <c r="E51" s="45">
        <v>384</v>
      </c>
      <c r="F51" s="24">
        <v>13</v>
      </c>
      <c r="G51" s="24" t="s">
        <v>177</v>
      </c>
      <c r="H51" s="24">
        <v>73</v>
      </c>
      <c r="I51" s="24">
        <v>2</v>
      </c>
      <c r="J51" s="24">
        <v>79</v>
      </c>
      <c r="K51" s="319"/>
      <c r="L51" s="24">
        <v>78</v>
      </c>
      <c r="M51" s="24">
        <v>5</v>
      </c>
      <c r="N51" s="24">
        <v>11</v>
      </c>
      <c r="O51" s="24">
        <v>4</v>
      </c>
      <c r="P51" s="24">
        <v>80</v>
      </c>
      <c r="Q51" s="24">
        <v>4</v>
      </c>
      <c r="R51" s="24">
        <v>31</v>
      </c>
      <c r="S51" s="25">
        <v>35</v>
      </c>
      <c r="T51" s="268"/>
      <c r="U51" s="269"/>
    </row>
    <row r="52" spans="1:21" ht="12" customHeight="1">
      <c r="A52" s="20">
        <v>36</v>
      </c>
      <c r="B52" s="30">
        <v>12100</v>
      </c>
      <c r="C52" s="33" t="s">
        <v>199</v>
      </c>
      <c r="D52" s="32">
        <v>24100</v>
      </c>
      <c r="E52" s="45">
        <v>636</v>
      </c>
      <c r="F52" s="24">
        <v>17</v>
      </c>
      <c r="G52" s="24" t="s">
        <v>177</v>
      </c>
      <c r="H52" s="24">
        <v>125</v>
      </c>
      <c r="I52" s="24">
        <v>4</v>
      </c>
      <c r="J52" s="24">
        <v>130</v>
      </c>
      <c r="K52" s="319"/>
      <c r="L52" s="24">
        <v>151</v>
      </c>
      <c r="M52" s="24">
        <v>6</v>
      </c>
      <c r="N52" s="24">
        <v>26</v>
      </c>
      <c r="O52" s="24">
        <v>3</v>
      </c>
      <c r="P52" s="24">
        <v>118</v>
      </c>
      <c r="Q52" s="24">
        <v>8</v>
      </c>
      <c r="R52" s="24">
        <v>44</v>
      </c>
      <c r="S52" s="25">
        <v>36</v>
      </c>
      <c r="T52" s="268"/>
      <c r="U52" s="269"/>
    </row>
    <row r="53" spans="1:21" ht="12" customHeight="1">
      <c r="A53" s="20">
        <v>37</v>
      </c>
      <c r="B53" s="30">
        <v>24100</v>
      </c>
      <c r="C53" s="33" t="s">
        <v>199</v>
      </c>
      <c r="D53" s="32">
        <v>48100</v>
      </c>
      <c r="E53" s="45">
        <v>2146</v>
      </c>
      <c r="F53" s="24">
        <v>44</v>
      </c>
      <c r="G53" s="24">
        <v>6</v>
      </c>
      <c r="H53" s="24">
        <v>460</v>
      </c>
      <c r="I53" s="24">
        <v>7</v>
      </c>
      <c r="J53" s="24">
        <v>353</v>
      </c>
      <c r="K53" s="319"/>
      <c r="L53" s="24">
        <v>456</v>
      </c>
      <c r="M53" s="24">
        <v>69</v>
      </c>
      <c r="N53" s="24">
        <v>106</v>
      </c>
      <c r="O53" s="24">
        <v>98</v>
      </c>
      <c r="P53" s="24">
        <v>361</v>
      </c>
      <c r="Q53" s="24">
        <v>19</v>
      </c>
      <c r="R53" s="24">
        <v>163</v>
      </c>
      <c r="S53" s="25">
        <v>37</v>
      </c>
      <c r="T53" s="268"/>
      <c r="U53" s="269"/>
    </row>
    <row r="54" spans="1:21" ht="12" customHeight="1">
      <c r="A54" s="20">
        <v>38</v>
      </c>
      <c r="B54" s="30">
        <v>48100</v>
      </c>
      <c r="C54" s="33" t="s">
        <v>199</v>
      </c>
      <c r="D54" s="32">
        <v>72100</v>
      </c>
      <c r="E54" s="45">
        <v>2793</v>
      </c>
      <c r="F54" s="24">
        <v>39</v>
      </c>
      <c r="G54" s="24">
        <v>5</v>
      </c>
      <c r="H54" s="24">
        <v>523</v>
      </c>
      <c r="I54" s="24" t="s">
        <v>177</v>
      </c>
      <c r="J54" s="24">
        <v>437</v>
      </c>
      <c r="K54" s="319"/>
      <c r="L54" s="24">
        <v>728</v>
      </c>
      <c r="M54" s="24">
        <v>72</v>
      </c>
      <c r="N54" s="24">
        <v>184</v>
      </c>
      <c r="O54" s="24">
        <v>186</v>
      </c>
      <c r="P54" s="24">
        <v>401</v>
      </c>
      <c r="Q54" s="24">
        <v>8</v>
      </c>
      <c r="R54" s="24">
        <v>196</v>
      </c>
      <c r="S54" s="25">
        <v>38</v>
      </c>
      <c r="T54" s="268"/>
      <c r="U54" s="269"/>
    </row>
    <row r="55" spans="1:21" ht="12" customHeight="1">
      <c r="A55" s="20">
        <v>39</v>
      </c>
      <c r="B55" s="30">
        <v>72100</v>
      </c>
      <c r="C55" s="33" t="s">
        <v>199</v>
      </c>
      <c r="D55" s="32">
        <v>125000</v>
      </c>
      <c r="E55" s="45">
        <v>5388</v>
      </c>
      <c r="F55" s="24">
        <v>99</v>
      </c>
      <c r="G55" s="24">
        <v>17</v>
      </c>
      <c r="H55" s="24">
        <v>1255</v>
      </c>
      <c r="I55" s="24">
        <v>5</v>
      </c>
      <c r="J55" s="24">
        <v>724</v>
      </c>
      <c r="K55" s="319"/>
      <c r="L55" s="24">
        <v>1518</v>
      </c>
      <c r="M55" s="24">
        <v>88</v>
      </c>
      <c r="N55" s="24">
        <v>319</v>
      </c>
      <c r="O55" s="24">
        <v>286</v>
      </c>
      <c r="P55" s="24">
        <v>713</v>
      </c>
      <c r="Q55" s="24">
        <v>13</v>
      </c>
      <c r="R55" s="24">
        <v>339</v>
      </c>
      <c r="S55" s="25">
        <v>39</v>
      </c>
      <c r="T55" s="268"/>
      <c r="U55" s="269"/>
    </row>
    <row r="56" spans="1:21" ht="12" customHeight="1">
      <c r="A56" s="20">
        <v>40</v>
      </c>
      <c r="B56" s="30">
        <v>125000</v>
      </c>
      <c r="C56" s="33" t="s">
        <v>199</v>
      </c>
      <c r="D56" s="32">
        <v>250000</v>
      </c>
      <c r="E56" s="45">
        <v>7975</v>
      </c>
      <c r="F56" s="24">
        <v>208</v>
      </c>
      <c r="G56" s="24">
        <v>20</v>
      </c>
      <c r="H56" s="24">
        <v>2011</v>
      </c>
      <c r="I56" s="24">
        <v>46</v>
      </c>
      <c r="J56" s="24">
        <v>875</v>
      </c>
      <c r="K56" s="319"/>
      <c r="L56" s="24">
        <v>2875</v>
      </c>
      <c r="M56" s="24">
        <v>98</v>
      </c>
      <c r="N56" s="24">
        <v>253</v>
      </c>
      <c r="O56" s="24">
        <v>111</v>
      </c>
      <c r="P56" s="24">
        <v>1063</v>
      </c>
      <c r="Q56" s="24">
        <v>35</v>
      </c>
      <c r="R56" s="24">
        <v>348</v>
      </c>
      <c r="S56" s="25">
        <v>40</v>
      </c>
      <c r="T56" s="268"/>
      <c r="U56" s="269"/>
    </row>
    <row r="57" spans="1:21" ht="12" customHeight="1">
      <c r="A57" s="20">
        <v>41</v>
      </c>
      <c r="B57" s="30">
        <v>250000</v>
      </c>
      <c r="C57" s="401" t="s">
        <v>200</v>
      </c>
      <c r="D57" s="402"/>
      <c r="E57" s="45">
        <v>36629</v>
      </c>
      <c r="F57" s="24">
        <v>740</v>
      </c>
      <c r="G57" s="24">
        <v>231</v>
      </c>
      <c r="H57" s="24">
        <v>13725</v>
      </c>
      <c r="I57" s="24">
        <v>4752</v>
      </c>
      <c r="J57" s="24">
        <v>1385</v>
      </c>
      <c r="K57" s="319"/>
      <c r="L57" s="24">
        <v>4731</v>
      </c>
      <c r="M57" s="24">
        <v>73</v>
      </c>
      <c r="N57" s="24">
        <v>746</v>
      </c>
      <c r="O57" s="24">
        <v>4662</v>
      </c>
      <c r="P57" s="24">
        <v>4200</v>
      </c>
      <c r="Q57" s="24">
        <v>239</v>
      </c>
      <c r="R57" s="24">
        <v>1129</v>
      </c>
      <c r="S57" s="25">
        <v>41</v>
      </c>
      <c r="T57" s="268"/>
      <c r="U57" s="269"/>
    </row>
    <row r="58" spans="1:145" s="14" customFormat="1" ht="12" customHeight="1">
      <c r="A58" s="34">
        <v>42</v>
      </c>
      <c r="B58" s="14" t="s">
        <v>181</v>
      </c>
      <c r="D58" s="35"/>
      <c r="E58" s="36">
        <v>56048</v>
      </c>
      <c r="F58" s="37">
        <v>1160</v>
      </c>
      <c r="G58" s="37">
        <v>282</v>
      </c>
      <c r="H58" s="37">
        <v>18185</v>
      </c>
      <c r="I58" s="37">
        <v>4819</v>
      </c>
      <c r="J58" s="37">
        <v>4005</v>
      </c>
      <c r="K58" s="320"/>
      <c r="L58" s="37">
        <v>10555</v>
      </c>
      <c r="M58" s="37">
        <v>411</v>
      </c>
      <c r="N58" s="37">
        <v>1649</v>
      </c>
      <c r="O58" s="37">
        <v>5350</v>
      </c>
      <c r="P58" s="37">
        <v>6964</v>
      </c>
      <c r="Q58" s="37">
        <v>327</v>
      </c>
      <c r="R58" s="37">
        <v>2258</v>
      </c>
      <c r="S58" s="38">
        <v>42</v>
      </c>
      <c r="T58" s="268"/>
      <c r="U58" s="269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</row>
    <row r="59" spans="1:145" s="3" customFormat="1" ht="12" customHeight="1">
      <c r="A59" s="39"/>
      <c r="B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39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</row>
    <row r="60" ht="12.75">
      <c r="A60" s="48" t="s">
        <v>201</v>
      </c>
    </row>
    <row r="61" spans="1:2" ht="12.75">
      <c r="A61" s="2" t="s">
        <v>215</v>
      </c>
      <c r="B61" s="7"/>
    </row>
    <row r="62" spans="1:2" ht="12.75">
      <c r="A62" s="2" t="s">
        <v>16</v>
      </c>
      <c r="B62" s="7"/>
    </row>
    <row r="63" spans="1:2" ht="12.75">
      <c r="A63" s="2" t="s">
        <v>216</v>
      </c>
      <c r="B63" s="7"/>
    </row>
    <row r="65" s="5" customFormat="1" ht="12.75">
      <c r="K65" s="321"/>
    </row>
    <row r="66" s="5" customFormat="1" ht="12.75">
      <c r="K66" s="321"/>
    </row>
    <row r="67" s="5" customFormat="1" ht="12.75">
      <c r="K67" s="321"/>
    </row>
    <row r="68" s="5" customFormat="1" ht="12.75">
      <c r="K68" s="321"/>
    </row>
    <row r="69" s="5" customFormat="1" ht="12.75">
      <c r="K69" s="321"/>
    </row>
    <row r="70" s="5" customFormat="1" ht="12.75">
      <c r="K70" s="321"/>
    </row>
    <row r="71" s="5" customFormat="1" ht="12.75">
      <c r="K71" s="321"/>
    </row>
    <row r="72" s="5" customFormat="1" ht="12.75">
      <c r="K72" s="321"/>
    </row>
    <row r="73" s="5" customFormat="1" ht="12.75">
      <c r="K73" s="321"/>
    </row>
    <row r="74" s="5" customFormat="1" ht="12.75">
      <c r="K74" s="321"/>
    </row>
    <row r="75" s="5" customFormat="1" ht="12.75">
      <c r="K75" s="321"/>
    </row>
    <row r="76" s="5" customFormat="1" ht="12.75">
      <c r="K76" s="321"/>
    </row>
    <row r="77" s="5" customFormat="1" ht="12.75">
      <c r="K77" s="321"/>
    </row>
    <row r="78" s="5" customFormat="1" ht="12.75">
      <c r="K78" s="321"/>
    </row>
    <row r="79" s="5" customFormat="1" ht="12.75">
      <c r="K79" s="321"/>
    </row>
    <row r="80" s="5" customFormat="1" ht="12.75">
      <c r="K80" s="321"/>
    </row>
    <row r="81" s="5" customFormat="1" ht="12.75">
      <c r="K81" s="321"/>
    </row>
    <row r="82" s="5" customFormat="1" ht="12.75">
      <c r="K82" s="321"/>
    </row>
    <row r="83" s="5" customFormat="1" ht="12.75">
      <c r="K83" s="321"/>
    </row>
    <row r="84" s="5" customFormat="1" ht="12.75">
      <c r="K84" s="321"/>
    </row>
    <row r="85" s="5" customFormat="1" ht="12.75">
      <c r="K85" s="321"/>
    </row>
    <row r="86" s="5" customFormat="1" ht="12.75">
      <c r="K86" s="321"/>
    </row>
    <row r="87" s="5" customFormat="1" ht="12.75">
      <c r="K87" s="321"/>
    </row>
    <row r="88" s="5" customFormat="1" ht="12.75">
      <c r="K88" s="321"/>
    </row>
    <row r="89" s="5" customFormat="1" ht="12.75">
      <c r="K89" s="321"/>
    </row>
    <row r="90" s="5" customFormat="1" ht="12.75">
      <c r="K90" s="321"/>
    </row>
    <row r="91" s="5" customFormat="1" ht="12.75">
      <c r="K91" s="321"/>
    </row>
    <row r="92" s="5" customFormat="1" ht="12.75">
      <c r="K92" s="321"/>
    </row>
    <row r="93" s="5" customFormat="1" ht="12.75">
      <c r="K93" s="321"/>
    </row>
    <row r="94" s="5" customFormat="1" ht="12.75">
      <c r="K94" s="321"/>
    </row>
    <row r="95" s="5" customFormat="1" ht="12.75">
      <c r="K95" s="321"/>
    </row>
    <row r="96" s="5" customFormat="1" ht="12.75">
      <c r="K96" s="321"/>
    </row>
    <row r="97" s="5" customFormat="1" ht="12.75">
      <c r="K97" s="321"/>
    </row>
    <row r="98" s="5" customFormat="1" ht="12.75">
      <c r="K98" s="321"/>
    </row>
    <row r="99" s="5" customFormat="1" ht="12.75">
      <c r="K99" s="321"/>
    </row>
    <row r="100" s="5" customFormat="1" ht="12.75">
      <c r="K100" s="321"/>
    </row>
    <row r="101" s="5" customFormat="1" ht="12.75">
      <c r="K101" s="321"/>
    </row>
    <row r="102" s="5" customFormat="1" ht="12.75">
      <c r="K102" s="321"/>
    </row>
    <row r="103" s="5" customFormat="1" ht="12.75">
      <c r="K103" s="321"/>
    </row>
    <row r="104" s="5" customFormat="1" ht="12.75">
      <c r="K104" s="321"/>
    </row>
    <row r="105" s="5" customFormat="1" ht="12.75">
      <c r="K105" s="321"/>
    </row>
    <row r="106" s="5" customFormat="1" ht="12.75">
      <c r="K106" s="321"/>
    </row>
    <row r="107" s="5" customFormat="1" ht="12.75">
      <c r="K107" s="321"/>
    </row>
    <row r="108" s="5" customFormat="1" ht="12.75">
      <c r="K108" s="321"/>
    </row>
    <row r="109" s="5" customFormat="1" ht="12.75">
      <c r="K109" s="321"/>
    </row>
    <row r="110" s="5" customFormat="1" ht="12.75">
      <c r="K110" s="321"/>
    </row>
    <row r="111" s="5" customFormat="1" ht="12.75">
      <c r="K111" s="321"/>
    </row>
    <row r="112" s="5" customFormat="1" ht="12.75">
      <c r="K112" s="321"/>
    </row>
    <row r="113" s="5" customFormat="1" ht="12.75">
      <c r="K113" s="321"/>
    </row>
    <row r="114" s="5" customFormat="1" ht="12.75">
      <c r="K114" s="321"/>
    </row>
    <row r="115" s="5" customFormat="1" ht="12.75">
      <c r="K115" s="321"/>
    </row>
    <row r="116" s="5" customFormat="1" ht="12.75">
      <c r="K116" s="321"/>
    </row>
    <row r="117" s="5" customFormat="1" ht="12.75">
      <c r="K117" s="321"/>
    </row>
    <row r="118" s="5" customFormat="1" ht="12.75">
      <c r="K118" s="321"/>
    </row>
    <row r="119" s="5" customFormat="1" ht="12.75">
      <c r="K119" s="321"/>
    </row>
    <row r="120" s="5" customFormat="1" ht="12.75">
      <c r="K120" s="321"/>
    </row>
    <row r="121" s="5" customFormat="1" ht="12.75">
      <c r="K121" s="321"/>
    </row>
    <row r="122" s="5" customFormat="1" ht="12.75">
      <c r="K122" s="321"/>
    </row>
    <row r="123" s="5" customFormat="1" ht="12.75">
      <c r="K123" s="321"/>
    </row>
    <row r="124" s="5" customFormat="1" ht="12.75">
      <c r="K124" s="321"/>
    </row>
    <row r="125" s="5" customFormat="1" ht="12.75">
      <c r="K125" s="321"/>
    </row>
    <row r="126" s="5" customFormat="1" ht="12.75">
      <c r="K126" s="321"/>
    </row>
    <row r="127" s="5" customFormat="1" ht="12.75">
      <c r="K127" s="321"/>
    </row>
    <row r="128" s="5" customFormat="1" ht="12.75">
      <c r="K128" s="321"/>
    </row>
    <row r="129" s="5" customFormat="1" ht="12.75">
      <c r="K129" s="321"/>
    </row>
    <row r="130" s="5" customFormat="1" ht="12.75">
      <c r="K130" s="321"/>
    </row>
    <row r="131" s="5" customFormat="1" ht="12.75">
      <c r="K131" s="321"/>
    </row>
    <row r="132" s="5" customFormat="1" ht="12.75">
      <c r="K132" s="321"/>
    </row>
    <row r="133" s="5" customFormat="1" ht="12.75">
      <c r="K133" s="321"/>
    </row>
  </sheetData>
  <mergeCells count="25">
    <mergeCell ref="L9:S9"/>
    <mergeCell ref="A4:A7"/>
    <mergeCell ref="B4:D7"/>
    <mergeCell ref="M4:M7"/>
    <mergeCell ref="S4:S7"/>
    <mergeCell ref="N4:N7"/>
    <mergeCell ref="G4:G7"/>
    <mergeCell ref="I4:I7"/>
    <mergeCell ref="E4:E7"/>
    <mergeCell ref="H4:H7"/>
    <mergeCell ref="F4:F7"/>
    <mergeCell ref="C57:D57"/>
    <mergeCell ref="C23:D23"/>
    <mergeCell ref="R4:R7"/>
    <mergeCell ref="O4:O7"/>
    <mergeCell ref="P4:P7"/>
    <mergeCell ref="Q4:Q7"/>
    <mergeCell ref="J4:J7"/>
    <mergeCell ref="L4:L7"/>
    <mergeCell ref="B9:J9"/>
    <mergeCell ref="B26:J26"/>
    <mergeCell ref="L26:S26"/>
    <mergeCell ref="B43:J43"/>
    <mergeCell ref="L43:S43"/>
    <mergeCell ref="C40:D40"/>
  </mergeCells>
  <printOptions/>
  <pageMargins left="0.5905511811023623" right="0.3937007874015748" top="0.6299212598425197" bottom="0.4724409448818898" header="0.5118110236220472" footer="0.35433070866141736"/>
  <pageSetup firstPageNumber="14" useFirstPageNumber="1" horizontalDpi="600" verticalDpi="600" orientation="portrait" pageOrder="overThenDown" paperSize="9" r:id="rId1"/>
  <headerFooter alignWithMargins="0">
    <oddHeader>&amp;C&amp;8-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slt2k1</dc:creator>
  <cp:keywords/>
  <dc:description/>
  <cp:lastModifiedBy>slt1i4</cp:lastModifiedBy>
  <cp:lastPrinted>2006-01-12T10:15:23Z</cp:lastPrinted>
  <dcterms:created xsi:type="dcterms:W3CDTF">2005-12-14T09:48:30Z</dcterms:created>
  <dcterms:modified xsi:type="dcterms:W3CDTF">2008-02-25T12:45:24Z</dcterms:modified>
  <cp:category/>
  <cp:version/>
  <cp:contentType/>
  <cp:contentStatus/>
</cp:coreProperties>
</file>